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725\"/>
    </mc:Choice>
  </mc:AlternateContent>
  <xr:revisionPtr revIDLastSave="0" documentId="13_ncr:1_{1D211197-ABBE-4C24-BD06-53EECD16DDA8}" xr6:coauthVersionLast="47" xr6:coauthVersionMax="47" xr10:uidLastSave="{00000000-0000-0000-0000-000000000000}"/>
  <bookViews>
    <workbookView xWindow="-108" yWindow="-108" windowWidth="23256" windowHeight="13896" tabRatio="799" firstSheet="37"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O55" i="9"/>
  <c r="N55" i="9"/>
  <c r="M55" i="9"/>
  <c r="L55" i="9"/>
  <c r="K55" i="9"/>
  <c r="J55" i="9"/>
  <c r="I55" i="9"/>
  <c r="H55" i="9"/>
  <c r="H56" i="9" s="1"/>
  <c r="G55" i="9"/>
  <c r="F55" i="9"/>
  <c r="E55" i="9"/>
  <c r="D55" i="9"/>
  <c r="C55" i="9"/>
  <c r="C56" i="9"/>
  <c r="O56" i="9"/>
  <c r="N56" i="9"/>
  <c r="M56" i="9"/>
  <c r="L56" i="9"/>
  <c r="K56" i="9"/>
  <c r="I56" i="9"/>
  <c r="G56" i="9"/>
  <c r="F56" i="9"/>
  <c r="E56" i="9"/>
  <c r="D56" i="9"/>
  <c r="J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<sst xmlns="http://schemas.openxmlformats.org/spreadsheetml/2006/main" count="25614" uniqueCount="3419">
  <si>
    <t>domingo, 6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</si>
  <si>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</si>
  <si>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</si>
  <si>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</si>
  <si>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</si>
  <si>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</si>
  <si>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</si>
  <si>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</si>
  <si>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</si>
  <si>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</si>
  <si>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</si>
  <si>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</si>
  <si>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</si>
  <si>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</si>
  <si>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</si>
  <si>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</si>
  <si>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</si>
  <si>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</si>
  <si>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06/07/2025 00:00:00</t>
  </si>
  <si>
    <t>07/07/2025 00:00:00</t>
  </si>
  <si>
    <t>DECLARACIÓN DE SITUACIÓN EXCEPCIONAL EN LA S.E. PORTILLO DE 60 kV</t>
  </si>
  <si>
    <t>NO</t>
  </si>
  <si>
    <t>FALLA</t>
  </si>
  <si>
    <t>MAJA ENERGIA S.A.C.</t>
  </si>
  <si>
    <t>RONCADOR</t>
  </si>
  <si>
    <t>CENTRAL HIDROELÉCTRICA</t>
  </si>
  <si>
    <t>CENTRAL</t>
  </si>
  <si>
    <t>06/07/2025 16:37:00</t>
  </si>
  <si>
    <t>06/07/2025 17:35:00</t>
  </si>
  <si>
    <t>DESCONEXIÓN DE LA C.H. RONCADOR POR FALLA EXTERNA</t>
  </si>
  <si>
    <t>ORYGEN PERU S.A.A.</t>
  </si>
  <si>
    <t>CH HER 1</t>
  </si>
  <si>
    <t>GENERADOR HIDROELÉCTRICO</t>
  </si>
  <si>
    <t>G4</t>
  </si>
  <si>
    <t>06/07/2025 22:50:00</t>
  </si>
  <si>
    <t>DESCONEXIÓN DEL GENERADOR G4 DE LA C.H. HER 1</t>
  </si>
  <si>
    <t>STATKRAFT S.A</t>
  </si>
  <si>
    <t>HUICRA - GOYLLAR</t>
  </si>
  <si>
    <t xml:space="preserve">LINEA DE TRANSMISION          </t>
  </si>
  <si>
    <t>L-524 C</t>
  </si>
  <si>
    <t>06/07/2025 21:36:01</t>
  </si>
  <si>
    <t>06/07/2025 21:36:11</t>
  </si>
  <si>
    <t>DESCONEXIÓN DE LA LÍNEA L-6524 B/C/E (PASCO - HUICRA - ANTAGASHA  - GOYLLARISQUIZGA) DE 50 KV</t>
  </si>
  <si>
    <t>SI</t>
  </si>
  <si>
    <t>PARAMONGA EXISTENTE</t>
  </si>
  <si>
    <t>BARRA</t>
  </si>
  <si>
    <t>BARRA A 13.8kV</t>
  </si>
  <si>
    <t>06/07/2025 06:24:08</t>
  </si>
  <si>
    <t>06/07/2025 06:26:25</t>
  </si>
  <si>
    <t>DESCONEXIÓN DE LA BARRA DE 13.8 KV DE LA S.E. PARAMONGA EXISTENTE</t>
  </si>
  <si>
    <t>RESTRICCIONES OPERATIVAS</t>
  </si>
  <si>
    <t>FECHA</t>
  </si>
  <si>
    <t>HORA
INICIO</t>
  </si>
  <si>
    <t>HORA
FINAL</t>
  </si>
  <si>
    <t>T.Eq.</t>
  </si>
  <si>
    <t>06/07/2025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</si>
  <si>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</si>
  <si>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</si>
  <si>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</si>
  <si>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</si>
  <si>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</si>
  <si>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</si>
  <si>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</si>
  <si>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</si>
  <si>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</si>
  <si>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</si>
  <si>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</si>
  <si>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</si>
  <si>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</si>
  <si>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</si>
  <si>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</si>
  <si>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</si>
  <si>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</si>
  <si>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</si>
  <si>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</si>
  <si>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</si>
  <si>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</si>
  <si>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</si>
  <si>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</si>
  <si>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</si>
  <si>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</si>
  <si>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</si>
  <si>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</si>
  <si>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</si>
  <si>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</si>
  <si>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</si>
  <si>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</si>
  <si>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</si>
  <si>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</si>
  <si>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</si>
  <si>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</si>
  <si>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</si>
  <si>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</si>
  <si>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</si>
  <si>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</si>
  <si>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Central limitada por efectos de temperatura(modo de operación 2x1).</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</si>
  <si>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</si>
  <si>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</si>
  <si>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</si>
  <si>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</si>
  <si>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</si>
  <si>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</si>
  <si>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</si>
  <si>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</si>
  <si>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</si>
  <si>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</si>
  <si>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</si>
  <si>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</si>
  <si>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</si>
  <si>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</si>
  <si>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</si>
  <si>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</si>
  <si>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</si>
  <si>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</si>
  <si>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</si>
  <si>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</si>
  <si>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</si>
  <si>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</si>
  <si>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</si>
  <si>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</si>
  <si>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</si>
  <si>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</si>
  <si>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</si>
  <si>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</si>
  <si>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</si>
  <si>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</si>
  <si>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</si>
  <si>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</si>
  <si>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</si>
  <si>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</si>
  <si>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</si>
  <si>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</si>
  <si>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</si>
  <si>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</si>
  <si>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</si>
  <si>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</si>
  <si>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</si>
  <si>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</si>
  <si>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</si>
  <si>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</si>
  <si>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</si>
  <si>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</si>
  <si>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</si>
  <si>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</si>
  <si>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</si>
  <si>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</si>
  <si>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06/07/2025 00:00</t>
  </si>
  <si>
    <t>07/07/2025 00:00</t>
  </si>
  <si>
    <t>CENTRAL TERMOELECTRICA FUERA DE SERVICIO POR FALTA DE MATERIA PRIMA PARA LOS REQUERIMIEMTOS DE CALOR UTIL EN FABRICA.</t>
  </si>
  <si>
    <t>P</t>
  </si>
  <si>
    <t>F/S</t>
  </si>
  <si>
    <t>N</t>
  </si>
  <si>
    <t>OTROS</t>
  </si>
  <si>
    <t>G</t>
  </si>
  <si>
    <t>ATLANTICA TRANSMISION SUR S.A.</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</si>
  <si>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</si>
  <si>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</si>
  <si>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</si>
  <si>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</si>
  <si>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</si>
  <si>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</si>
  <si>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</si>
  <si>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</si>
  <si>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</si>
  <si>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</si>
  <si>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</si>
  <si>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</si>
  <si>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</si>
  <si>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</si>
  <si>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</si>
  <si>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</si>
  <si>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</si>
  <si>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</si>
  <si>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</si>
  <si>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</si>
  <si>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</si>
  <si>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</si>
  <si>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</si>
  <si>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06/07/2025 16:00</t>
  </si>
  <si>
    <t>CL-2292</t>
  </si>
  <si>
    <t>CL-2293</t>
  </si>
  <si>
    <t>CL-AUT5371_220</t>
  </si>
  <si>
    <t>CL-AUT5371_500</t>
  </si>
  <si>
    <t>Proyecto Refuerzos: Reemplazo del HMI existente, Pruebas y Configuracion. No se contara con nivel 1 de operacion en INT-5371, INT-5352 y SAT-5371.</t>
  </si>
  <si>
    <t>INT-5361</t>
  </si>
  <si>
    <t>Seccionador SBA-5361 fase  R  indisponible por problemas mecanicos, el seccionador permanece cerrado y bloqueado</t>
  </si>
  <si>
    <t>REB-5350</t>
  </si>
  <si>
    <t>Fuera de servicio po falla en el equipo.</t>
  </si>
  <si>
    <t>CELEPSA</t>
  </si>
  <si>
    <t>EL PLATANAL</t>
  </si>
  <si>
    <t>Mantenimiento anual turbina, generador y SSAA.</t>
  </si>
  <si>
    <t xml:space="preserve">PREV.     </t>
  </si>
  <si>
    <t>CHINANGO S.A.C.</t>
  </si>
  <si>
    <t>CHIMAY</t>
  </si>
  <si>
    <t>G1</t>
  </si>
  <si>
    <t>PRUEBAS MHOR G1 CHIMAY</t>
  </si>
  <si>
    <t>CONCESIONARIA LINEA DE TRANSMISION LA NI?A S.A.C.</t>
  </si>
  <si>
    <t>LA NI?A</t>
  </si>
  <si>
    <t>IN-5504</t>
  </si>
  <si>
    <t>PRUEBAS DE PUESTA EN SERVICIO PREVIO A SU INTEGRACION</t>
  </si>
  <si>
    <t>RE-01</t>
  </si>
  <si>
    <t>LA NI?A - MIGUEL GRAU</t>
  </si>
  <si>
    <t>L-5012</t>
  </si>
  <si>
    <t>MIGUEL GRAU</t>
  </si>
  <si>
    <t>ATR-01</t>
  </si>
  <si>
    <t>CL-2144</t>
  </si>
  <si>
    <t>CL-2162</t>
  </si>
  <si>
    <t>RN-02</t>
  </si>
  <si>
    <t>SVC-01</t>
  </si>
  <si>
    <t>A SOLICITUD DE CONCESIONARIA LINEA DE TRANSMISION LA NI?A (COBRA):PRUEBA DE COMISIONAMIENTO DEL SVC -150/+300MVAR</t>
  </si>
  <si>
    <t>06/07/2025 09:00</t>
  </si>
  <si>
    <t>06/07/2025 17:00</t>
  </si>
  <si>
    <t>A SOLICITUD DE CONCESIONARIA LINEA DE TRANSMISION LA NI?A (COBRA):   PRUEBAS DE COMISIONAMIENTO DEL SVC-1 * CONTROL U CONSTANTE SVC Y PARADA DE EMERGENCIA * PRUEBA DE CARGA TCS (0 MVAR) * CONTROL MANUAL DE RAMA TSC Y PRUEBA DE FUNCIONAMIENTO DE CALOR (0 MVAR). DE ACUERDO CON LAS EVALUACIONES PARA EL DOMINGO SE HA CONSIDERADO UN LIMITE DE 10 MVAR CAPACITIVOS Y 60 MVAR INDUCTIVOS PARA CUALQUIER TIPO DE PRUEBA.</t>
  </si>
  <si>
    <t>CALLAHUANCA (CNS)</t>
  </si>
  <si>
    <t>S.E.</t>
  </si>
  <si>
    <t>RELE DIFERENCIAL DE BARRAS DE CALLAHUANCA 220KV INOPERATIVO.</t>
  </si>
  <si>
    <t>F</t>
  </si>
  <si>
    <t>CHARCANI VI</t>
  </si>
  <si>
    <t>Mantenimiento Generador</t>
  </si>
  <si>
    <t>SANTUARIO</t>
  </si>
  <si>
    <t>ACOPLE 138</t>
  </si>
  <si>
    <t>En servicio barra 2,uso en grupo N1 Charcani V con interruptor de acoplamiento, por falla</t>
  </si>
  <si>
    <t>EGEJUNIN</t>
  </si>
  <si>
    <t>HUASAHUASI I</t>
  </si>
  <si>
    <t xml:space="preserve">CENTRAL                  </t>
  </si>
  <si>
    <t>06/07/2025 07:15</t>
  </si>
  <si>
    <t>06/07/2025 19:48</t>
  </si>
  <si>
    <t>Mantenimiento preventivo de instalaciones con central parada HH1.</t>
  </si>
  <si>
    <t>HUASAHUASI II</t>
  </si>
  <si>
    <t>Mantenimiento preventivo de instalaciones con central parada HH2.</t>
  </si>
  <si>
    <t>EGESUR</t>
  </si>
  <si>
    <t>INDEPENDENCIA</t>
  </si>
  <si>
    <t>T-30</t>
  </si>
  <si>
    <t>Mantenimiento correctivo del transformador de potencia en reserva - DELCROSA</t>
  </si>
  <si>
    <t xml:space="preserve">CORR.     </t>
  </si>
  <si>
    <t>ELECTROPERU</t>
  </si>
  <si>
    <t>MANTARO</t>
  </si>
  <si>
    <t>06/07/2025 00:06</t>
  </si>
  <si>
    <t>06/07/2025 09:06</t>
  </si>
  <si>
    <t>MANTENIMIENTO PREVENTIVO Y CONTROLES SISTEMATICOS</t>
  </si>
  <si>
    <t>EMPRESA DE GENERACION HUALLAGA</t>
  </si>
  <si>
    <t>CHAGLLA</t>
  </si>
  <si>
    <t>06/07/2025 08:27</t>
  </si>
  <si>
    <t>06/07/2025 16:58</t>
  </si>
  <si>
    <t>INTERVENCION EN CONTROLADORES DE SERVICIOS COMUNES UG1 Y UG2.</t>
  </si>
  <si>
    <t>CHILCA 2</t>
  </si>
  <si>
    <t>TG41</t>
  </si>
  <si>
    <t>06/07/2025 23:50</t>
  </si>
  <si>
    <t>MEDICION DE DESCARGAS PARCIALES EN GENERADOR TG41</t>
  </si>
  <si>
    <t>TV42</t>
  </si>
  <si>
    <t>MEDICION DE DESCARGAS PARCIALES EN GENERADOR TV42</t>
  </si>
  <si>
    <t>CHILCA-CTM</t>
  </si>
  <si>
    <t>SA-3789</t>
  </si>
  <si>
    <t>06/07/2025 11:00</t>
  </si>
  <si>
    <t>Mantenimiento Correctivo</t>
  </si>
  <si>
    <t>PUNTA LOMITAS</t>
  </si>
  <si>
    <t>MANTENIMIENTO CORRECTIVO DE LA CELDA DE GENERACION POR FALLA RELACIONADA CON LA MALA CALIDAD DE LOS VALORES DE POTENCIA DISPONIBLE Y EL SETPOINT ACTUAL DEL PPC ENVIADO DESDE EL SCADA SICAM PAS HACIA LA CG 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</si>
  <si>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</si>
  <si>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</si>
  <si>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</si>
  <si>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</si>
  <si>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06/07/2025 17:30</t>
  </si>
  <si>
    <t>06/07/2025 22:33</t>
  </si>
  <si>
    <t>Pruebas en servicio previo al reingreso de Operacion Comercial de la CH Quitaracsa</t>
  </si>
  <si>
    <t>PRUEBA</t>
  </si>
  <si>
    <t>YUNCAN</t>
  </si>
  <si>
    <t>MANTENIMIENTO ANUAL  (PRUEBAS AISLAMIENTO DE GENERADOR, CAMBIO DE RODETE, END Y CD TURBINA, PROTECCIONES, CALIBRACION DE INYECTORES, INSPECCION DE SELLOS, LIMPIEZA DE EXCITATRIZ)</t>
  </si>
  <si>
    <t>MODERNIZACION DEL SISTEMA DE EXCITACION G1</t>
  </si>
  <si>
    <t>06/07/2025 08:20</t>
  </si>
  <si>
    <t>06/07/2025 18:35</t>
  </si>
  <si>
    <t>PRUEBAS OPERATIVAS</t>
  </si>
  <si>
    <t>FENIX POWER PERU</t>
  </si>
  <si>
    <t>FENIX</t>
  </si>
  <si>
    <t>06/07/2025 08:04</t>
  </si>
  <si>
    <t>06/07/2025 16:59</t>
  </si>
  <si>
    <t>Pruebas operativas para verificar el correcto funcionamiento de los distintos equipamientos referidos a la circulacion de agua.</t>
  </si>
  <si>
    <t>HIDRANDINA</t>
  </si>
  <si>
    <t>HUALLANCA</t>
  </si>
  <si>
    <t>CL-1131</t>
  </si>
  <si>
    <t>Restriccion operativa: Linea L-1131 conectada a la barra B mediante el seccionador SB-A017, que se encuentra atascado, lo cual impide la realizacion de cambio de barra en la SE Huallanca</t>
  </si>
  <si>
    <t>SIHUAS</t>
  </si>
  <si>
    <t>TP-A052-15 MVA</t>
  </si>
  <si>
    <t>06/07/2025 07:30</t>
  </si>
  <si>
    <t>MANTENIMIENTO PREVENTIVO DEL TRANSFORMADOR TP-A052 EN SET SIHUAS.</t>
  </si>
  <si>
    <t>INFRAESTRUCTURAS Y ENERGIAS DEL PERU S.A.C.</t>
  </si>
  <si>
    <t>PUCALLPA - RESERVA FRIA PUCALLPA</t>
  </si>
  <si>
    <t>L-6477</t>
  </si>
  <si>
    <t>06/07/2025 06:00</t>
  </si>
  <si>
    <t>06/07/2025 13:21</t>
  </si>
  <si>
    <t>MANTENIMIENTO DE LA LINEA L-6477 DE 60 KV</t>
  </si>
  <si>
    <t>RESERVA FRIA PUCALLPA</t>
  </si>
  <si>
    <t>FUERA DE SERVICIO POR MANTENIMIENTO DE LINEA L-6477 (PUCALLPA - RESERVA FRIA PUCALLPA).</t>
  </si>
  <si>
    <t>INVERSIONES SHAQSHA S.A.C.</t>
  </si>
  <si>
    <t>PARIAC</t>
  </si>
  <si>
    <t>CH4 - G2</t>
  </si>
  <si>
    <t>REPARACION DE RODETE POR FISURA</t>
  </si>
  <si>
    <t>ISA PERU</t>
  </si>
  <si>
    <t>CL-1104</t>
  </si>
  <si>
    <t>06/07/2025 08:40</t>
  </si>
  <si>
    <t>CORREGIR ALTA HUMEDAD EN GAS SF6 (1485PPMV) EN EL INTERRUPTOR 52-9 Y MANODENSOSTATO. ACTIVIDAD CON CORTE CONTINUO. (R0113094)</t>
  </si>
  <si>
    <t>PARAGSHA 2</t>
  </si>
  <si>
    <t>CL-2254</t>
  </si>
  <si>
    <t>06/07/2025 08:30</t>
  </si>
  <si>
    <t>06/07/2025 15:46</t>
  </si>
  <si>
    <t>PRUEBAS END TO END. (R0118324)</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</si>
  <si>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</si>
  <si>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</si>
  <si>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</si>
  <si>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SE. TINGO MARIA, DESHABILITAR 50BF DEL ANILLO DE 220KV, ESTARA FUERA DE SERVICIO DESDE EL 28.04.2025 HASTA 10.08.2025. TAMBIEN INCLUYE EL LADO DE 138KV (SOLO RELACIONADO AL TR-01).  (R0108513)</t>
  </si>
  <si>
    <t>PROYECTO DE MODERNIZACION DE SE TINGO MARIA: FUNCION 50BF DEL ANILLO DE 220KV SE ENCUENTRA DESHABILITADO, DISPAROS 50BF POR ETAPA 2 HACIA LOS INTERRUPTORES LADO 138KV DEL AT01 Y AT82 SE ENCUENTRAN DESHABILITADOS, AMBOS HASTA EL 10.08.25.</t>
  </si>
  <si>
    <t>POA: PROYECTO DE MODERNIZACION DE PROTECCION Y CONTROL DE LA SUBESTACION TINGO MARIA 220/138KV, DESHABILITAR FUNCIONES DE 50BF LADO 138KV, QUEDARA FUERA DE SERVICIO DEL 18.05.2025 HASTA 10.08.2025. (R0108520)</t>
  </si>
  <si>
    <t>06/07/2025 08:41</t>
  </si>
  <si>
    <t>06/07/2025 18:42</t>
  </si>
  <si>
    <t>POA: PROYECTO DE MODERNIZACION DE PROTECCION Y CONTROL DE LA SUBESTACION TINGO MARIA 220/138KV, MIGRACION DE SE?ALES Y MODERNIZACION DE NIVEL 2, ACTIVIDAD CON PERDIDA DE SUPERVISION. (R0118566)</t>
  </si>
  <si>
    <t>VIZCARRA</t>
  </si>
  <si>
    <t>06/07/2025 16:22</t>
  </si>
  <si>
    <t>PRUEBAS END TO END. (R0119708)</t>
  </si>
  <si>
    <t>MINERA ANTAMINA</t>
  </si>
  <si>
    <t>ANTAMINA</t>
  </si>
  <si>
    <t>T - 2</t>
  </si>
  <si>
    <t>Desconexion del Transformador XFR-002 por motivos de seguridad por baja presion de SF6. en el Interruptor IN-2412. Los Transformadores XFR-001 y XFR003 asumiran la carga.</t>
  </si>
  <si>
    <t>SEG.PER</t>
  </si>
  <si>
    <t>VIZCARRA - ANTAMINA</t>
  </si>
  <si>
    <t>L-2255</t>
  </si>
  <si>
    <t>06/07/2025 05:56</t>
  </si>
  <si>
    <t>06/07/2025 16:14</t>
  </si>
  <si>
    <t>05:56h Se relizo la desconexion de la linea L-2255 - 220 kV para realizar el cambio de conductor de los tramos de las torres T-30 a la T-33 y de la T-36 a la T-37. La L-2286 asumio la carga total de Antamina. El Anillo 220kV de la SE Vizcarra estuvo operando bajo el esquema de anillo cerrado. 16:14h Se energiza la linea L-2255 con exito.</t>
  </si>
  <si>
    <t>MINERA BUENAVENTURA</t>
  </si>
  <si>
    <t>UCHUCCHACUA</t>
  </si>
  <si>
    <t>TP-385</t>
  </si>
  <si>
    <t>06/07/2025 23:59</t>
  </si>
  <si>
    <t>El transformador de potencia TP-385 se encuentra indisponible por mantenimiento del cambiador de tomas bajo carga hasta el 31/07/2025(Ampliacion de mantenimiento).</t>
  </si>
  <si>
    <t>MINERA CERRO VERDE</t>
  </si>
  <si>
    <t>SAN JOSE</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</si>
  <si>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</si>
  <si>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</si>
  <si>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</si>
  <si>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</si>
  <si>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</si>
  <si>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</si>
  <si>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</si>
  <si>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</si>
  <si>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06/07/2025 18:52</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</si>
  <si>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</si>
  <si>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</si>
  <si>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</si>
  <si>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06/07/2025 03:41</t>
  </si>
  <si>
    <t>06/07/2025 22:26</t>
  </si>
  <si>
    <t>INSPECCION Y REPARACION MENOR DE CANAL HUAMPANI (ZONA ESMON)</t>
  </si>
  <si>
    <t>06/07/2025 22:50</t>
  </si>
  <si>
    <t>FALLA EN EL PROCESO DE ARRANQUE DE LA UNIDAD.</t>
  </si>
  <si>
    <t>HUAMPANI</t>
  </si>
  <si>
    <t>TOMA</t>
  </si>
  <si>
    <t>06/07/2025 03:10</t>
  </si>
  <si>
    <t>06/07/2025 18:34</t>
  </si>
  <si>
    <t>INSPECCION Y REPARACION DE CANAL HUAMPANI</t>
  </si>
  <si>
    <t>06/07/2025 04:06</t>
  </si>
  <si>
    <t>06/07/2025 22:35</t>
  </si>
  <si>
    <t>06/07/2025 04:07</t>
  </si>
  <si>
    <t>06/07/2025 20:56</t>
  </si>
  <si>
    <t>TR 4-10/60 KV</t>
  </si>
  <si>
    <t>06/07/2025 07:21</t>
  </si>
  <si>
    <t>06/07/2025 16:46</t>
  </si>
  <si>
    <t>LIMPIEZA DE REFRIGERANTES DEL TRANSFORMADOR</t>
  </si>
  <si>
    <t>SANTA ROSA</t>
  </si>
  <si>
    <t>06/07/2025 06:08</t>
  </si>
  <si>
    <t>A SOLICITUD DE CALIDDA. LIMPIEZA INTERNA TRAMO DE 30 PULGADAS.</t>
  </si>
  <si>
    <t>SANTA ROSA II</t>
  </si>
  <si>
    <t>VENTANILLA</t>
  </si>
  <si>
    <t>A SOLICITUD DE CALIDDA. LIMPIEZA INTERNA TRAMO DE 30 PULGADAS. CT VENTANILLA LIMITADO A 56000 SM3/H.</t>
  </si>
  <si>
    <t xml:space="preserve">PETRAMAS                                          </t>
  </si>
  <si>
    <t>DO?A CATALINA</t>
  </si>
  <si>
    <t>MANTENIMIENTO DE CULATAS Y PISTONES /MANTENIMIENTO DE 39500 HRS</t>
  </si>
  <si>
    <t>PLUZ ENERGIA PERU S.A.A.</t>
  </si>
  <si>
    <t>LOMERA</t>
  </si>
  <si>
    <t>CL-TR-02_220kV</t>
  </si>
  <si>
    <t>06/07/2025 08:39</t>
  </si>
  <si>
    <t>06/07/2025 17:33</t>
  </si>
  <si>
    <t>MANTENIMIENTO PREVENTIVO</t>
  </si>
  <si>
    <t>RED DE ENERGIA DEL PERU S.A.</t>
  </si>
  <si>
    <t>ALIPIO ROSALES - MACHALA</t>
  </si>
  <si>
    <t>L-2280</t>
  </si>
  <si>
    <t>CUELLOS APERTURADOS EN LA FRONTERA LADO ECUADOR A SOLICITUD DE CENACE DESDE EL 19.06.2025.</t>
  </si>
  <si>
    <t>AMARILIS</t>
  </si>
  <si>
    <t>CL-1144</t>
  </si>
  <si>
    <t>06/07/2025 10:39</t>
  </si>
  <si>
    <t>06/07/2025 13:00</t>
  </si>
  <si>
    <t>CARGA DE FIRMWARE PARA MEJORAR DESEMPE?O DE RELES DE PROTECCION DIFERENCIAL DE LINEA PL1 Y PL2. (R0120530)</t>
  </si>
  <si>
    <t>S</t>
  </si>
  <si>
    <t>AMARILIS - HUANUCO</t>
  </si>
  <si>
    <t>L-1144</t>
  </si>
  <si>
    <t>06/07/2025 06:06</t>
  </si>
  <si>
    <t>06/07/2025 13:24</t>
  </si>
  <si>
    <t>CONEXION DE BAIPAS PROVISIONAL L-1144 ENTRE LA TORRE T6N Y LA SE HUANUCO. (R0120528)</t>
  </si>
  <si>
    <t>CHICLAYO OESTE</t>
  </si>
  <si>
    <t>BARRA-B 60 kV</t>
  </si>
  <si>
    <t>A SOLICITUD DE ENSA: MANTENIMIENTO DE SECCIONADORES DE BARRA  B  EL DOMINGO 06 DE 03H A 07H30M. ADELANTO EN EL HORARIO DE LIBERACION DE LA BARRA  B  POR SOLICITUD DE REP.</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</si>
  <si>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</si>
  <si>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</si>
  <si>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</si>
  <si>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</si>
  <si>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BARRA-A 60 kV</t>
  </si>
  <si>
    <t>A SOLICITUD DE ENSA: MANTENIMIENTO DE SECCIONADORES DE BARRA  A .</t>
  </si>
  <si>
    <t>HUANCAVELICA - CHIRIBAMBA</t>
  </si>
  <si>
    <t>L-2130</t>
  </si>
  <si>
    <t>NO SE TIENE HABILITADO SISTEMA DE TELEPROTECCION Y RECIERRES POR PENDIENTES EN LA PRUEBA E2E. SE ACELERO LA ZONA 2 EN 200 MS.</t>
  </si>
  <si>
    <t>HUANUCO</t>
  </si>
  <si>
    <t>06/07/2025 06:53</t>
  </si>
  <si>
    <t>06/07/2025 11:30</t>
  </si>
  <si>
    <t>CARGA DE FIRMWARE PARA MEJORAR DESEMPE?O DE RELES DE PROTECCION DIFERENCIAL DE LINEA PL1 Y PL2. (R0120529)</t>
  </si>
  <si>
    <t>ACOPLE 10</t>
  </si>
  <si>
    <t>06/07/2025 09:20</t>
  </si>
  <si>
    <t>Revision mecanismo IN-1706. REQUIERE BARRA 10KV FUERA DE SERVICIO(R0120650)</t>
  </si>
  <si>
    <t>06/07/2025 14:00</t>
  </si>
  <si>
    <t>DEBIDO AL BAIPAS REALIZADO EN LA SE HUANUCO NO SE TENDRA ENVIO DE LAS SE?ALES EN TIEMPO REAL DE LOS EQUIPOS DE LA CL-1144.</t>
  </si>
  <si>
    <t>ACOPLE 60</t>
  </si>
  <si>
    <t>06/07/2025 09:25</t>
  </si>
  <si>
    <t>06/07/2025 12:15</t>
  </si>
  <si>
    <t>CONFIGURACION DE CONTROLADOR DE LA BAHIA L-6609 Y PRUEBAS CON DISPARO EFECTIVO DE INTERRUPTOR. (R0120660)</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</si>
  <si>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</si>
  <si>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</si>
  <si>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</si>
  <si>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</si>
  <si>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</si>
  <si>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</si>
  <si>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</si>
  <si>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</si>
  <si>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CL-1704</t>
  </si>
  <si>
    <t>06/07/2025 08:35</t>
  </si>
  <si>
    <t>06/07/2025 19:50</t>
  </si>
  <si>
    <t>CAMBIO DE TARJETA DE COMUNICACION EN RELES DE PROTECCION, PRUEBAS DE COMUNICACION Y SE?ALIZACION, ACTIVIDAD CON RIESGO DE DISPARO Y PERDIDA DE SUPERVISION. (R0119370)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</si>
  <si>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</si>
  <si>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</si>
  <si>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</si>
  <si>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T117-261</t>
  </si>
  <si>
    <t>06/07/2025 07:08</t>
  </si>
  <si>
    <t>06/07/2025 16:57</t>
  </si>
  <si>
    <t>MP 1A LIMPIEZA DE AISLAMIENTO DE BUJE DEL TRANSFORMADOR, PREVIO A LA DESCONEXION SE DEBE TRASLADAR LA CARGA DE LA SUBESTACION COSCOMBA A BARRA  A  10 KV (NO OCASIONA INTERRUPCION DE CARGA) (R0113718)</t>
  </si>
  <si>
    <t>CL-6560</t>
  </si>
  <si>
    <t>06/07/2025 08:02</t>
  </si>
  <si>
    <t>06/07/2025 14:30</t>
  </si>
  <si>
    <t>EX-CL-6658: POA: INSTALACION DE PARARRAYO POR FENOMENO DEL NI?O. (R0101760)</t>
  </si>
  <si>
    <t>06/07/2025 08:25</t>
  </si>
  <si>
    <t>06/07/2025 14:10</t>
  </si>
  <si>
    <t>EX-CL-6658: LEVANTAR FALLA ALIMENTACION DE SUPEVISION DE CIRCUITO DISPARO 1 DEL INTERRUPTOR IN-6272. (R0118872)</t>
  </si>
  <si>
    <t>QUENCORO</t>
  </si>
  <si>
    <t>CL-1052</t>
  </si>
  <si>
    <t>06/07/2025 08:00</t>
  </si>
  <si>
    <t>A SOLICITUD DE ELSE. LADO 34.5 DE LA SE QUENCORO.</t>
  </si>
  <si>
    <t>SANTA ROSA N.</t>
  </si>
  <si>
    <t>BARRA-A 220</t>
  </si>
  <si>
    <t>06/07/2025 08:50</t>
  </si>
  <si>
    <t>06/07/2025 13:41</t>
  </si>
  <si>
    <t>FUERA DE SERVICIO DEBIDO A TRABAJOS DE CL-TR4. (R0115675)</t>
  </si>
  <si>
    <t>CL-TR4</t>
  </si>
  <si>
    <t>06/07/2025 09:59</t>
  </si>
  <si>
    <t>06/07/2025 16:20</t>
  </si>
  <si>
    <t>MP 4A LAVADO Y LUBRICACION DE SECCIONADORES EN CELDA, ACTIVIDAD CON CAMBIO DE BARRAS.  (R0115675)</t>
  </si>
  <si>
    <t>BARRA-B 220</t>
  </si>
  <si>
    <t>06/07/2025 14:11</t>
  </si>
  <si>
    <t>06/07/2025 16:42</t>
  </si>
  <si>
    <t>TRUJILLO NORTE</t>
  </si>
  <si>
    <t>BARRA A 220 kV</t>
  </si>
  <si>
    <t>06/07/2025 08:15</t>
  </si>
  <si>
    <t>FUERA DE SERVICIO DEBIDO A TRABAJOS DE CL2233. (R0113756)</t>
  </si>
  <si>
    <t>CL-2233</t>
  </si>
  <si>
    <t>06/07/2025 16:15</t>
  </si>
  <si>
    <t>MP 4A SILICONADO DE AISLAMIENTO EN CELDA, ACTIVIDAD CON CAMBIO DE BARRAS. (R0113756)</t>
  </si>
  <si>
    <t>BARRA B 220 KV</t>
  </si>
  <si>
    <t>SAN GABAN</t>
  </si>
  <si>
    <t>AZANGARO - SAN RAFAEL</t>
  </si>
  <si>
    <t>L-1009</t>
  </si>
  <si>
    <t>06/07/2025 08:09</t>
  </si>
  <si>
    <t>06/07/2025 09:58</t>
  </si>
  <si>
    <t>INCREMENTO DE GAS SF6 EN LA CELDA DE LA LINEA CL-1009 DE SAN GABAN II EN LA SS.EE. AZANGARO</t>
  </si>
  <si>
    <t>SEAL</t>
  </si>
  <si>
    <t>MAJES</t>
  </si>
  <si>
    <t>T95-161</t>
  </si>
  <si>
    <t>06/07/2025 07:02</t>
  </si>
  <si>
    <t>06/07/2025 14:26</t>
  </si>
  <si>
    <t>Mantenimiento programado:                                                                                                                    -Instalacion de 03 reles de respaldo de sobrecorriente en 138,60,22.9KV de transformador de potencia -Mantenimiento de aislamiento -Pruebas a reles de proteccion de  AMT Santa Rita, El Eje, Patron, La Colina, Pedregal 1, Pedregal 2 en 22.9KV</t>
  </si>
  <si>
    <t>MALPASO</t>
  </si>
  <si>
    <t>CAMBIO DE NUCLEO + REBOBINADO DE GENERADOR UG2 + MANTENIMIENTO MAYOR UG2 + Inspeccion Semestral 2 F/S UG2</t>
  </si>
  <si>
    <t>PARAMONGA E. - CAHUA</t>
  </si>
  <si>
    <t>L-1102</t>
  </si>
  <si>
    <t>LINEA INDISPONIBLE POR FALLA</t>
  </si>
  <si>
    <t>PARAMONGA N. - PARAMONGA E.</t>
  </si>
  <si>
    <t>L-1101</t>
  </si>
  <si>
    <t>LINEA EN BYPASS CON LA L-1033 PARA ALIMENTAR LAS CARGAS DE LA SE CAHUA Y PONER LA CH CAHUA EN SERVICIO PARA EL SISTEMA.</t>
  </si>
  <si>
    <t>YAUPI</t>
  </si>
  <si>
    <t>CAMBIO DE UH (Incluye Pruebas) UG2 + MANTENIMIENTO MAYOR UG2 + Inspeccion Semestral 1 F/S UG2</t>
  </si>
  <si>
    <t>SANTO DOMINGO DE LOS OLLEROS</t>
  </si>
  <si>
    <t>06/07/2025 08:11</t>
  </si>
  <si>
    <t>Lavado manual de IGV TG</t>
  </si>
  <si>
    <t xml:space="preserve">AGUAYTIA                                          </t>
  </si>
  <si>
    <t>Disponibilidad de 23.5 MMSCF para la CT Aguaytia.</t>
  </si>
  <si>
    <t>TRANSMANTARO</t>
  </si>
  <si>
    <t>CAHUACHI</t>
  </si>
  <si>
    <t>OPERACION EN SIMPLE BARRA, CELDAS CONECTADAS EN BARRA  A  POR FALTA DE MANDOS DE NIVEL 3 EN CELDAS. NO INDISPONE EL CAMBIO DE BARRA.</t>
  </si>
  <si>
    <t>BARRA_A_220 kV</t>
  </si>
  <si>
    <t>LIMPIEZA DE AISLADORES POR EFLUVIOS GRADO 3 EN CADENA DE ANCLAJE DE LA BARRA  A . PREVIAMENTE CERRAR LA CL-ACOPLE 220KV Y TRASLADAR LAS CELDAS CL-2315 Y CL-2312 HACIA LA BARRA  B  220KV. (R0120136)</t>
  </si>
  <si>
    <t>CL-T132-261_220 kV</t>
  </si>
  <si>
    <t>LIMPIEZA DE 6 CADENAS DE AISLADORES POR EXISTENCIA DE  EFLUVIOS GRADO 3. PREVIAMENTE LAS CELDAS CL-6630 Y CL-6630/1 SERAN TRANSFERIDAS HACIA LA SE MARCONA. EN SE MARCONA LA TENSION DE OPERACION DEBE SER APROXIMADAMENTE 64.5KV. (R0120137)</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</si>
  <si>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</si>
  <si>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</si>
  <si>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</si>
  <si>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</si>
  <si>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</si>
  <si>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</si>
  <si>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</si>
  <si>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</si>
  <si>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</si>
  <si>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CARAPONGO - CHILCA</t>
  </si>
  <si>
    <t>L-5001</t>
  </si>
  <si>
    <t>06/07/2025 11:14</t>
  </si>
  <si>
    <t>MP2A LIMPIEZA DE AISLADORES DE VIDRIO ENGOMADO CONTAMINADOS. (R0119073)</t>
  </si>
  <si>
    <t>SA-5117_BarraA</t>
  </si>
  <si>
    <t>BRAZO INFERIOR DEL SECCIONADOR SA-5117 (17.9.24) CON POSIBLE ROTURAS DE LA CREMALLERA INTERIOR. DISPONIBLE PARA MANIOBRAS DE FORMA LOCAL DESDE NIVEL CERO (10.12.24).</t>
  </si>
  <si>
    <t>CHINCHA_NUEVA</t>
  </si>
  <si>
    <t>T131-261</t>
  </si>
  <si>
    <t>06/07/2025 16:30</t>
  </si>
  <si>
    <t>CHN: AJUSTE DEL MANDO SINCRONIZADO DEL INTERRUPTOR DE ACOPLE IN-3644. REQUIERE 5 ENERGIZACIONES / 5 DESENERGIZACIONES DEL AUTOTRANSFORMADOR AT131-261 A TRAVES DEL IN-3644 Y LA BARRA  B  220KV. LAS DEMAS BAHIAS QUEDAN CONECTADAS EN LA BARRA  A  220KV. (R0119258). SUPEDITADA A LA OPERACION DE CT PEDREGAL.</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</si>
  <si>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</si>
  <si>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</si>
  <si>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</si>
  <si>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</si>
  <si>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</si>
  <si>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</si>
  <si>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</si>
  <si>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</si>
  <si>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06/07/2025 18:00</t>
  </si>
  <si>
    <t>OBRAS ELECTROMECANICAS: MONTAJE DE T-98, T-99, T-100 Y T-102 Y EL DESMONTAJE DE CONDUCTOR EN VANOS DE T-97 A T-98 Y DE T-102 A T-104 DE L-5021. (R0120425)</t>
  </si>
  <si>
    <t>EJECUCION DE OBRAS CIVILES DE CIMENTACIONES T-98, T-99, T-101 Y T-102. (R0120426)</t>
  </si>
  <si>
    <t>COTARUSE</t>
  </si>
  <si>
    <t>UNIDADES DIFERENCIALES 87B DE LAS BARRAS  B  220KV BLOQUEADOS DEBIDO A FALLA EN UNA TARJETA DEL 87B DE LA BARRA  B .</t>
  </si>
  <si>
    <t>ICA - INDEPENDENCIA</t>
  </si>
  <si>
    <t>L-2210</t>
  </si>
  <si>
    <t>06/07/2025 16:13</t>
  </si>
  <si>
    <t>MP 30M SILICONADO DE AISLADORES DE VIDRIO DE TORRES T-58 A T-85. (R0115506)</t>
  </si>
  <si>
    <t>PIURA OESTE - TALARA</t>
  </si>
  <si>
    <t>L-2250</t>
  </si>
  <si>
    <t>06/07/2025 16:35</t>
  </si>
  <si>
    <t>MP 3A SILICONADO DE AISLAMIENTO DE AISLADORES DE VIDRIO DE TORRES T-1 A T-56 Y T-216. (R0118632)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</si>
  <si>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</si>
  <si>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</si>
  <si>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</si>
  <si>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</si>
  <si>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</si>
  <si>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</si>
  <si>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</si>
  <si>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</si>
  <si>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</si>
  <si>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</si>
  <si>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</si>
  <si>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</si>
  <si>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06/07/2025 12:00</t>
  </si>
  <si>
    <t>Prueba de parametros de inflexibilidades operativas del Grupo CH. Anashironi.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</si>
  <si>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</si>
  <si>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</si>
  <si>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</si>
  <si>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</si>
  <si>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</si>
  <si>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</si>
  <si>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</si>
  <si>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</si>
  <si>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</si>
  <si>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</si>
  <si>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</si>
  <si>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</si>
  <si>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</si>
  <si>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</si>
  <si>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</si>
  <si>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</si>
  <si>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</si>
  <si>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</si>
  <si>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LA VIRGEN</t>
  </si>
  <si>
    <t>HIDROELECTRICA HUANCHOR S.A.C.</t>
  </si>
  <si>
    <t>CELEPSA RENOVABLES S.R.L.</t>
  </si>
  <si>
    <t>INLAND ENERGY SAC</t>
  </si>
  <si>
    <t>CENTRALES SANTA ROSA S.A.C.</t>
  </si>
  <si>
    <t>EMPRESA DE GENERACION HUANZA</t>
  </si>
  <si>
    <t>COLCA SOLAR S.A.C.</t>
  </si>
  <si>
    <t>ENERGIA RENOVABLE DEL SUR S.A.</t>
  </si>
  <si>
    <t>GR CORTARRAMA SOCIEDAD ANONIMA CERRADA</t>
  </si>
  <si>
    <t>GR TARUCA SOCIEDAD ANONIMA CERRADA</t>
  </si>
  <si>
    <t>KONDU SAC</t>
  </si>
  <si>
    <t>PERUANA DE INVERSIONES EN ENERGIAS RENOVABLES S.A.</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</si>
  <si>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</si>
  <si>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</si>
  <si>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</si>
  <si>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</si>
  <si>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</si>
  <si>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</si>
  <si>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</si>
  <si>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</si>
  <si>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</si>
  <si>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</si>
  <si>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</si>
  <si>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</si>
  <si>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</si>
  <si>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</si>
  <si>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</si>
  <si>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</si>
  <si>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</si>
  <si>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</si>
  <si>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</si>
  <si>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</si>
  <si>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</si>
  <si>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</si>
  <si>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</si>
  <si>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</si>
  <si>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</si>
  <si>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</si>
  <si>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</si>
  <si>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</si>
  <si>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</si>
  <si>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</si>
  <si>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</si>
  <si>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</si>
  <si>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</si>
  <si>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</si>
  <si>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</si>
  <si>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</si>
  <si>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</si>
  <si>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</si>
  <si>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</si>
  <si>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</si>
  <si>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</si>
  <si>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</si>
  <si>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</si>
  <si>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</si>
  <si>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</si>
  <si>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</si>
  <si>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</si>
  <si>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</si>
  <si>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</si>
  <si>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</si>
  <si>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</si>
  <si>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</si>
  <si>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</si>
  <si>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</si>
  <si>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</si>
  <si>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</si>
  <si>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</si>
  <si>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</si>
  <si>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</si>
  <si>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</si>
  <si>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</si>
  <si>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</si>
  <si>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</si>
  <si>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</si>
  <si>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</si>
  <si>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</si>
  <si>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</si>
  <si>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</si>
  <si>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</si>
  <si>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</si>
  <si>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</si>
  <si>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</si>
  <si>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</si>
  <si>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</si>
  <si>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</si>
  <si>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</si>
  <si>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</si>
  <si>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</si>
  <si>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</si>
  <si>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</si>
  <si>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</si>
  <si>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</si>
  <si>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</si>
  <si>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</si>
  <si>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</si>
  <si>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</si>
  <si>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</si>
  <si>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</si>
  <si>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</si>
  <si>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</si>
  <si>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</si>
  <si>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</si>
  <si>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</si>
  <si>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</si>
  <si>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</si>
  <si>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</si>
  <si>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</si>
  <si>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</si>
  <si>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</si>
  <si>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</si>
  <si>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</si>
  <si>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</si>
  <si>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</si>
  <si>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</si>
  <si>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</si>
  <si>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</si>
  <si>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</si>
  <si>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</si>
  <si>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</si>
  <si>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</si>
  <si>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</si>
  <si>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</si>
  <si>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</si>
  <si>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</si>
  <si>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</si>
  <si>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</si>
  <si>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</si>
  <si>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</si>
  <si>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</si>
  <si>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</si>
  <si>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</si>
  <si>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</si>
  <si>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</si>
  <si>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</si>
  <si>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</si>
  <si>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</si>
  <si>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</si>
  <si>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</si>
  <si>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</si>
  <si>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</si>
  <si>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</si>
  <si>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</si>
  <si>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</si>
  <si>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</si>
  <si>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</si>
  <si>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</si>
  <si>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</si>
  <si>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</si>
  <si>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</si>
  <si>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</si>
  <si>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</si>
  <si>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</si>
  <si>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</si>
  <si>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</si>
  <si>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</si>
  <si>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</si>
  <si>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</si>
  <si>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</si>
  <si>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</si>
  <si>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</si>
  <si>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</si>
  <si>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</si>
  <si>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</si>
  <si>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</si>
  <si>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</si>
  <si>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</si>
  <si>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</si>
  <si>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</si>
  <si>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</si>
  <si>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</si>
  <si>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</si>
  <si>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</si>
  <si>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</si>
  <si>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</si>
  <si>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</si>
  <si>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</si>
  <si>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</si>
  <si>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</si>
  <si>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</si>
  <si>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</si>
  <si>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</si>
  <si>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</si>
  <si>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</si>
  <si>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</si>
  <si>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</si>
  <si>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</si>
  <si>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</si>
  <si>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</si>
  <si>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</si>
  <si>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</si>
  <si>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</si>
  <si>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</si>
  <si>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</si>
  <si>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</si>
  <si>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</si>
  <si>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</si>
  <si>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</si>
  <si>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</si>
  <si>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</si>
  <si>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</si>
  <si>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</si>
  <si>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</si>
  <si>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</si>
  <si>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</si>
  <si>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</si>
  <si>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</si>
  <si>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</si>
  <si>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</si>
  <si>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</si>
  <si>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</si>
  <si>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</si>
  <si>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</si>
  <si>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</si>
  <si>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</si>
  <si>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</si>
  <si>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</si>
  <si>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</si>
  <si>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</si>
  <si>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</si>
  <si>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</si>
  <si>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</si>
  <si>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</si>
  <si>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</si>
  <si>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</si>
  <si>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</si>
  <si>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</si>
  <si>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</si>
  <si>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</si>
  <si>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</si>
  <si>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</si>
  <si>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</si>
  <si>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</si>
  <si>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</si>
  <si>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</si>
  <si>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</si>
  <si>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</si>
  <si>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</si>
  <si>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</si>
  <si>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</si>
  <si>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</si>
  <si>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</si>
  <si>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</si>
  <si>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</si>
  <si>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</si>
  <si>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</si>
  <si>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</si>
  <si>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</si>
  <si>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</si>
  <si>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</si>
  <si>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</si>
  <si>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</si>
  <si>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</si>
  <si>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</si>
  <si>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</si>
  <si>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</si>
  <si>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</si>
  <si>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</si>
  <si>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</si>
  <si>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</si>
  <si>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</si>
  <si>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</si>
  <si>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</si>
  <si>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</si>
  <si>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</si>
  <si>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</si>
  <si>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</si>
  <si>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</si>
  <si>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</si>
  <si>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</si>
  <si>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</si>
  <si>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</si>
  <si>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</si>
  <si>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</si>
  <si>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</si>
  <si>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</si>
  <si>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</si>
  <si>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</si>
  <si>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</si>
  <si>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</si>
  <si>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</si>
  <si>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</si>
  <si>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</si>
  <si>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</si>
  <si>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</si>
  <si>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</si>
  <si>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</si>
  <si>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</si>
  <si>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</si>
  <si>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</si>
  <si>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</si>
  <si>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</si>
  <si>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</si>
  <si>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</si>
  <si>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</si>
  <si>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</si>
  <si>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</si>
  <si>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</si>
  <si>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</si>
  <si>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</si>
  <si>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</si>
  <si>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</si>
  <si>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</si>
  <si>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</si>
  <si>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</si>
  <si>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</si>
  <si>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</si>
  <si>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</si>
  <si>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</si>
  <si>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</si>
  <si>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</si>
  <si>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</si>
  <si>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</si>
  <si>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</si>
  <si>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</si>
  <si>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</si>
  <si>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</si>
  <si>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</si>
  <si>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</si>
  <si>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</si>
  <si>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</si>
  <si>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</si>
  <si>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</si>
  <si>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</si>
  <si>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</si>
  <si>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</si>
  <si>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</si>
  <si>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</si>
  <si>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</si>
  <si>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</si>
  <si>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</si>
  <si>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</si>
  <si>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</si>
  <si>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</si>
  <si>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</si>
  <si>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</si>
  <si>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</si>
  <si>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</si>
  <si>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</si>
  <si>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</si>
  <si>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</si>
  <si>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</si>
  <si>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</si>
  <si>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</si>
  <si>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</si>
  <si>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</si>
  <si>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</si>
  <si>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</si>
  <si>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</si>
  <si>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</si>
  <si>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</si>
  <si>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</si>
  <si>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</si>
  <si>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</si>
  <si>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</si>
  <si>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</si>
  <si>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</si>
  <si>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</si>
  <si>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</si>
  <si>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</si>
  <si>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</si>
  <si>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</si>
  <si>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</si>
  <si>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</si>
  <si>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</si>
  <si>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</si>
  <si>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</si>
  <si>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</si>
  <si>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</si>
  <si>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</si>
  <si>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</si>
  <si>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</si>
  <si>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</si>
  <si>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</si>
  <si>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</si>
  <si>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</si>
  <si>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</si>
  <si>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</si>
  <si>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</si>
  <si>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</si>
  <si>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</si>
  <si>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</si>
  <si>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</si>
  <si>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</si>
  <si>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</si>
  <si>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</si>
  <si>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</si>
  <si>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</si>
  <si>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</si>
  <si>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</si>
  <si>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</si>
  <si>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</si>
  <si>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</si>
  <si>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</si>
  <si>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</si>
  <si>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</si>
  <si>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</si>
  <si>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</si>
  <si>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</si>
  <si>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</si>
  <si>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</si>
  <si>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</si>
  <si>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</si>
  <si>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</si>
  <si>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</si>
  <si>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</si>
  <si>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</si>
  <si>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</si>
  <si>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</si>
  <si>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</si>
  <si>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</si>
  <si>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</si>
  <si>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</si>
  <si>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</si>
  <si>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</si>
  <si>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</si>
  <si>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</si>
  <si>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</si>
  <si>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</si>
  <si>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</si>
  <si>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</si>
  <si>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</si>
  <si>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</si>
  <si>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</si>
  <si>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</si>
  <si>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</si>
  <si>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</si>
  <si>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</si>
  <si>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</si>
  <si>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</si>
  <si>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</si>
  <si>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</si>
  <si>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</si>
  <si>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</si>
  <si>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</si>
  <si>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</si>
  <si>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</si>
  <si>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</si>
  <si>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</si>
  <si>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</si>
  <si>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</si>
  <si>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</si>
  <si>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</si>
  <si>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</si>
  <si>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</si>
  <si>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</si>
  <si>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</si>
  <si>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</si>
  <si>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</si>
  <si>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</si>
  <si>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</si>
  <si>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</si>
  <si>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</si>
  <si>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</si>
  <si>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</si>
  <si>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</si>
  <si>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</si>
  <si>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</si>
  <si>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</si>
  <si>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</si>
  <si>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</si>
  <si>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</si>
  <si>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</si>
  <si>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</si>
  <si>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</si>
  <si>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</si>
  <si>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</si>
  <si>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</si>
  <si>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</si>
  <si>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</si>
  <si>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</si>
  <si>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</si>
  <si>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</si>
  <si>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</si>
  <si>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</si>
  <si>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</si>
  <si>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</si>
  <si>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</si>
  <si>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</si>
  <si>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</si>
  <si>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</si>
  <si>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</si>
  <si>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</si>
  <si>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</si>
  <si>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</si>
  <si>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domingo, 6 de Julio del 2025</t>
  </si>
  <si>
    <t>EVOLUCIÓN DE LA PRODUCCIÓN DE LA ENERGÍA DIARIA DE LOS INTEGRANTES DEL COES (MWh)</t>
  </si>
  <si>
    <t>UNIDAD</t>
  </si>
  <si>
    <t>TIPO</t>
  </si>
  <si>
    <t>Julio</t>
  </si>
  <si>
    <t>TV-01</t>
  </si>
  <si>
    <t>C.T. MAPLE ETANOL</t>
  </si>
  <si>
    <t>TV</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</si>
  <si>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</si>
  <si>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</si>
  <si>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</si>
  <si>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</si>
  <si>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</si>
  <si>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</si>
  <si>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</si>
  <si>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</si>
  <si>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</si>
  <si>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</si>
  <si>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</si>
  <si>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</si>
  <si>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</si>
  <si>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</si>
  <si>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</si>
  <si>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</si>
  <si>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</si>
  <si>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</si>
  <si>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</si>
  <si>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</si>
  <si>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</si>
  <si>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</si>
  <si>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</si>
  <si>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</si>
  <si>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</si>
  <si>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</si>
  <si>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</si>
  <si>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</si>
  <si>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</si>
  <si>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</si>
  <si>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</si>
  <si>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</si>
  <si>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</si>
  <si>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</si>
  <si>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</si>
  <si>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</si>
  <si>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</si>
  <si>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</si>
  <si>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</si>
  <si>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</si>
  <si>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</si>
  <si>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</si>
  <si>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</si>
  <si>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</si>
  <si>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</si>
  <si>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</si>
  <si>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</si>
  <si>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</si>
  <si>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</si>
  <si>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</si>
  <si>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</si>
  <si>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</si>
  <si>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</si>
  <si>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</si>
  <si>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</si>
  <si>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</si>
  <si>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</si>
  <si>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</si>
  <si>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</si>
  <si>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</si>
  <si>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</si>
  <si>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</si>
  <si>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</si>
  <si>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</si>
  <si>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</si>
  <si>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</si>
  <si>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</si>
  <si>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</si>
  <si>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</si>
  <si>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</si>
  <si>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</si>
  <si>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</si>
  <si>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</si>
  <si>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</si>
  <si>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</si>
  <si>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</si>
  <si>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</si>
  <si>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</si>
  <si>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</si>
  <si>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</si>
  <si>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</si>
  <si>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</si>
  <si>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</si>
  <si>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</si>
  <si>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</si>
  <si>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</si>
  <si>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</si>
  <si>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</si>
  <si>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</si>
  <si>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</si>
  <si>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</si>
  <si>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</si>
  <si>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</si>
  <si>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</si>
  <si>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</si>
  <si>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</si>
  <si>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</si>
  <si>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</si>
  <si>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</si>
  <si>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</si>
  <si>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</si>
  <si>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</si>
  <si>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</si>
  <si>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</si>
  <si>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</si>
  <si>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</si>
  <si>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</si>
  <si>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</si>
  <si>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</si>
  <si>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</si>
  <si>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</si>
  <si>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</si>
  <si>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</si>
  <si>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</si>
  <si>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</si>
  <si>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</si>
  <si>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</si>
  <si>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</si>
  <si>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</si>
  <si>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</si>
  <si>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</si>
  <si>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</si>
  <si>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</si>
  <si>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</si>
  <si>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</si>
  <si>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</si>
  <si>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</si>
  <si>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</si>
  <si>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</si>
  <si>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</si>
  <si>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</si>
  <si>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</si>
  <si>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</si>
  <si>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06/07/2025 06:24:00</t>
  </si>
  <si>
    <t>POR COGENERACION</t>
  </si>
  <si>
    <t>...</t>
  </si>
  <si>
    <t>06/07/2025 08:39:00</t>
  </si>
  <si>
    <t>06/07/2025 08:34:00</t>
  </si>
  <si>
    <t>SAN_JACINTO - BAGAZO</t>
  </si>
  <si>
    <t>G-1</t>
  </si>
  <si>
    <t>CANA BRAVA TV1 - BAGAZO</t>
  </si>
  <si>
    <t>06/07/2025 18:32:00</t>
  </si>
  <si>
    <t>CANA BRAVA TV1 &amp; TV2 - BAGAZO</t>
  </si>
  <si>
    <t>06/07/2025 21:05:00</t>
  </si>
  <si>
    <t>INDEPENDENCIA GAS</t>
  </si>
  <si>
    <t>06/07/2025 00:03:00</t>
  </si>
  <si>
    <t>POR POTENCIA O ENERGIA</t>
  </si>
  <si>
    <t>06/07/2025 00:13:00</t>
  </si>
  <si>
    <t>06/07/2025 00:03:01</t>
  </si>
  <si>
    <t>A MINIMA CARGA</t>
  </si>
  <si>
    <t>MALACAS1 TG6 - GAS</t>
  </si>
  <si>
    <t>CHILCA1 CCOMB TG1 &amp; TG2 &amp; TG3 - GAS</t>
  </si>
  <si>
    <t>FENIX CCOMB GT11 &amp; GT12 - GAS</t>
  </si>
  <si>
    <t>06/07/2025 06:56:00</t>
  </si>
  <si>
    <t>06/07/2025 08:04:00</t>
  </si>
  <si>
    <t>06/07/2025 16:59:00</t>
  </si>
  <si>
    <t>POR PRUEBAS</t>
  </si>
  <si>
    <t>Por pruebas</t>
  </si>
  <si>
    <t>RF PUCALLPA - D2</t>
  </si>
  <si>
    <t>06/07/2025 13:33:00</t>
  </si>
  <si>
    <t>06/07/2025 13:36:00</t>
  </si>
  <si>
    <t>06/07/2025 13:23:00</t>
  </si>
  <si>
    <t>Pruebas operativas.</t>
  </si>
  <si>
    <t>KALLPA CCOMB TG1 &amp; TG2 &amp; TG3 - GAS</t>
  </si>
  <si>
    <t>06/07/2025 06:52:00</t>
  </si>
  <si>
    <t>06/07/2025 18:30:00</t>
  </si>
  <si>
    <t>POR RSF</t>
  </si>
  <si>
    <t>06/07/2025 22:00:00</t>
  </si>
  <si>
    <t>LAS FLORES CCOMB TG1 - GAS</t>
  </si>
  <si>
    <t>06/07/2025 09:07:00</t>
  </si>
  <si>
    <t>06/07/2025 14:44:00</t>
  </si>
  <si>
    <t>06/07/2025 15:39:00</t>
  </si>
  <si>
    <t>06/07/2025 16:38:00</t>
  </si>
  <si>
    <t>VENTANILLA CCOMB TG3 &amp; TG4 - GAS</t>
  </si>
  <si>
    <t>06/07/2025 08:43:00</t>
  </si>
  <si>
    <t>06/07/2025 09:26:00</t>
  </si>
  <si>
    <t>06/07/2025 14:46:00</t>
  </si>
  <si>
    <t>06/07/2025 14:58:00</t>
  </si>
  <si>
    <t>06/07/2025 16:54:00</t>
  </si>
  <si>
    <t>HUAYCOLORO - BIOGAS</t>
  </si>
  <si>
    <t>LA GRINGA V - BIOGAS</t>
  </si>
  <si>
    <t>DONA CATALINA  - BIOGAS</t>
  </si>
  <si>
    <t>CALLAO - BIOGAS</t>
  </si>
  <si>
    <t>OLLEROS CCOMB TG1 - GAS</t>
  </si>
  <si>
    <t>06/07/2025 00:04:00</t>
  </si>
  <si>
    <t>06/07/2025 02:19:00</t>
  </si>
  <si>
    <t>06/07/2025 01:50:00</t>
  </si>
  <si>
    <t>OLLEROS TG1 - GAS</t>
  </si>
  <si>
    <t>06/07/2025 03:00:00</t>
  </si>
  <si>
    <t>Hora Inicio y Fin de Indisponibilidades de las Unidades de Generación SEIN</t>
  </si>
  <si>
    <t>CENTRAL TERMOELECTRICA FUERA DE SERVICIO POR FALTA DE MATERIA PRIMA PARA LOS REQUERIMIEMTOS DE CALOR UTIL EN FÁBRICA.</t>
  </si>
  <si>
    <t>MANTENIMIENTO PREVENTIVO Y CONTROLES SISTEMÁTICOS</t>
  </si>
  <si>
    <t>INTERVENCIÓN EN CONTROLADORES DE SERVICIOS COMUNES UG1 Y UG2.</t>
  </si>
  <si>
    <t>MEDICIÓN DE DESCARGAS PARCIALES EN GENERADOR TG41</t>
  </si>
  <si>
    <t>MEDICIÓN DE DESCARGAS PARCIALES EN GENERADOR TV42</t>
  </si>
  <si>
    <t>YUNCÁN</t>
  </si>
  <si>
    <t>MODERNIZACIÓN DEL SISTEMA DE EXCITACIÓN G1</t>
  </si>
  <si>
    <t>REPARACIÓN DE RODETE POR FISURA</t>
  </si>
  <si>
    <t>CAÑÓN DEL PATO</t>
  </si>
  <si>
    <t>PRUEBAS ELECTRICAS GENERADOR, TRANSFORMADORES DE POTENCIA, CABLES DE POTENCIA Y CALIBRACIÓN DE SECCIONADORES</t>
  </si>
  <si>
    <t>HUAMPANÍ</t>
  </si>
  <si>
    <t>INSPECCIÓN Y REPARACIÓN DE CANAL HUAMPANÍ</t>
  </si>
  <si>
    <t>DOÑA CATALINA</t>
  </si>
  <si>
    <t>CAMBIO DE NUCLEO + REBOBINADO DE GENERADOR UG2 + MANTENIMIENTO MAYOR UG2 + Inspección Semestral 2 F/S UG2</t>
  </si>
  <si>
    <t>CAMBIO DE UH (Incluye Pruebas) UG2 + MANTENIMIENTO MAYOR UG2 + Inspección Semestral 1 F/S UG2</t>
  </si>
  <si>
    <t>Prueba de parámetros de inflexibilidades operativas del Grupo CH. Anashironi.</t>
  </si>
  <si>
    <t>EJECUTADO</t>
  </si>
  <si>
    <t>Domingo 6 de Julio del 2025 / SEM N° 27</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</si>
  <si>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</si>
  <si>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</si>
  <si>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</si>
  <si>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</si>
  <si>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</si>
  <si>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</si>
  <si>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</si>
  <si>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</si>
  <si>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</si>
  <si>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</si>
  <si>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</si>
  <si>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</si>
  <si>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</si>
  <si>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</si>
  <si>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</si>
  <si>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</si>
  <si>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</si>
  <si>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</si>
  <si>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</si>
  <si>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</si>
  <si>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</si>
  <si>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</si>
  <si>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</si>
  <si>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</si>
  <si>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</si>
  <si>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</si>
  <si>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</si>
  <si>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</si>
  <si>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</si>
  <si>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</si>
  <si>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</si>
  <si>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</si>
  <si>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</si>
  <si>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</si>
  <si>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</si>
  <si>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</si>
  <si>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</si>
  <si>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</si>
  <si>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</si>
  <si>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</si>
  <si>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</si>
  <si>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</si>
  <si>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</si>
  <si>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</si>
  <si>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</si>
  <si>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</si>
  <si>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</si>
  <si>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</si>
  <si>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</si>
  <si>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</si>
  <si>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</si>
  <si>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</si>
  <si>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</si>
  <si>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</si>
  <si>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</si>
  <si>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</si>
  <si>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</si>
  <si>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</si>
  <si>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</si>
  <si>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</si>
  <si>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</si>
  <si>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</si>
  <si>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</si>
  <si>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</si>
  <si>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</si>
  <si>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</si>
  <si>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</si>
  <si>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</si>
  <si>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</si>
  <si>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</si>
  <si>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</si>
  <si>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</si>
  <si>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</si>
  <si>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</si>
  <si>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</si>
  <si>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</si>
  <si>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</si>
  <si>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</si>
  <si>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</si>
  <si>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</si>
  <si>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</si>
  <si>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</si>
  <si>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</si>
  <si>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</si>
  <si>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</si>
  <si>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</si>
  <si>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</si>
  <si>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</si>
  <si>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</si>
  <si>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</si>
  <si>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</si>
  <si>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</si>
  <si>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</si>
  <si>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</si>
  <si>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</si>
  <si>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</si>
  <si>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</si>
  <si>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</si>
  <si>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</si>
  <si>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</si>
  <si>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</si>
  <si>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</si>
  <si>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</si>
  <si>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</si>
  <si>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</si>
  <si>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</si>
  <si>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</si>
  <si>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</si>
  <si>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</si>
  <si>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</si>
  <si>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</si>
  <si>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</si>
  <si>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6577069.15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</si>
  <si>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</si>
  <si>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</si>
  <si>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</si>
  <si>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</si>
  <si>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</si>
  <si>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</si>
  <si>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</si>
  <si>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</si>
  <si>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</si>
  <si>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</si>
  <si>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</si>
  <si>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</si>
  <si>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</si>
  <si>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</si>
  <si>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</si>
  <si>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</si>
  <si>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</si>
  <si>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</si>
  <si>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</si>
  <si>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</si>
  <si>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</si>
  <si>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</si>
  <si>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</si>
  <si>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</si>
  <si>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</si>
  <si>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</si>
  <si>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</si>
  <si>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</si>
  <si>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</si>
  <si>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</si>
  <si>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</si>
  <si>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</si>
  <si>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</si>
  <si>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</si>
  <si>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</si>
  <si>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</si>
  <si>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</si>
  <si>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</si>
  <si>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</si>
  <si>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</si>
  <si>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</si>
  <si>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</si>
  <si>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</si>
  <si>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</si>
  <si>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</si>
  <si>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</si>
  <si>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</si>
  <si>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</si>
  <si>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</si>
  <si>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</si>
  <si>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</si>
  <si>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</si>
  <si>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</si>
  <si>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</si>
  <si>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</si>
  <si>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</si>
  <si>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</si>
  <si>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</si>
  <si>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</si>
  <si>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</si>
  <si>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</si>
  <si>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</si>
  <si>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</si>
  <si>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</si>
  <si>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</si>
  <si>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</si>
  <si>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</si>
  <si>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</si>
  <si>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</si>
  <si>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</si>
  <si>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</si>
  <si>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</si>
  <si>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</si>
  <si>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</si>
  <si>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</si>
  <si>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</si>
  <si>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</si>
  <si>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</si>
  <si>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</si>
  <si>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</si>
  <si>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</si>
  <si>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</si>
  <si>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</si>
  <si>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</si>
  <si>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</si>
  <si>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</si>
  <si>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</si>
  <si>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</si>
  <si>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</si>
  <si>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</si>
  <si>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</si>
  <si>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</si>
  <si>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</si>
  <si>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</si>
  <si>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</si>
  <si>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</si>
  <si>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</si>
  <si>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</si>
  <si>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</si>
  <si>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</si>
  <si>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</si>
  <si>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</si>
  <si>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</si>
  <si>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</si>
  <si>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</si>
  <si>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</si>
  <si>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</si>
  <si>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</si>
  <si>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</si>
  <si>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</si>
  <si>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</si>
  <si>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</si>
  <si>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</si>
  <si>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</si>
  <si>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</si>
  <si>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</si>
  <si>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</si>
  <si>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</si>
  <si>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</si>
  <si>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</si>
  <si>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</si>
  <si>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</si>
  <si>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</si>
  <si>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</si>
  <si>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</si>
  <si>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</si>
  <si>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</si>
  <si>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</si>
  <si>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</si>
  <si>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</si>
  <si>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</si>
  <si>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</si>
  <si>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</si>
  <si>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</si>
  <si>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</si>
  <si>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</si>
  <si>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</si>
  <si>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</si>
  <si>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</si>
  <si>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</si>
  <si>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</si>
  <si>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</si>
  <si>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</si>
  <si>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</si>
  <si>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DIÉSEL EN PLANTA</t>
  </si>
  <si>
    <t>Reporte de Consumo de Combustibles</t>
  </si>
  <si>
    <t>CONSUMO DE COMBUSTIBLES - LÍQUIDO, SÓLIDO, GASEOSO</t>
  </si>
  <si>
    <t>MEDIDOR</t>
  </si>
  <si>
    <t>06/Jul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</si>
  <si>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</si>
  <si>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</si>
  <si>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</si>
  <si>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</si>
  <si>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</si>
  <si>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</si>
  <si>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</si>
  <si>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</si>
  <si>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</si>
  <si>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</si>
  <si>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</si>
  <si>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</si>
  <si>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</si>
  <si>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</si>
  <si>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</si>
  <si>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</si>
  <si>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</si>
  <si>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</si>
  <si>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</si>
  <si>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</si>
  <si>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</si>
  <si>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</si>
  <si>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</si>
  <si>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</si>
  <si>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</si>
  <si>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</si>
  <si>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</si>
  <si>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</si>
  <si>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</si>
  <si>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</si>
  <si>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</si>
  <si>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</si>
  <si>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</si>
  <si>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</si>
  <si>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</si>
  <si>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</si>
  <si>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</si>
  <si>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</si>
  <si>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</si>
  <si>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</si>
  <si>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</si>
  <si>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</si>
  <si>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</si>
  <si>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</si>
  <si>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</si>
  <si>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</si>
  <si>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</si>
  <si>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</si>
  <si>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</si>
  <si>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</si>
  <si>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</si>
  <si>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</si>
  <si>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</si>
  <si>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</si>
  <si>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</si>
  <si>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</si>
  <si>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</si>
  <si>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</si>
  <si>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</si>
  <si>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</si>
  <si>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</si>
  <si>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</si>
  <si>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</si>
  <si>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</si>
  <si>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</si>
  <si>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06/07/2025 01:00</t>
  </si>
  <si>
    <t>06/07/2025 02:00</t>
  </si>
  <si>
    <t>06/07/2025 03:00</t>
  </si>
  <si>
    <t>06/07/2025 04:00</t>
  </si>
  <si>
    <t>06/07/2025 05:00</t>
  </si>
  <si>
    <t>06/07/2025 07:00</t>
  </si>
  <si>
    <t>06/07/2025 10:00</t>
  </si>
  <si>
    <t>06/07/2025 15:00</t>
  </si>
  <si>
    <t>06/07/2025 19:00</t>
  </si>
  <si>
    <t>06/07/2025 20:00</t>
  </si>
  <si>
    <t>06/07/2025 21:00</t>
  </si>
  <si>
    <t>06/07/2025 22:00</t>
  </si>
  <si>
    <t>06/07/2025 23:00</t>
  </si>
  <si>
    <t>Disponibilidad de Gas Natural de las Centrales Termoeléctricas</t>
  </si>
  <si>
    <t>GASEODUCTO</t>
  </si>
  <si>
    <t>VOLUMEN DE GAS (Mm3)</t>
  </si>
  <si>
    <t>INICIAL</t>
  </si>
  <si>
    <t>GASEODUCTO DE CAMISEA (EGESUR)</t>
  </si>
  <si>
    <t>07/07/2025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</si>
  <si>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</si>
  <si>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</si>
  <si>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</si>
  <si>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</si>
  <si>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</si>
  <si>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</si>
  <si>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</si>
  <si>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</si>
  <si>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</si>
  <si>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</si>
  <si>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</si>
  <si>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</si>
  <si>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</si>
  <si>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</si>
  <si>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</si>
  <si>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</si>
  <si>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</si>
  <si>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</si>
  <si>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</si>
  <si>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</si>
  <si>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</si>
  <si>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</si>
  <si>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</si>
  <si>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</si>
  <si>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</si>
  <si>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</si>
  <si>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</si>
  <si>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</si>
  <si>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</si>
  <si>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</si>
  <si>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</si>
  <si>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</si>
  <si>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</si>
  <si>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</si>
  <si>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</si>
  <si>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</si>
  <si>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</si>
  <si>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</si>
  <si>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</si>
  <si>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</si>
  <si>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</si>
  <si>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</si>
  <si>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</si>
  <si>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</si>
  <si>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</si>
  <si>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</si>
  <si>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</si>
  <si>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</si>
  <si>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</si>
  <si>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</si>
  <si>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</si>
  <si>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</si>
  <si>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</si>
  <si>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</si>
  <si>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</si>
  <si>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</si>
  <si>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</si>
  <si>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</si>
  <si>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</si>
  <si>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</si>
  <si>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</si>
  <si>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</si>
  <si>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</si>
  <si>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</si>
  <si>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</si>
  <si>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</si>
  <si>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</si>
  <si>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</si>
  <si>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</si>
  <si>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</si>
  <si>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</si>
  <si>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</si>
  <si>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</si>
  <si>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</si>
  <si>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</si>
  <si>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</si>
  <si>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</si>
  <si>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</si>
  <si>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</si>
  <si>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</si>
  <si>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</si>
  <si>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</si>
  <si>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</si>
  <si>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</si>
  <si>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</si>
  <si>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</si>
  <si>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</si>
  <si>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</si>
  <si>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</si>
  <si>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</si>
  <si>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</si>
  <si>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</si>
  <si>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</si>
  <si>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</si>
  <si>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</si>
  <si>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</si>
  <si>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</si>
  <si>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</si>
  <si>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</si>
  <si>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</si>
  <si>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</si>
  <si>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</si>
  <si>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</si>
  <si>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</si>
  <si>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</si>
  <si>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</si>
  <si>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</si>
  <si>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</si>
  <si>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</si>
  <si>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</si>
  <si>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</si>
  <si>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</si>
  <si>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</si>
  <si>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</si>
  <si>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</si>
  <si>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</si>
  <si>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</si>
  <si>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</si>
  <si>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</si>
  <si>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</si>
  <si>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</si>
  <si>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</si>
  <si>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</si>
  <si>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</si>
  <si>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</si>
  <si>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</si>
  <si>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</si>
  <si>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</si>
  <si>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</si>
  <si>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</si>
  <si>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</si>
  <si>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</si>
  <si>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</si>
  <si>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</si>
  <si>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</si>
  <si>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</si>
  <si>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</si>
  <si>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</si>
  <si>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</si>
  <si>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</si>
  <si>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</si>
  <si>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</si>
  <si>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</si>
  <si>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</si>
  <si>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</si>
  <si>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</si>
  <si>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</si>
  <si>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</si>
  <si>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</si>
  <si>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</si>
  <si>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</si>
  <si>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</si>
  <si>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</si>
  <si>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</si>
  <si>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</si>
  <si>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</si>
  <si>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</si>
  <si>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</si>
  <si>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</si>
  <si>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</si>
  <si>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</si>
  <si>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</si>
  <si>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</si>
  <si>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</si>
  <si>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</si>
  <si>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</si>
  <si>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</si>
  <si>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</si>
  <si>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</si>
  <si>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</si>
  <si>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</si>
  <si>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</si>
  <si>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</si>
  <si>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</si>
  <si>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</si>
  <si>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</si>
  <si>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</si>
  <si>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</si>
  <si>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</si>
  <si>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</si>
  <si>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</si>
  <si>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</si>
  <si>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</si>
  <si>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</si>
  <si>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</si>
  <si>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</si>
  <si>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</si>
  <si>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</si>
  <si>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</si>
  <si>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</si>
  <si>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</si>
  <si>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</si>
  <si>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</si>
  <si>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</si>
  <si>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</si>
  <si>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</si>
  <si>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</si>
  <si>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</si>
  <si>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</si>
  <si>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</si>
  <si>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</si>
  <si>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</si>
  <si>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</si>
  <si>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</si>
  <si>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</si>
  <si>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</si>
  <si>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</si>
  <si>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</si>
  <si>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</si>
  <si>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</si>
  <si>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</si>
  <si>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</si>
  <si>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</si>
  <si>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</si>
  <si>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</si>
  <si>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</si>
  <si>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</si>
  <si>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</si>
  <si>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</si>
  <si>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</si>
  <si>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</si>
  <si>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</si>
  <si>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</si>
  <si>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</si>
  <si>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</si>
  <si>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</si>
  <si>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</si>
  <si>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</si>
  <si>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</si>
  <si>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</si>
  <si>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</si>
  <si>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</si>
  <si>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</si>
  <si>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</si>
  <si>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</si>
  <si>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</si>
  <si>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</si>
  <si>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</si>
  <si>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</si>
  <si>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</si>
  <si>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</si>
  <si>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</si>
  <si>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</si>
  <si>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</si>
  <si>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</si>
  <si>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</si>
  <si>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</si>
  <si>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</si>
  <si>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</si>
  <si>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</si>
  <si>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</si>
  <si>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</si>
  <si>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</si>
  <si>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</si>
  <si>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</si>
  <si>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</si>
  <si>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</si>
  <si>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</si>
  <si>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</si>
  <si>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</si>
  <si>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</si>
  <si>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</si>
  <si>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</si>
  <si>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</si>
  <si>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</si>
  <si>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</si>
  <si>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</si>
  <si>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</si>
  <si>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</si>
  <si>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</si>
  <si>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</si>
  <si>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</si>
  <si>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</si>
  <si>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</si>
  <si>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</si>
  <si>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</si>
  <si>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</si>
  <si>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</si>
  <si>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</si>
  <si>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</si>
  <si>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</si>
  <si>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</si>
  <si>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</si>
  <si>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</si>
  <si>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</si>
  <si>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</si>
  <si>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</si>
  <si>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</si>
  <si>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</si>
  <si>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</si>
  <si>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</si>
  <si>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</si>
  <si>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</si>
  <si>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</si>
  <si>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</si>
  <si>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</si>
  <si>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</si>
  <si>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</si>
  <si>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</si>
  <si>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</si>
  <si>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</si>
  <si>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</si>
  <si>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</si>
  <si>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</si>
  <si>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</si>
  <si>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</si>
  <si>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</si>
  <si>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</si>
  <si>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</si>
  <si>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</si>
  <si>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</si>
  <si>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</si>
  <si>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</si>
  <si>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</si>
  <si>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</si>
  <si>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</si>
  <si>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</si>
  <si>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</si>
  <si>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</si>
  <si>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</si>
  <si>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</si>
  <si>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</si>
  <si>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</si>
  <si>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</si>
  <si>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</si>
  <si>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</si>
  <si>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</si>
  <si>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</si>
  <si>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</si>
  <si>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</si>
  <si>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</si>
  <si>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</si>
  <si>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</si>
  <si>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</si>
  <si>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</si>
  <si>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</si>
  <si>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</si>
  <si>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</si>
  <si>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</si>
  <si>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</si>
  <si>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</si>
  <si>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</si>
  <si>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</si>
  <si>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</si>
  <si>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</si>
  <si>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</si>
  <si>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</si>
  <si>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</si>
  <si>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</si>
  <si>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</si>
  <si>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</si>
  <si>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</si>
  <si>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</si>
  <si>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</si>
  <si>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</si>
  <si>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</si>
  <si>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</si>
  <si>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</si>
  <si>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</si>
  <si>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</si>
  <si>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</si>
  <si>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</si>
  <si>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</si>
  <si>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</si>
  <si>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</si>
  <si>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</si>
  <si>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</si>
  <si>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</si>
  <si>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</si>
  <si>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</si>
  <si>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</si>
  <si>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</si>
  <si>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</si>
  <si>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</si>
  <si>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</si>
  <si>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</si>
  <si>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</si>
  <si>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</si>
  <si>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</si>
  <si>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</si>
  <si>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</si>
  <si>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</si>
  <si>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</si>
  <si>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</si>
  <si>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</si>
  <si>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</si>
  <si>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</si>
  <si>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</si>
  <si>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</si>
  <si>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</si>
  <si>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</si>
  <si>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</si>
  <si>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</si>
  <si>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</si>
  <si>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</si>
  <si>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</si>
  <si>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</si>
  <si>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</si>
  <si>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</si>
  <si>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</si>
  <si>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</si>
  <si>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</si>
  <si>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</si>
  <si>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</si>
  <si>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</si>
  <si>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</si>
  <si>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</si>
  <si>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</si>
  <si>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</si>
  <si>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</si>
  <si>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</si>
  <si>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</si>
  <si>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</si>
  <si>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</si>
  <si>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</si>
  <si>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</si>
  <si>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</si>
  <si>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</si>
  <si>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</si>
  <si>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</si>
  <si>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</si>
  <si>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</si>
  <si>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</si>
  <si>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</si>
  <si>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</si>
  <si>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</si>
  <si>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</si>
  <si>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</si>
  <si>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</si>
  <si>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</si>
  <si>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</si>
  <si>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</si>
  <si>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</si>
  <si>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</si>
  <si>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</si>
  <si>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</si>
  <si>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</si>
  <si>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</si>
  <si>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</si>
  <si>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</si>
  <si>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</si>
  <si>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</si>
  <si>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</si>
  <si>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</si>
  <si>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</si>
  <si>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</si>
  <si>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</si>
  <si>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</si>
  <si>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</si>
  <si>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</si>
  <si>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</si>
  <si>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</si>
  <si>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</si>
  <si>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</si>
  <si>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</si>
  <si>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</si>
  <si>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</si>
  <si>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</si>
  <si>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</si>
  <si>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</si>
  <si>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</si>
  <si>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</si>
  <si>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</si>
  <si>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</si>
  <si>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</si>
  <si>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</si>
  <si>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</si>
  <si>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</si>
  <si>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</si>
  <si>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</si>
  <si>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</si>
  <si>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</si>
  <si>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</si>
  <si>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</si>
  <si>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</si>
  <si>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</si>
  <si>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</si>
  <si>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</si>
  <si>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</si>
  <si>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</si>
  <si>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</si>
  <si>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</si>
  <si>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</si>
  <si>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</si>
  <si>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</si>
  <si>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</si>
  <si>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</si>
  <si>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</si>
  <si>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</si>
  <si>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</si>
  <si>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</si>
  <si>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</si>
  <si>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</si>
  <si>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</si>
  <si>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</si>
  <si>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</si>
  <si>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</si>
  <si>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</si>
  <si>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</si>
  <si>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</si>
  <si>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</si>
  <si>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</si>
  <si>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</si>
  <si>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</si>
  <si>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</si>
  <si>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</si>
  <si>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</si>
  <si>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</si>
  <si>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</si>
  <si>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</si>
  <si>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</si>
  <si>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</si>
  <si>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</si>
  <si>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</si>
  <si>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</si>
  <si>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</si>
  <si>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</si>
  <si>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</si>
  <si>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</si>
  <si>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</si>
  <si>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</si>
  <si>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</si>
  <si>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</si>
  <si>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</si>
  <si>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</si>
  <si>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</si>
  <si>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</si>
  <si>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</si>
  <si>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</si>
  <si>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</si>
  <si>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</si>
  <si>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</si>
  <si>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</si>
  <si>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</si>
  <si>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</si>
  <si>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</si>
  <si>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</si>
  <si>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</si>
  <si>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</si>
  <si>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</si>
  <si>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</si>
  <si>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</si>
  <si>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</si>
  <si>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</si>
  <si>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</si>
  <si>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</si>
  <si>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</si>
  <si>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</si>
  <si>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</si>
  <si>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</si>
  <si>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</si>
  <si>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</si>
  <si>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</si>
  <si>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</si>
  <si>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</si>
  <si>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</si>
  <si>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</si>
  <si>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</si>
  <si>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</si>
  <si>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</si>
  <si>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</si>
  <si>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</si>
  <si>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</si>
  <si>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</si>
  <si>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</si>
  <si>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</si>
  <si>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</si>
  <si>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</si>
  <si>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</si>
  <si>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</si>
  <si>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</si>
  <si>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</si>
  <si>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</si>
  <si>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</si>
  <si>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</si>
  <si>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</si>
  <si>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</si>
  <si>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</si>
  <si>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</si>
  <si>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</si>
  <si>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</si>
  <si>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</si>
  <si>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</si>
  <si>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</si>
  <si>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</si>
  <si>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</si>
  <si>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</si>
  <si>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</si>
  <si>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</si>
  <si>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</si>
  <si>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</si>
  <si>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</si>
  <si>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</si>
  <si>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</si>
  <si>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</si>
  <si>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</si>
  <si>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</si>
  <si>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</si>
  <si>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</si>
  <si>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</si>
  <si>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</si>
  <si>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</si>
  <si>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</si>
  <si>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</si>
  <si>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</si>
  <si>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</si>
  <si>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</si>
  <si>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</si>
  <si>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</si>
  <si>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</si>
  <si>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</si>
  <si>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</si>
  <si>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</si>
  <si>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</si>
  <si>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</si>
  <si>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</si>
  <si>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</si>
  <si>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</si>
  <si>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</si>
  <si>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</si>
  <si>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</si>
  <si>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</si>
  <si>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</si>
  <si>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</si>
  <si>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</si>
  <si>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</si>
  <si>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</si>
  <si>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</si>
  <si>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</si>
  <si>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</si>
  <si>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</si>
  <si>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</si>
  <si>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</si>
  <si>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</si>
  <si>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</si>
  <si>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</si>
  <si>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</si>
  <si>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</si>
  <si>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</si>
  <si>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</si>
  <si>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</si>
  <si>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</si>
  <si>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</si>
  <si>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</si>
  <si>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</si>
  <si>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</si>
  <si>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</si>
  <si>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</si>
  <si>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</si>
  <si>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</si>
  <si>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</si>
  <si>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</si>
  <si>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</si>
  <si>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</si>
  <si>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</si>
  <si>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</si>
  <si>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</si>
  <si>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</si>
  <si>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</si>
  <si>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</si>
  <si>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</si>
  <si>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</si>
  <si>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</si>
  <si>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</si>
  <si>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</si>
  <si>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</si>
  <si>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</si>
  <si>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</si>
  <si>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</si>
  <si>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</si>
  <si>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</si>
  <si>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</si>
  <si>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</si>
  <si>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</si>
  <si>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</si>
  <si>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</si>
  <si>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</si>
  <si>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</si>
  <si>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</si>
  <si>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</si>
  <si>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</si>
  <si>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</si>
  <si>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</si>
  <si>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</si>
  <si>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</si>
  <si>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</si>
  <si>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</si>
  <si>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</si>
  <si>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</si>
  <si>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</si>
  <si>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</si>
  <si>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</si>
  <si>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</si>
  <si>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</si>
  <si>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</si>
  <si>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</si>
  <si>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</si>
  <si>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</si>
  <si>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</si>
  <si>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</si>
  <si>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</si>
  <si>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</si>
  <si>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</si>
  <si>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</si>
  <si>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</si>
  <si>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</si>
  <si>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</si>
  <si>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</si>
  <si>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</si>
  <si>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</si>
  <si>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</si>
  <si>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</si>
  <si>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</si>
  <si>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</si>
  <si>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</si>
  <si>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</si>
  <si>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</si>
  <si>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</si>
  <si>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</si>
  <si>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</si>
  <si>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</si>
  <si>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</si>
  <si>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</si>
  <si>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</si>
  <si>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</si>
  <si>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</si>
  <si>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</si>
  <si>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</si>
  <si>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</si>
  <si>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</si>
  <si>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</si>
  <si>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</si>
  <si>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</si>
  <si>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</si>
  <si>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</si>
  <si>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</si>
  <si>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</si>
  <si>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</si>
  <si>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</si>
  <si>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</si>
  <si>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</si>
  <si>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</si>
  <si>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</si>
  <si>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</si>
  <si>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</si>
  <si>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</si>
  <si>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</si>
  <si>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</si>
  <si>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</si>
  <si>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</si>
  <si>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</si>
  <si>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</si>
  <si>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</si>
  <si>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</si>
  <si>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</si>
  <si>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</si>
  <si>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</si>
  <si>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</si>
  <si>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</si>
  <si>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</si>
  <si>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</si>
  <si>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</si>
  <si>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</si>
  <si>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</si>
  <si>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</si>
  <si>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</si>
  <si>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</si>
  <si>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</si>
  <si>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</si>
  <si>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</si>
  <si>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</si>
  <si>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</si>
  <si>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</si>
  <si>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</si>
  <si>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</si>
  <si>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</si>
  <si>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</si>
  <si>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</si>
  <si>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</si>
  <si>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</si>
  <si>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</si>
  <si>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</si>
  <si>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</si>
  <si>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</si>
  <si>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</si>
  <si>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</si>
  <si>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</si>
  <si>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</si>
  <si>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</si>
  <si>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</si>
  <si>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</si>
  <si>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</si>
  <si>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</si>
  <si>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</si>
  <si>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</si>
  <si>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</si>
  <si>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</si>
  <si>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</si>
  <si>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</si>
  <si>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</si>
  <si>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</si>
  <si>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</si>
  <si>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</si>
  <si>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</si>
  <si>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</si>
  <si>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</si>
  <si>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</si>
  <si>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</si>
  <si>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</si>
  <si>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</si>
  <si>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</si>
  <si>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</si>
  <si>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</si>
  <si>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</si>
  <si>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</si>
  <si>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</si>
  <si>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</si>
  <si>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</si>
  <si>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</si>
  <si>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</si>
  <si>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</si>
  <si>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</si>
  <si>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</si>
  <si>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</si>
  <si>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</si>
  <si>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</si>
  <si>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</si>
  <si>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</si>
  <si>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</si>
  <si>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</si>
  <si>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</si>
  <si>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</si>
  <si>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</si>
  <si>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</si>
  <si>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</si>
  <si>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</si>
  <si>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</si>
  <si>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</si>
  <si>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</si>
  <si>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</si>
  <si>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</si>
  <si>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</si>
  <si>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</si>
  <si>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</si>
  <si>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</si>
  <si>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</si>
  <si>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</si>
  <si>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</si>
  <si>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</si>
  <si>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</si>
  <si>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</si>
  <si>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</si>
  <si>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</si>
  <si>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</si>
  <si>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</si>
  <si>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</si>
  <si>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</si>
  <si>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</si>
  <si>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</si>
  <si>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</si>
  <si>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</si>
  <si>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</si>
  <si>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</si>
  <si>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</si>
  <si>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</si>
  <si>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</si>
  <si>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</si>
  <si>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</si>
  <si>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</si>
  <si>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</si>
  <si>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</si>
  <si>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</si>
  <si>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</si>
  <si>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</si>
  <si>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</si>
  <si>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</si>
  <si>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</si>
  <si>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</si>
  <si>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</si>
  <si>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</si>
  <si>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</si>
  <si>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</si>
  <si>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</si>
  <si>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</si>
  <si>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</si>
  <si>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</si>
  <si>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</si>
  <si>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</si>
  <si>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</si>
  <si>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</si>
  <si>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</si>
  <si>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</si>
  <si>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</si>
  <si>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</si>
  <si>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</si>
  <si>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</si>
  <si>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</si>
  <si>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</si>
  <si>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</si>
  <si>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</si>
  <si>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</si>
  <si>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</si>
  <si>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</si>
  <si>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</si>
  <si>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</si>
  <si>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</si>
  <si>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</si>
  <si>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</si>
  <si>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</si>
  <si>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</si>
  <si>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</si>
  <si>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</si>
  <si>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</si>
  <si>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</si>
  <si>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</si>
  <si>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</si>
  <si>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</si>
  <si>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</si>
  <si>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</si>
  <si>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</si>
  <si>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</si>
  <si>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</si>
  <si>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</si>
  <si>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</si>
  <si>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</si>
  <si>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</si>
  <si>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</si>
  <si>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</si>
  <si>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</si>
  <si>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</si>
  <si>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</si>
  <si>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</si>
  <si>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</si>
  <si>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</si>
  <si>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</si>
  <si>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</si>
  <si>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</si>
  <si>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</si>
  <si>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</si>
  <si>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</si>
  <si>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</si>
  <si>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</si>
  <si>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</si>
  <si>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</si>
  <si>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</si>
  <si>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</si>
  <si>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</si>
  <si>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</si>
  <si>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</si>
  <si>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</si>
  <si>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</si>
  <si>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</si>
  <si>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</si>
  <si>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</si>
  <si>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</si>
  <si>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</si>
  <si>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</si>
  <si>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</si>
  <si>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</si>
  <si>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</si>
  <si>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</si>
  <si>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</si>
  <si>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</si>
  <si>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</si>
  <si>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</si>
  <si>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</si>
  <si>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</si>
  <si>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</si>
  <si>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</si>
  <si>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</si>
  <si>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</si>
  <si>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</si>
  <si>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</si>
  <si>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</si>
  <si>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</si>
  <si>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</si>
  <si>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</si>
  <si>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</si>
  <si>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</si>
  <si>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</si>
  <si>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</si>
  <si>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</si>
  <si>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</si>
  <si>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</si>
  <si>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</si>
  <si>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</si>
  <si>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</si>
  <si>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</si>
  <si>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</si>
  <si>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</si>
  <si>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</si>
  <si>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</si>
  <si>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</si>
  <si>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</si>
  <si>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</si>
  <si>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</si>
  <si>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</si>
  <si>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</si>
  <si>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</si>
  <si>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</si>
  <si>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</si>
  <si>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</si>
  <si>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</si>
  <si>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</si>
  <si>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</si>
  <si>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</si>
  <si>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</si>
  <si>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</si>
  <si>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</si>
  <si>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</si>
  <si>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</si>
  <si>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</si>
  <si>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</si>
  <si>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</si>
  <si>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</si>
  <si>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</si>
  <si>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</si>
  <si>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</si>
  <si>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</si>
  <si>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</si>
  <si>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</si>
  <si>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</si>
  <si>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</si>
  <si>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</si>
  <si>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</si>
  <si>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</si>
  <si>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</si>
  <si>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</si>
  <si>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</si>
  <si>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</si>
  <si>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</si>
  <si>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</si>
  <si>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</si>
  <si>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</si>
  <si>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</si>
  <si>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</si>
  <si>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</si>
  <si>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</si>
  <si>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</si>
  <si>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</si>
  <si>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</si>
  <si>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</si>
  <si>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</si>
  <si>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</si>
  <si>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</si>
  <si>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</si>
  <si>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</si>
  <si>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</si>
  <si>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</si>
  <si>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</si>
  <si>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</si>
  <si>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</si>
  <si>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</si>
  <si>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</si>
  <si>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</si>
  <si>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</si>
  <si>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</si>
  <si>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</si>
  <si>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</si>
  <si>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</si>
  <si>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</si>
  <si>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</si>
  <si>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</si>
  <si>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</si>
  <si>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</si>
  <si>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</si>
  <si>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</si>
  <si>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</si>
  <si>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</si>
  <si>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</si>
  <si>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CHICLAYO OESTE - LA NIÑA</t>
  </si>
  <si>
    <t>L-2239</t>
  </si>
  <si>
    <t>06/07/2025 09:50:00</t>
  </si>
  <si>
    <t>Por regulación de tensión en la SE Chiclayo Oeste.</t>
  </si>
  <si>
    <t>L. GUADALUPE - TRUJILLO NORTE</t>
  </si>
  <si>
    <t>L-2235</t>
  </si>
  <si>
    <t>06/07/2025 08:25:00</t>
  </si>
  <si>
    <t>Por regulación de tensión en las SSEE Trujillo Norte y Guadalupe.</t>
  </si>
  <si>
    <t>L. REQUE - CHICLAYO OESTE</t>
  </si>
  <si>
    <t>L-2296</t>
  </si>
  <si>
    <t>06/07/2025 09:49:00</t>
  </si>
  <si>
    <t>L. REQUE - GUADALUPE</t>
  </si>
  <si>
    <t>L-2236</t>
  </si>
  <si>
    <t>06/07/2025 09:48:00</t>
  </si>
  <si>
    <t>Por regulación de tensión en la SE Guadalupe.</t>
  </si>
  <si>
    <t>L. MANCHAY - PACHACUTEC</t>
  </si>
  <si>
    <t>L-2133</t>
  </si>
  <si>
    <t>06/07/2025 00:51:00</t>
  </si>
  <si>
    <t>Por regulación de tensión en la S.E. Planicie</t>
  </si>
  <si>
    <t>L. CAJAMARCA NORTE - PAMPA HONDA</t>
  </si>
  <si>
    <t>L-2287</t>
  </si>
  <si>
    <t>06/07/2025 00:59:00</t>
  </si>
  <si>
    <t>06/07/2025 08:27:00</t>
  </si>
  <si>
    <t>Por regulación de tensión en la S.E. Cajamarca Norte</t>
  </si>
  <si>
    <t>L. RAMADA - PAMPA HONDA</t>
  </si>
  <si>
    <t>L-2273</t>
  </si>
  <si>
    <t>06/07/2025 01:01:00</t>
  </si>
  <si>
    <t>06/07/2025 08:28:00</t>
  </si>
  <si>
    <t>L. KIMAN AYLLU - LA RAMADA</t>
  </si>
  <si>
    <t>L-2274</t>
  </si>
  <si>
    <t>06/07/2025 01:04:00</t>
  </si>
  <si>
    <t>06/07/2025 08:29:00</t>
  </si>
  <si>
    <t>Por regulación de tensión en la S.E. Ramada</t>
  </si>
  <si>
    <t>L. CONOCOCHA - KIMAN AYLLU</t>
  </si>
  <si>
    <t>06/07/2025 01:06:00</t>
  </si>
  <si>
    <t>06/07/2025 11:41:00</t>
  </si>
  <si>
    <t>Por regulación de tensión en la S.E. Conococha</t>
  </si>
  <si>
    <t>L. CHAGLLA - PARAGSHA</t>
  </si>
  <si>
    <t>L-2150</t>
  </si>
  <si>
    <t>06/07/2025 01:08:00</t>
  </si>
  <si>
    <t>06/07/2025 17:15:00</t>
  </si>
  <si>
    <t>Por regulación de tensión en la S.E. Paragsha 2</t>
  </si>
  <si>
    <t>L-2151</t>
  </si>
  <si>
    <t>06/07/2025 17:40:00</t>
  </si>
  <si>
    <t>TRANSMISORA ELECTRICA DEL SUR 2 S.A.C.</t>
  </si>
  <si>
    <t>L. PUMIRI - SAN ROMAN</t>
  </si>
  <si>
    <t>L-2041</t>
  </si>
  <si>
    <t>06/07/2025 06:36:00</t>
  </si>
  <si>
    <t>06/07/2025 18:15:00</t>
  </si>
  <si>
    <t>Por regulación de tensión en la S.E. Azángaro.</t>
  </si>
  <si>
    <t>06/07/2025 17:01:00</t>
  </si>
  <si>
    <t>06/07/2025 18:53:00</t>
  </si>
  <si>
    <t>06/07/2025 22:56:00</t>
  </si>
  <si>
    <t>06/07/2025 22:57:00</t>
  </si>
  <si>
    <t>06/07/2025 22:58:00</t>
  </si>
  <si>
    <t>06/07/2025 23:28:00</t>
  </si>
  <si>
    <t>Por regulación de tensión en la S.E. La Niña.</t>
  </si>
  <si>
    <t>06/07/2025 23:35:00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</si>
  <si>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</si>
  <si>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</si>
  <si>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</si>
  <si>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</si>
  <si>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</si>
  <si>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</si>
  <si>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</si>
  <si>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</si>
  <si>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</si>
  <si>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</si>
  <si>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</si>
  <si>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</si>
  <si>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</si>
  <si>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</si>
  <si>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</si>
  <si>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</si>
  <si>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</si>
  <si>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</si>
  <si>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</si>
  <si>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22:49:45
</t>
  </si>
  <si>
    <t xml:space="preserve">59.771 
</t>
  </si>
  <si>
    <t xml:space="preserve">12:10:02
</t>
  </si>
  <si>
    <t xml:space="preserve">60.245 
</t>
  </si>
  <si>
    <t>PUCALLPA ISA</t>
  </si>
  <si>
    <t xml:space="preserve">60.244 
</t>
  </si>
  <si>
    <t>SAN JUAN CCRespaldo</t>
  </si>
  <si>
    <t xml:space="preserve">59.770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</si>
  <si>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</si>
  <si>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</si>
  <si>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</si>
  <si>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</si>
  <si>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</si>
  <si>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</si>
  <si>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</si>
  <si>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</si>
  <si>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</si>
  <si>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</si>
  <si>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</si>
  <si>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</si>
  <si>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</si>
  <si>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</si>
  <si>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</si>
  <si>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</si>
  <si>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</si>
  <si>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</si>
  <si>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</si>
  <si>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</si>
  <si>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6577069 y resultó S/. 1627813 (32.89% ) menor que el correspondiente al domingo de la semana pasada.</t>
  </si>
  <si>
    <t>Fecha</t>
  </si>
  <si>
    <t>Costo Total Ejecutado</t>
  </si>
  <si>
    <t>Costo Total Programado</t>
  </si>
  <si>
    <t>DOM 29</t>
  </si>
  <si>
    <t>LUN 30</t>
  </si>
  <si>
    <t>MAR 1</t>
  </si>
  <si>
    <t>MIE 2</t>
  </si>
  <si>
    <t>JUE 3</t>
  </si>
  <si>
    <t>VIE 4</t>
  </si>
  <si>
    <t>SAB 5</t>
  </si>
  <si>
    <t>DOM 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</si>
  <si>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</si>
  <si>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</si>
  <si>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</si>
  <si>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</si>
  <si>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</si>
  <si>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</si>
  <si>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</si>
  <si>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</si>
  <si>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</si>
  <si>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</si>
  <si>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</si>
  <si>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</si>
  <si>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</si>
  <si>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</si>
  <si>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</si>
  <si>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</si>
  <si>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</si>
  <si>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</si>
  <si>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</si>
  <si>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</si>
  <si>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</si>
  <si>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</si>
  <si>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</si>
  <si>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</si>
  <si>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</si>
  <si>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</si>
  <si>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</si>
  <si>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</si>
  <si>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</si>
  <si>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</si>
  <si>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</si>
  <si>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</si>
  <si>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</si>
  <si>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</si>
  <si>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</si>
  <si>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</si>
  <si>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</si>
  <si>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</si>
  <si>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</si>
  <si>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</si>
  <si>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</si>
  <si>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</si>
  <si>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</si>
  <si>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</si>
  <si>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</si>
  <si>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</si>
  <si>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</si>
  <si>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</si>
  <si>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</si>
  <si>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</si>
  <si>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</si>
  <si>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</si>
  <si>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</si>
  <si>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</si>
  <si>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</si>
  <si>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</si>
  <si>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</si>
  <si>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</si>
  <si>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</si>
  <si>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</si>
  <si>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</si>
  <si>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</si>
  <si>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</si>
  <si>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</si>
  <si>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</si>
  <si>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</si>
  <si>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164.5861</t>
  </si>
  <si>
    <t>180.3326</t>
  </si>
  <si>
    <t>194</t>
  </si>
  <si>
    <t>11.2307</t>
  </si>
  <si>
    <t>182.6969</t>
  </si>
  <si>
    <t>78.4742</t>
  </si>
  <si>
    <t>180.2882</t>
  </si>
  <si>
    <t>166.402</t>
  </si>
  <si>
    <t>173.5155</t>
  </si>
  <si>
    <t>21.6296</t>
  </si>
  <si>
    <t>22.9743</t>
  </si>
  <si>
    <t>182.0481</t>
  </si>
  <si>
    <t>82.4768</t>
  </si>
  <si>
    <t>177.4399</t>
  </si>
  <si>
    <t>137.7753</t>
  </si>
  <si>
    <t>187.2317</t>
  </si>
  <si>
    <t>152.1984</t>
  </si>
  <si>
    <t>174.0415</t>
  </si>
  <si>
    <t>184</t>
  </si>
  <si>
    <t>85.73</t>
  </si>
  <si>
    <t>66.8277</t>
  </si>
  <si>
    <t>190</t>
  </si>
  <si>
    <t>83.2905</t>
  </si>
  <si>
    <t>178.2712</t>
  </si>
  <si>
    <t>61.5648</t>
  </si>
  <si>
    <t>83.2617</t>
  </si>
  <si>
    <t>85.5371</t>
  </si>
  <si>
    <t>162.701</t>
  </si>
  <si>
    <t>172</t>
  </si>
  <si>
    <t>82.5524</t>
  </si>
  <si>
    <t>141.3607</t>
  </si>
  <si>
    <t>84.1781</t>
  </si>
  <si>
    <t>140.4719</t>
  </si>
  <si>
    <t>166</t>
  </si>
  <si>
    <t>113.6117</t>
  </si>
  <si>
    <t>110.3963</t>
  </si>
  <si>
    <t>59.319</t>
  </si>
  <si>
    <t>126.0487</t>
  </si>
  <si>
    <t>137.7431</t>
  </si>
  <si>
    <t>65.4262</t>
  </si>
  <si>
    <t>126.5759</t>
  </si>
  <si>
    <t>61.7906</t>
  </si>
  <si>
    <t>61.7603</t>
  </si>
  <si>
    <t>120.427</t>
  </si>
  <si>
    <t>62.8043</t>
  </si>
  <si>
    <t>151.1255</t>
  </si>
  <si>
    <t>82.9518</t>
  </si>
  <si>
    <t>84.9156</t>
  </si>
  <si>
    <t>160.4739</t>
  </si>
  <si>
    <t>167</t>
  </si>
  <si>
    <t>160</t>
  </si>
  <si>
    <t>90.6564</t>
  </si>
  <si>
    <t>148.4847</t>
  </si>
  <si>
    <t>80.1765</t>
  </si>
  <si>
    <t>69.1908</t>
  </si>
  <si>
    <t>148.5076</t>
  </si>
  <si>
    <t>81.6328</t>
  </si>
  <si>
    <t>81.3434</t>
  </si>
  <si>
    <t>109.9169</t>
  </si>
  <si>
    <t>83.2218</t>
  </si>
  <si>
    <t>134.1788</t>
  </si>
  <si>
    <t>84.4937</t>
  </si>
  <si>
    <t>137.2815</t>
  </si>
  <si>
    <t>84.9142</t>
  </si>
  <si>
    <t>158.6029</t>
  </si>
  <si>
    <t>84.0923</t>
  </si>
  <si>
    <t>166.5137</t>
  </si>
  <si>
    <t>83.948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</si>
  <si>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</si>
  <si>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</si>
  <si>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</si>
  <si>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</si>
  <si>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</si>
  <si>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</si>
  <si>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</si>
  <si>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</si>
  <si>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</si>
  <si>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</si>
  <si>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</si>
  <si>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</si>
  <si>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</si>
  <si>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</si>
  <si>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</si>
  <si>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</si>
  <si>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</si>
  <si>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</si>
  <si>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</si>
  <si>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</si>
  <si>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</si>
  <si>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</si>
  <si>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</si>
  <si>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</si>
  <si>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</si>
  <si>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</si>
  <si>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</si>
  <si>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</si>
  <si>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</si>
  <si>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</si>
  <si>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</si>
  <si>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</si>
  <si>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</si>
  <si>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</si>
  <si>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</si>
  <si>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</si>
  <si>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</si>
  <si>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</si>
  <si>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</si>
  <si>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</si>
  <si>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</si>
  <si>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</si>
  <si>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13.6674</t>
  </si>
  <si>
    <t>13.7118</t>
  </si>
  <si>
    <t>13.9077</t>
  </si>
  <si>
    <t>21</t>
  </si>
  <si>
    <t>13.6953</t>
  </si>
  <si>
    <t>16.692</t>
  </si>
  <si>
    <t>13.519</t>
  </si>
  <si>
    <t>16.6832</t>
  </si>
  <si>
    <t>20.535</t>
  </si>
  <si>
    <t>16.0907</t>
  </si>
  <si>
    <t>17.7489</t>
  </si>
  <si>
    <t>13.4543</t>
  </si>
  <si>
    <t>13.5258</t>
  </si>
  <si>
    <t>13.5249</t>
  </si>
  <si>
    <t>13.5567</t>
  </si>
  <si>
    <t>16.3907</t>
  </si>
  <si>
    <t>19.0523</t>
  </si>
  <si>
    <t>13.4473</t>
  </si>
  <si>
    <t>15.0199</t>
  </si>
  <si>
    <t>15.5634</t>
  </si>
  <si>
    <t>15.4343</t>
  </si>
  <si>
    <t>16.6252</t>
  </si>
  <si>
    <t>18.2491</t>
  </si>
  <si>
    <t>19.0484</t>
  </si>
  <si>
    <t>17.6227</t>
  </si>
  <si>
    <t>17.4255</t>
  </si>
  <si>
    <t>917-39</t>
  </si>
  <si>
    <t>URS-STK-002 - G1</t>
  </si>
  <si>
    <t>CHMalpas - G1</t>
  </si>
  <si>
    <t>4.5558</t>
  </si>
  <si>
    <t>4.5706</t>
  </si>
  <si>
    <t>4.6359</t>
  </si>
  <si>
    <t>7</t>
  </si>
  <si>
    <t>4.5651</t>
  </si>
  <si>
    <t>5.564</t>
  </si>
  <si>
    <t>4.5063</t>
  </si>
  <si>
    <t>5.5611</t>
  </si>
  <si>
    <t>6.845</t>
  </si>
  <si>
    <t>5.3636</t>
  </si>
  <si>
    <t>5.9163</t>
  </si>
  <si>
    <t>4.4848</t>
  </si>
  <si>
    <t>4.5086</t>
  </si>
  <si>
    <t>4.5083</t>
  </si>
  <si>
    <t>4.5189</t>
  </si>
  <si>
    <t>5.4636</t>
  </si>
  <si>
    <t>6.3508</t>
  </si>
  <si>
    <t>4.4824</t>
  </si>
  <si>
    <t>5.0066</t>
  </si>
  <si>
    <t>5.1878</t>
  </si>
  <si>
    <t>5.1448</t>
  </si>
  <si>
    <t>5.5417</t>
  </si>
  <si>
    <t>6.083</t>
  </si>
  <si>
    <t>6.3495</t>
  </si>
  <si>
    <t>5.8742</t>
  </si>
  <si>
    <t>5.8085</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</si>
  <si>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</si>
  <si>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</si>
  <si>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</si>
  <si>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</si>
  <si>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</si>
  <si>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</si>
  <si>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</si>
  <si>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</si>
  <si>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</si>
  <si>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</si>
  <si>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</si>
  <si>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</si>
  <si>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</si>
  <si>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</si>
  <si>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</si>
  <si>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</si>
  <si>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</si>
  <si>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</si>
  <si>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</si>
  <si>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</si>
  <si>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</si>
  <si>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</si>
  <si>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</si>
  <si>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</si>
  <si>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</si>
  <si>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</si>
  <si>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</si>
  <si>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</si>
  <si>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</si>
  <si>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</si>
  <si>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</si>
  <si>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</si>
  <si>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</si>
  <si>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</si>
  <si>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</si>
  <si>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</si>
  <si>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</si>
  <si>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</si>
  <si>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</si>
  <si>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</si>
  <si>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</si>
  <si>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</si>
  <si>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</si>
  <si>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</si>
  <si>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</si>
  <si>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</si>
  <si>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</si>
  <si>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</si>
  <si>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</si>
  <si>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</si>
  <si>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</si>
  <si>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</si>
  <si>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</si>
  <si>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</si>
  <si>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</si>
  <si>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</si>
  <si>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72</t>
  </si>
  <si>
    <t>73.6248</t>
  </si>
  <si>
    <t>89.0633</t>
  </si>
  <si>
    <t>64.7629</t>
  </si>
  <si>
    <t>99.5258</t>
  </si>
  <si>
    <t>86.8994</t>
  </si>
  <si>
    <t>64.3351</t>
  </si>
  <si>
    <t>41.8817</t>
  </si>
  <si>
    <t>41.4678</t>
  </si>
  <si>
    <t>47.775</t>
  </si>
  <si>
    <t>9.4725</t>
  </si>
  <si>
    <t>21.3403</t>
  </si>
  <si>
    <t>38.52</t>
  </si>
  <si>
    <t>37.4258</t>
  </si>
  <si>
    <t>45.9513</t>
  </si>
  <si>
    <t>45.573</t>
  </si>
  <si>
    <t>21.4615</t>
  </si>
  <si>
    <t>22.4376</t>
  </si>
  <si>
    <t>29.3394</t>
  </si>
  <si>
    <t>922-14965</t>
  </si>
  <si>
    <t>URS-STK-004 - G1</t>
  </si>
  <si>
    <t>CHCheves - G1</t>
  </si>
  <si>
    <t>24.4388</t>
  </si>
  <si>
    <t>24.8758</t>
  </si>
  <si>
    <t>30.0243</t>
  </si>
  <si>
    <t>34.7629</t>
  </si>
  <si>
    <t>29.2442</t>
  </si>
  <si>
    <t>922-14966</t>
  </si>
  <si>
    <t>URS-STK-004 - G2</t>
  </si>
  <si>
    <t>CHCheves - G2</t>
  </si>
  <si>
    <t>47.5612</t>
  </si>
  <si>
    <t>48.7489</t>
  </si>
  <si>
    <t>59.0391</t>
  </si>
  <si>
    <t>57.6551</t>
  </si>
  <si>
    <t>923-13656</t>
  </si>
  <si>
    <t>URS-TCH-001</t>
  </si>
  <si>
    <t>CTOllero</t>
  </si>
  <si>
    <t>923-13657</t>
  </si>
  <si>
    <t>URS-TCH-001 - TG1</t>
  </si>
  <si>
    <t>CTOllero - TG1</t>
  </si>
  <si>
    <t>923-18479</t>
  </si>
  <si>
    <t>URS-TCH-001 - TV</t>
  </si>
  <si>
    <t>CTOllero - TV</t>
  </si>
  <si>
    <t>924-272</t>
  </si>
  <si>
    <t>URS-ENL-001</t>
  </si>
  <si>
    <t>CHHuinco</t>
  </si>
  <si>
    <t>90</t>
  </si>
  <si>
    <t>29.4139</t>
  </si>
  <si>
    <t>88.3752</t>
  </si>
  <si>
    <t>72.9367</t>
  </si>
  <si>
    <t>86.0064</t>
  </si>
  <si>
    <t>27.598</t>
  </si>
  <si>
    <t>62.4742</t>
  </si>
  <si>
    <t>78.8075</t>
  </si>
  <si>
    <t>8.7059</t>
  </si>
  <si>
    <t>75.6075</t>
  </si>
  <si>
    <t>88.9898</t>
  </si>
  <si>
    <t>74.2628</t>
  </si>
  <si>
    <t>26.7603</t>
  </si>
  <si>
    <t>15.5111</t>
  </si>
  <si>
    <t>36.2247</t>
  </si>
  <si>
    <t>37.8016</t>
  </si>
  <si>
    <t>83.6948</t>
  </si>
  <si>
    <t>38.3883</t>
  </si>
  <si>
    <t>42.7372</t>
  </si>
  <si>
    <t>27.3951</t>
  </si>
  <si>
    <t>66.7626</t>
  </si>
  <si>
    <t>9.299</t>
  </si>
  <si>
    <t>78.27</t>
  </si>
  <si>
    <t>71.9924</t>
  </si>
  <si>
    <t>21.1669</t>
  </si>
  <si>
    <t>52.1963</t>
  </si>
  <si>
    <t>31.5281</t>
  </si>
  <si>
    <t>24.1779</t>
  </si>
  <si>
    <t>12</t>
  </si>
  <si>
    <t>32.52</t>
  </si>
  <si>
    <t>34.2569</t>
  </si>
  <si>
    <t>33.9263</t>
  </si>
  <si>
    <t>20.8745</t>
  </si>
  <si>
    <t>77.1699</t>
  </si>
  <si>
    <t>87.0322</t>
  </si>
  <si>
    <t>32.301</t>
  </si>
  <si>
    <t>40.531</t>
  </si>
  <si>
    <t>67.0574</t>
  </si>
  <si>
    <t>38.0678</t>
  </si>
  <si>
    <t>37.9688</t>
  </si>
  <si>
    <t>28.6216</t>
  </si>
  <si>
    <t>40.3263</t>
  </si>
  <si>
    <t>9.9983</t>
  </si>
  <si>
    <t>75.3584</t>
  </si>
  <si>
    <t>29.3148</t>
  </si>
  <si>
    <t>44.1985</t>
  </si>
  <si>
    <t>7.9273</t>
  </si>
  <si>
    <t>76.9132</t>
  </si>
  <si>
    <t>71.413</t>
  </si>
  <si>
    <t>924-22</t>
  </si>
  <si>
    <t>URS-ENL-001 - G1</t>
  </si>
  <si>
    <t>CHHuinco - G1</t>
  </si>
  <si>
    <t>43.0032</t>
  </si>
  <si>
    <t>27.9155</t>
  </si>
  <si>
    <t>44.2166</t>
  </si>
  <si>
    <t>22.4159</t>
  </si>
  <si>
    <t>42.5963</t>
  </si>
  <si>
    <t>924-23</t>
  </si>
  <si>
    <t>URS-ENL-001 - G2</t>
  </si>
  <si>
    <t>CHHuinco - G2</t>
  </si>
  <si>
    <t>43.693</t>
  </si>
  <si>
    <t>36.0423</t>
  </si>
  <si>
    <t>30.9008</t>
  </si>
  <si>
    <t>22.9765</t>
  </si>
  <si>
    <t>30.9007</t>
  </si>
  <si>
    <t>37.3601</t>
  </si>
  <si>
    <t>43.9987</t>
  </si>
  <si>
    <t>36.6963</t>
  </si>
  <si>
    <t>33.0841</t>
  </si>
  <si>
    <t>34.0534</t>
  </si>
  <si>
    <t>35.6532</t>
  </si>
  <si>
    <t>17.6517</t>
  </si>
  <si>
    <t>14.5048</t>
  </si>
  <si>
    <t>38.7864</t>
  </si>
  <si>
    <t>38.3951</t>
  </si>
  <si>
    <t>22.2834</t>
  </si>
  <si>
    <t>33.8587</t>
  </si>
  <si>
    <t>35.38</t>
  </si>
  <si>
    <t>924-24</t>
  </si>
  <si>
    <t>URS-ENL-001 - G3</t>
  </si>
  <si>
    <t>CHHuinco - G3</t>
  </si>
  <si>
    <t>45</t>
  </si>
  <si>
    <t>44.6822</t>
  </si>
  <si>
    <t>36.8943</t>
  </si>
  <si>
    <t>31.5735</t>
  </si>
  <si>
    <t>38.2474</t>
  </si>
  <si>
    <t>44.9911</t>
  </si>
  <si>
    <t>37.5665</t>
  </si>
  <si>
    <t>45.3064</t>
  </si>
  <si>
    <t>33.6785</t>
  </si>
  <si>
    <t>36.3392</t>
  </si>
  <si>
    <t>34.5446</t>
  </si>
  <si>
    <t>24.0152</t>
  </si>
  <si>
    <t>39.4836</t>
  </si>
  <si>
    <t>38.7748</t>
  </si>
  <si>
    <t>43.7825</t>
  </si>
  <si>
    <t>32.7622</t>
  </si>
  <si>
    <t>43.0545</t>
  </si>
  <si>
    <t>36.033</t>
  </si>
  <si>
    <t>924-25</t>
  </si>
  <si>
    <t>URS-ENL-001 - G4</t>
  </si>
  <si>
    <t>CHHuinco - G4</t>
  </si>
  <si>
    <t>43.2496</t>
  </si>
  <si>
    <t>22.358</t>
  </si>
  <si>
    <t>1906-280</t>
  </si>
  <si>
    <t>URS-ENL-002</t>
  </si>
  <si>
    <t>CHMatuca</t>
  </si>
  <si>
    <t>16</t>
  </si>
  <si>
    <t>11.3031</t>
  </si>
  <si>
    <t>12.2932</t>
  </si>
  <si>
    <t>11.7786</t>
  </si>
  <si>
    <t>15.2291</t>
  </si>
  <si>
    <t>11.9519</t>
  </si>
  <si>
    <t>12.049</t>
  </si>
  <si>
    <t>11.7683</t>
  </si>
  <si>
    <t>11.0508</t>
  </si>
  <si>
    <t>18</t>
  </si>
  <si>
    <t>14.8125</t>
  </si>
  <si>
    <t>11.7288</t>
  </si>
  <si>
    <t>14.7126</t>
  </si>
  <si>
    <t>17.6226</t>
  </si>
  <si>
    <t>14.3644</t>
  </si>
  <si>
    <t>15.5365</t>
  </si>
  <si>
    <t>12.8575</t>
  </si>
  <si>
    <t>11.4978</t>
  </si>
  <si>
    <t>12.151</t>
  </si>
  <si>
    <t>12.3163</t>
  </si>
  <si>
    <t>12.3401</t>
  </si>
  <si>
    <t>14.4876</t>
  </si>
  <si>
    <t>11.5261</t>
  </si>
  <si>
    <t>12.5953</t>
  </si>
  <si>
    <t>11.5153</t>
  </si>
  <si>
    <t>13.2726</t>
  </si>
  <si>
    <t>12.7518</t>
  </si>
  <si>
    <t>11.4924</t>
  </si>
  <si>
    <t>13.736</t>
  </si>
  <si>
    <t>14.2535</t>
  </si>
  <si>
    <t>14.8266</t>
  </si>
  <si>
    <t>11.3853</t>
  </si>
  <si>
    <t>15.8987</t>
  </si>
  <si>
    <t>11.4036</t>
  </si>
  <si>
    <t>16.4995</t>
  </si>
  <si>
    <t>11.4698</t>
  </si>
  <si>
    <t>15.3719</t>
  </si>
  <si>
    <t>11.4863</t>
  </si>
  <si>
    <t>15.2135</t>
  </si>
  <si>
    <t>1906-28</t>
  </si>
  <si>
    <t>URS-ENL-002 - G1</t>
  </si>
  <si>
    <t>CHMatuca - G1</t>
  </si>
  <si>
    <t>1906-29</t>
  </si>
  <si>
    <t>URS-ENL-002 - G2</t>
  </si>
  <si>
    <t>CHMatuca - G2</t>
  </si>
  <si>
    <t>1964-11513</t>
  </si>
  <si>
    <t>C.T. CHILCA UNO</t>
  </si>
  <si>
    <t>URS-ENG-001</t>
  </si>
  <si>
    <t>CTChilc1 - CC</t>
  </si>
  <si>
    <t>124.477</t>
  </si>
  <si>
    <t>96.521</t>
  </si>
  <si>
    <t>87.3691</t>
  </si>
  <si>
    <t>113.5738</t>
  </si>
  <si>
    <t>97.5326</t>
  </si>
  <si>
    <t>97.3985</t>
  </si>
  <si>
    <t>102.2989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</si>
  <si>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</si>
  <si>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</si>
  <si>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</si>
  <si>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</si>
  <si>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</si>
  <si>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</si>
  <si>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</si>
  <si>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</si>
  <si>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</si>
  <si>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</si>
  <si>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</si>
  <si>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</si>
  <si>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</si>
  <si>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</si>
  <si>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</si>
  <si>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</si>
  <si>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</si>
  <si>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</si>
  <si>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</si>
  <si>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</si>
  <si>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</si>
  <si>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</si>
  <si>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</si>
  <si>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</si>
  <si>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</si>
  <si>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</si>
  <si>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</si>
  <si>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</si>
  <si>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</si>
  <si>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</si>
  <si>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</si>
  <si>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</si>
  <si>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</si>
  <si>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</si>
  <si>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</si>
  <si>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</si>
  <si>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</si>
  <si>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9.446</t>
  </si>
  <si>
    <t>14.5752</t>
  </si>
  <si>
    <t>17.5798</t>
  </si>
  <si>
    <t>27.5303</t>
  </si>
  <si>
    <t>27.75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</si>
  <si>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</si>
  <si>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</si>
  <si>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</si>
  <si>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</si>
  <si>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</si>
  <si>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</si>
  <si>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</si>
  <si>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</si>
  <si>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</si>
  <si>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</si>
  <si>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</si>
  <si>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</si>
  <si>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</si>
  <si>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</si>
  <si>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</si>
  <si>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</si>
  <si>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</si>
  <si>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</si>
  <si>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</si>
  <si>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</si>
  <si>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</si>
  <si>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</si>
  <si>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</si>
  <si>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</si>
  <si>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</si>
  <si>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</si>
  <si>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</si>
  <si>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</si>
  <si>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</si>
  <si>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</si>
  <si>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</si>
  <si>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</si>
  <si>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</si>
  <si>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</si>
  <si>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</si>
  <si>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</si>
  <si>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</si>
  <si>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</si>
  <si>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</si>
  <si>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</si>
  <si>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</si>
  <si>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</si>
  <si>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</si>
  <si>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</si>
  <si>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</si>
  <si>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</si>
  <si>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</si>
  <si>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</si>
  <si>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</si>
  <si>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</si>
  <si>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</si>
  <si>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</si>
  <si>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</si>
  <si>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</si>
  <si>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</si>
  <si>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</si>
  <si>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</si>
  <si>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</si>
  <si>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</si>
  <si>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La información y cumplimiento de la Demanda de los Grandes Usuarios Libres se encuentra ubicado en la pestaña "DEMANDA_UL" del Anexo A.</t>
  </si>
  <si>
    <t>CONENHUA</t>
  </si>
  <si>
    <t>TALTA</t>
  </si>
  <si>
    <t>CL-1048</t>
  </si>
  <si>
    <t>Mantenimiento preventivo a equipos de patio de llaves</t>
  </si>
  <si>
    <t>TALTA - TAMBOMAYO</t>
  </si>
  <si>
    <t>L-1048</t>
  </si>
  <si>
    <t>Cambio de aisladores y reparacion de hebras en la fibra optica.</t>
  </si>
  <si>
    <t>TAMBOMAYO</t>
  </si>
  <si>
    <t>CENTRALES DE ELECTRO ORIENTE</t>
  </si>
  <si>
    <t>HIDRO - TÉRMICO</t>
  </si>
  <si>
    <t xml:space="preserve">Se actualizó el despacho ejecutado de las CCT.T. San Jcinto, Tallanca y Tablazo; de las CC.HH. Pías y Carpapata; y de las centrales de Electro Oriente y EGASA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</si>
</sst>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amily val="2"/>
    </font>
    <font>
      <sz val="14"/>
      <name val="Arial"/>
      <family val="2"/>
    </font>
    <font>
      <b/>
      <sz val="14"/>
      <name val="Arial"/>
      <family val="2"/>
    </font>
    <font>
      <b/>
      <sz val="11"/>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0" fontId="41" fillId="0" borderId="2" xfId="0" applyFont="1" applyBorder="1" applyAlignment="1">
      <alignment horizontal="right"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38" fillId="0" borderId="0" xfId="0" applyFont="1"/>
    <xf numFmtId="0" fontId="37" fillId="0" borderId="0" xfId="0" applyFont="1"/>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928.9701</c:v>
                </c:pt>
                <c:pt idx="1">
                  <c:v>898.46410000000003</c:v>
                </c:pt>
                <c:pt idx="2">
                  <c:v>899.35820000000001</c:v>
                </c:pt>
                <c:pt idx="3">
                  <c:v>911.55560000000003</c:v>
                </c:pt>
                <c:pt idx="4">
                  <c:v>878.01670000000001</c:v>
                </c:pt>
                <c:pt idx="5">
                  <c:v>858.48130000000003</c:v>
                </c:pt>
                <c:pt idx="6">
                  <c:v>853.23320000000001</c:v>
                </c:pt>
                <c:pt idx="7">
                  <c:v>854.11710000000005</c:v>
                </c:pt>
                <c:pt idx="8">
                  <c:v>848.76120000000003</c:v>
                </c:pt>
                <c:pt idx="9">
                  <c:v>850.81479999999999</c:v>
                </c:pt>
                <c:pt idx="10">
                  <c:v>855.00009999999997</c:v>
                </c:pt>
                <c:pt idx="11">
                  <c:v>851.76760000000002</c:v>
                </c:pt>
                <c:pt idx="12">
                  <c:v>891.60339999999997</c:v>
                </c:pt>
                <c:pt idx="13">
                  <c:v>832.3664</c:v>
                </c:pt>
                <c:pt idx="14">
                  <c:v>846.44949999999994</c:v>
                </c:pt>
                <c:pt idx="15">
                  <c:v>842.78420000000006</c:v>
                </c:pt>
                <c:pt idx="16">
                  <c:v>878.95339999999999</c:v>
                </c:pt>
                <c:pt idx="17">
                  <c:v>892.97820000000002</c:v>
                </c:pt>
                <c:pt idx="18">
                  <c:v>912.33910000000003</c:v>
                </c:pt>
                <c:pt idx="19">
                  <c:v>922.15189999999996</c:v>
                </c:pt>
                <c:pt idx="20">
                  <c:v>954.32839999999999</c:v>
                </c:pt>
                <c:pt idx="21">
                  <c:v>923.26829999999995</c:v>
                </c:pt>
                <c:pt idx="22">
                  <c:v>955.44590000000005</c:v>
                </c:pt>
                <c:pt idx="23">
                  <c:v>944.35270000000003</c:v>
                </c:pt>
                <c:pt idx="24">
                  <c:v>966.7287</c:v>
                </c:pt>
                <c:pt idx="25">
                  <c:v>960.02030000000002</c:v>
                </c:pt>
                <c:pt idx="26">
                  <c:v>914.69929999999999</c:v>
                </c:pt>
                <c:pt idx="27">
                  <c:v>950.01080000000002</c:v>
                </c:pt>
                <c:pt idx="28">
                  <c:v>946.84680000000003</c:v>
                </c:pt>
                <c:pt idx="29">
                  <c:v>899.25199999999995</c:v>
                </c:pt>
                <c:pt idx="30">
                  <c:v>933.56759999999997</c:v>
                </c:pt>
                <c:pt idx="31">
                  <c:v>893.55870000000004</c:v>
                </c:pt>
                <c:pt idx="32">
                  <c:v>930.23940000000005</c:v>
                </c:pt>
                <c:pt idx="33">
                  <c:v>923.01199999999994</c:v>
                </c:pt>
                <c:pt idx="34">
                  <c:v>926.49109999999996</c:v>
                </c:pt>
                <c:pt idx="35">
                  <c:v>929.90710000000001</c:v>
                </c:pt>
                <c:pt idx="36">
                  <c:v>1050.3389999999999</c:v>
                </c:pt>
                <c:pt idx="37">
                  <c:v>1094.4521</c:v>
                </c:pt>
                <c:pt idx="38">
                  <c:v>1084.3022000000001</c:v>
                </c:pt>
                <c:pt idx="39">
                  <c:v>1080.9553000000001</c:v>
                </c:pt>
                <c:pt idx="40">
                  <c:v>1090.5092</c:v>
                </c:pt>
                <c:pt idx="41">
                  <c:v>1084.2973</c:v>
                </c:pt>
                <c:pt idx="42">
                  <c:v>1062.8510000000001</c:v>
                </c:pt>
                <c:pt idx="43">
                  <c:v>998.11450000000002</c:v>
                </c:pt>
                <c:pt idx="44">
                  <c:v>956.6644</c:v>
                </c:pt>
                <c:pt idx="45">
                  <c:v>927.24519999999995</c:v>
                </c:pt>
                <c:pt idx="46">
                  <c:v>890.44910000000004</c:v>
                </c:pt>
                <c:pt idx="47">
                  <c:v>856.01670000000001</c:v>
                </c:pt>
              </c:numCache>
            </c:numRef>
          </c:val>
          <c:smooth val="0"/>
          <c:extLst>
            <c:ext xmlns:c16="http://schemas.microsoft.com/office/drawing/2014/chart" uri="{C3380CC4-5D6E-409C-BE32-E72D297353CC}">
              <c16:uniqueId val="{00000000-6B7C-42A3-92B1-B9B14B66C97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1779.367</c:v>
                </c:pt>
                <c:pt idx="1">
                  <c:v>1763.7509</c:v>
                </c:pt>
                <c:pt idx="2">
                  <c:v>1752.6731</c:v>
                </c:pt>
                <c:pt idx="3">
                  <c:v>1727.4807000000001</c:v>
                </c:pt>
                <c:pt idx="4">
                  <c:v>1720.2036000000001</c:v>
                </c:pt>
                <c:pt idx="5">
                  <c:v>1718.6557</c:v>
                </c:pt>
                <c:pt idx="6">
                  <c:v>1711.7954</c:v>
                </c:pt>
                <c:pt idx="7">
                  <c:v>1717.0645</c:v>
                </c:pt>
                <c:pt idx="8">
                  <c:v>1712.8556000000001</c:v>
                </c:pt>
                <c:pt idx="9">
                  <c:v>1730.3353</c:v>
                </c:pt>
                <c:pt idx="10">
                  <c:v>1733.4661000000001</c:v>
                </c:pt>
                <c:pt idx="11">
                  <c:v>1703.2557999999999</c:v>
                </c:pt>
                <c:pt idx="12">
                  <c:v>1656.7563</c:v>
                </c:pt>
                <c:pt idx="13">
                  <c:v>1646.4573</c:v>
                </c:pt>
                <c:pt idx="14">
                  <c:v>1639.5933</c:v>
                </c:pt>
                <c:pt idx="15">
                  <c:v>1650.2188000000001</c:v>
                </c:pt>
                <c:pt idx="16">
                  <c:v>1688.7186999999999</c:v>
                </c:pt>
                <c:pt idx="17">
                  <c:v>1709.2197000000001</c:v>
                </c:pt>
                <c:pt idx="18">
                  <c:v>1709.7248999999999</c:v>
                </c:pt>
                <c:pt idx="19">
                  <c:v>1712.5551</c:v>
                </c:pt>
                <c:pt idx="20">
                  <c:v>1721.2092</c:v>
                </c:pt>
                <c:pt idx="21">
                  <c:v>1717.924</c:v>
                </c:pt>
                <c:pt idx="22">
                  <c:v>1728.0121999999999</c:v>
                </c:pt>
                <c:pt idx="23">
                  <c:v>1729.3477</c:v>
                </c:pt>
                <c:pt idx="24">
                  <c:v>1718.2002</c:v>
                </c:pt>
                <c:pt idx="25">
                  <c:v>1715.0917999999999</c:v>
                </c:pt>
                <c:pt idx="26">
                  <c:v>1709.0179000000001</c:v>
                </c:pt>
                <c:pt idx="27">
                  <c:v>1719.5214000000001</c:v>
                </c:pt>
                <c:pt idx="28">
                  <c:v>1717.3118999999999</c:v>
                </c:pt>
                <c:pt idx="29">
                  <c:v>1726.3492000000001</c:v>
                </c:pt>
                <c:pt idx="30">
                  <c:v>1705.9825000000001</c:v>
                </c:pt>
                <c:pt idx="31">
                  <c:v>1691.1002000000001</c:v>
                </c:pt>
                <c:pt idx="32">
                  <c:v>1724.0286000000001</c:v>
                </c:pt>
                <c:pt idx="33">
                  <c:v>1781.6954000000001</c:v>
                </c:pt>
                <c:pt idx="34">
                  <c:v>1820.3847000000001</c:v>
                </c:pt>
                <c:pt idx="35">
                  <c:v>1902.7089000000001</c:v>
                </c:pt>
                <c:pt idx="36">
                  <c:v>1847.5020999999999</c:v>
                </c:pt>
                <c:pt idx="37">
                  <c:v>1887.9956999999999</c:v>
                </c:pt>
                <c:pt idx="38">
                  <c:v>1881.2374</c:v>
                </c:pt>
                <c:pt idx="39">
                  <c:v>1908.193</c:v>
                </c:pt>
                <c:pt idx="40">
                  <c:v>1883.5170000000001</c:v>
                </c:pt>
                <c:pt idx="41">
                  <c:v>1896.5878</c:v>
                </c:pt>
                <c:pt idx="42">
                  <c:v>1853.6459</c:v>
                </c:pt>
                <c:pt idx="43">
                  <c:v>1826.5677000000001</c:v>
                </c:pt>
                <c:pt idx="44">
                  <c:v>1805.7876000000001</c:v>
                </c:pt>
                <c:pt idx="45">
                  <c:v>1802.5990999999999</c:v>
                </c:pt>
                <c:pt idx="46">
                  <c:v>1761.8379</c:v>
                </c:pt>
                <c:pt idx="47">
                  <c:v>1748.4845</c:v>
                </c:pt>
              </c:numCache>
            </c:numRef>
          </c:val>
          <c:smooth val="0"/>
          <c:extLst>
            <c:ext xmlns:c16="http://schemas.microsoft.com/office/drawing/2014/chart" uri="{C3380CC4-5D6E-409C-BE32-E72D297353CC}">
              <c16:uniqueId val="{00000001-6B7C-42A3-92B1-B9B14B66C97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3860.5529000000001</c:v>
                </c:pt>
                <c:pt idx="1">
                  <c:v>3709.2249999999999</c:v>
                </c:pt>
                <c:pt idx="2">
                  <c:v>3646.1687000000002</c:v>
                </c:pt>
                <c:pt idx="3">
                  <c:v>3563.8737000000001</c:v>
                </c:pt>
                <c:pt idx="4">
                  <c:v>3455.9596999999999</c:v>
                </c:pt>
                <c:pt idx="5">
                  <c:v>3560.7130000000002</c:v>
                </c:pt>
                <c:pt idx="6">
                  <c:v>3479.1113999999998</c:v>
                </c:pt>
                <c:pt idx="7">
                  <c:v>3365.6383999999998</c:v>
                </c:pt>
                <c:pt idx="8">
                  <c:v>3396.2332000000001</c:v>
                </c:pt>
                <c:pt idx="9">
                  <c:v>3301.4598999999998</c:v>
                </c:pt>
                <c:pt idx="10">
                  <c:v>3432.8337999999999</c:v>
                </c:pt>
                <c:pt idx="11">
                  <c:v>3483.8966</c:v>
                </c:pt>
                <c:pt idx="12">
                  <c:v>3349.1603</c:v>
                </c:pt>
                <c:pt idx="13">
                  <c:v>3214.4863</c:v>
                </c:pt>
                <c:pt idx="14">
                  <c:v>3213.4872</c:v>
                </c:pt>
                <c:pt idx="15">
                  <c:v>3401.3270000000002</c:v>
                </c:pt>
                <c:pt idx="16">
                  <c:v>3414.4279000000001</c:v>
                </c:pt>
                <c:pt idx="17">
                  <c:v>3599.3121000000001</c:v>
                </c:pt>
                <c:pt idx="18">
                  <c:v>3553.6759999999999</c:v>
                </c:pt>
                <c:pt idx="19">
                  <c:v>3729.1329999999998</c:v>
                </c:pt>
                <c:pt idx="20">
                  <c:v>3675.5724</c:v>
                </c:pt>
                <c:pt idx="21">
                  <c:v>3810.9177</c:v>
                </c:pt>
                <c:pt idx="22">
                  <c:v>3722.6619000000001</c:v>
                </c:pt>
                <c:pt idx="23">
                  <c:v>3713.8595999999998</c:v>
                </c:pt>
                <c:pt idx="24">
                  <c:v>3802.1511</c:v>
                </c:pt>
                <c:pt idx="25">
                  <c:v>3824.7179000000001</c:v>
                </c:pt>
                <c:pt idx="26">
                  <c:v>3858.1228000000001</c:v>
                </c:pt>
                <c:pt idx="27">
                  <c:v>3753.2878000000001</c:v>
                </c:pt>
                <c:pt idx="28">
                  <c:v>3854.3912999999998</c:v>
                </c:pt>
                <c:pt idx="29">
                  <c:v>3725.1788000000001</c:v>
                </c:pt>
                <c:pt idx="30">
                  <c:v>3817.1199000000001</c:v>
                </c:pt>
                <c:pt idx="31">
                  <c:v>3696.3110999999999</c:v>
                </c:pt>
                <c:pt idx="32">
                  <c:v>3735.1419999999998</c:v>
                </c:pt>
                <c:pt idx="33">
                  <c:v>3874.0126</c:v>
                </c:pt>
                <c:pt idx="34">
                  <c:v>3954.8842</c:v>
                </c:pt>
                <c:pt idx="35">
                  <c:v>4181.1440000000002</c:v>
                </c:pt>
                <c:pt idx="36">
                  <c:v>4270.2588999999998</c:v>
                </c:pt>
                <c:pt idx="37">
                  <c:v>4215.0321999999996</c:v>
                </c:pt>
                <c:pt idx="38">
                  <c:v>4344.2503999999999</c:v>
                </c:pt>
                <c:pt idx="39">
                  <c:v>4382.4817000000003</c:v>
                </c:pt>
                <c:pt idx="40">
                  <c:v>4371.6638000000003</c:v>
                </c:pt>
                <c:pt idx="41">
                  <c:v>4341.9948999999997</c:v>
                </c:pt>
                <c:pt idx="42">
                  <c:v>4214.5631000000003</c:v>
                </c:pt>
                <c:pt idx="43">
                  <c:v>4145.1977999999999</c:v>
                </c:pt>
                <c:pt idx="44">
                  <c:v>3991.8380000000002</c:v>
                </c:pt>
                <c:pt idx="45">
                  <c:v>3876.0057000000002</c:v>
                </c:pt>
                <c:pt idx="46">
                  <c:v>3825.8229999999999</c:v>
                </c:pt>
                <c:pt idx="47">
                  <c:v>3588.6088</c:v>
                </c:pt>
              </c:numCache>
            </c:numRef>
          </c:val>
          <c:smooth val="0"/>
          <c:extLst>
            <c:ext xmlns:c16="http://schemas.microsoft.com/office/drawing/2014/chart" uri="{C3380CC4-5D6E-409C-BE32-E72D297353CC}">
              <c16:uniqueId val="{00000002-6B7C-42A3-92B1-B9B14B66C97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6B4-4D3E-8F30-AB49B461B5F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6B4-4D3E-8F30-AB49B461B5F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42.019100000000002</c:v>
                </c:pt>
                <c:pt idx="1">
                  <c:v>43.558700000000002</c:v>
                </c:pt>
                <c:pt idx="2">
                  <c:v>43.586199999999998</c:v>
                </c:pt>
                <c:pt idx="3">
                  <c:v>44.211500000000001</c:v>
                </c:pt>
                <c:pt idx="4">
                  <c:v>48.643099999999997</c:v>
                </c:pt>
                <c:pt idx="5">
                  <c:v>49.192900000000002</c:v>
                </c:pt>
                <c:pt idx="6">
                  <c:v>49.070799999999998</c:v>
                </c:pt>
                <c:pt idx="7">
                  <c:v>48.765099999999997</c:v>
                </c:pt>
                <c:pt idx="8">
                  <c:v>48.706499999999998</c:v>
                </c:pt>
                <c:pt idx="9">
                  <c:v>48.573500000000003</c:v>
                </c:pt>
                <c:pt idx="10">
                  <c:v>48.534100000000002</c:v>
                </c:pt>
                <c:pt idx="11">
                  <c:v>48.132199999999997</c:v>
                </c:pt>
                <c:pt idx="12">
                  <c:v>47.454000000000001</c:v>
                </c:pt>
                <c:pt idx="13">
                  <c:v>47.524299999999997</c:v>
                </c:pt>
                <c:pt idx="14">
                  <c:v>47.473399999999998</c:v>
                </c:pt>
                <c:pt idx="15">
                  <c:v>47.0901</c:v>
                </c:pt>
                <c:pt idx="16">
                  <c:v>47.477200000000003</c:v>
                </c:pt>
                <c:pt idx="17">
                  <c:v>46.990900000000003</c:v>
                </c:pt>
                <c:pt idx="18">
                  <c:v>46.867800000000003</c:v>
                </c:pt>
                <c:pt idx="19">
                  <c:v>47.223199999999999</c:v>
                </c:pt>
                <c:pt idx="20">
                  <c:v>47.409799999999997</c:v>
                </c:pt>
                <c:pt idx="21">
                  <c:v>47.676900000000003</c:v>
                </c:pt>
                <c:pt idx="22">
                  <c:v>47.7821</c:v>
                </c:pt>
                <c:pt idx="23">
                  <c:v>47.818100000000001</c:v>
                </c:pt>
                <c:pt idx="24">
                  <c:v>47.519300000000001</c:v>
                </c:pt>
                <c:pt idx="25">
                  <c:v>46.997100000000003</c:v>
                </c:pt>
                <c:pt idx="26">
                  <c:v>46.933300000000003</c:v>
                </c:pt>
                <c:pt idx="27">
                  <c:v>46.703099999999999</c:v>
                </c:pt>
                <c:pt idx="28">
                  <c:v>46.634599999999999</c:v>
                </c:pt>
                <c:pt idx="29">
                  <c:v>46.746699999999997</c:v>
                </c:pt>
                <c:pt idx="30">
                  <c:v>47.295900000000003</c:v>
                </c:pt>
                <c:pt idx="31">
                  <c:v>42.6967</c:v>
                </c:pt>
                <c:pt idx="32">
                  <c:v>41.881799999999998</c:v>
                </c:pt>
                <c:pt idx="33">
                  <c:v>41.090899999999998</c:v>
                </c:pt>
                <c:pt idx="34">
                  <c:v>36.5154</c:v>
                </c:pt>
                <c:pt idx="35">
                  <c:v>31.0487</c:v>
                </c:pt>
                <c:pt idx="36">
                  <c:v>34.969799999999999</c:v>
                </c:pt>
                <c:pt idx="37">
                  <c:v>35.130800000000001</c:v>
                </c:pt>
                <c:pt idx="38">
                  <c:v>31.302600000000002</c:v>
                </c:pt>
                <c:pt idx="39">
                  <c:v>34.808999999999997</c:v>
                </c:pt>
                <c:pt idx="40">
                  <c:v>34.969799999999999</c:v>
                </c:pt>
                <c:pt idx="41">
                  <c:v>34.219499999999996</c:v>
                </c:pt>
                <c:pt idx="42">
                  <c:v>34.883899999999997</c:v>
                </c:pt>
                <c:pt idx="43">
                  <c:v>34.860100000000003</c:v>
                </c:pt>
                <c:pt idx="44">
                  <c:v>37.369399999999999</c:v>
                </c:pt>
                <c:pt idx="45">
                  <c:v>40.1648</c:v>
                </c:pt>
                <c:pt idx="46">
                  <c:v>39.985999999999997</c:v>
                </c:pt>
                <c:pt idx="47">
                  <c:v>39.756900000000002</c:v>
                </c:pt>
              </c:numCache>
            </c:numRef>
          </c:val>
          <c:smooth val="0"/>
          <c:extLst>
            <c:ext xmlns:c16="http://schemas.microsoft.com/office/drawing/2014/chart" uri="{C3380CC4-5D6E-409C-BE32-E72D297353CC}">
              <c16:uniqueId val="{00000002-76B4-4D3E-8F30-AB49B461B5F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9.8800000000000008</c:v>
                </c:pt>
                <c:pt idx="1">
                  <c:v>10.193</c:v>
                </c:pt>
                <c:pt idx="2">
                  <c:v>10.375</c:v>
                </c:pt>
                <c:pt idx="3">
                  <c:v>11.256</c:v>
                </c:pt>
                <c:pt idx="4">
                  <c:v>11.247999999999999</c:v>
                </c:pt>
                <c:pt idx="5">
                  <c:v>10.779</c:v>
                </c:pt>
                <c:pt idx="6">
                  <c:v>10.987</c:v>
                </c:pt>
                <c:pt idx="7">
                  <c:v>11.071</c:v>
                </c:pt>
                <c:pt idx="8">
                  <c:v>11.708</c:v>
                </c:pt>
                <c:pt idx="9">
                  <c:v>12.957000000000001</c:v>
                </c:pt>
                <c:pt idx="10">
                  <c:v>11.968</c:v>
                </c:pt>
                <c:pt idx="11">
                  <c:v>11.186</c:v>
                </c:pt>
                <c:pt idx="12">
                  <c:v>10.456</c:v>
                </c:pt>
                <c:pt idx="13">
                  <c:v>9.76</c:v>
                </c:pt>
                <c:pt idx="14">
                  <c:v>10.038</c:v>
                </c:pt>
                <c:pt idx="15">
                  <c:v>11.041</c:v>
                </c:pt>
                <c:pt idx="16">
                  <c:v>12.874000000000001</c:v>
                </c:pt>
                <c:pt idx="17">
                  <c:v>12.714</c:v>
                </c:pt>
                <c:pt idx="18">
                  <c:v>13.003</c:v>
                </c:pt>
                <c:pt idx="19">
                  <c:v>12.95</c:v>
                </c:pt>
                <c:pt idx="20">
                  <c:v>12.215999999999999</c:v>
                </c:pt>
                <c:pt idx="21">
                  <c:v>13.228</c:v>
                </c:pt>
                <c:pt idx="22">
                  <c:v>12.538</c:v>
                </c:pt>
                <c:pt idx="23">
                  <c:v>11.712999999999999</c:v>
                </c:pt>
                <c:pt idx="24">
                  <c:v>10.381</c:v>
                </c:pt>
                <c:pt idx="25">
                  <c:v>9.8670000000000009</c:v>
                </c:pt>
                <c:pt idx="26">
                  <c:v>11.337</c:v>
                </c:pt>
                <c:pt idx="27">
                  <c:v>12.647</c:v>
                </c:pt>
                <c:pt idx="28">
                  <c:v>12.135999999999999</c:v>
                </c:pt>
                <c:pt idx="29">
                  <c:v>12.468</c:v>
                </c:pt>
                <c:pt idx="30">
                  <c:v>12.561999999999999</c:v>
                </c:pt>
                <c:pt idx="31">
                  <c:v>13.395</c:v>
                </c:pt>
                <c:pt idx="32">
                  <c:v>13.076000000000001</c:v>
                </c:pt>
                <c:pt idx="33">
                  <c:v>13.074</c:v>
                </c:pt>
                <c:pt idx="34">
                  <c:v>12.151</c:v>
                </c:pt>
                <c:pt idx="35">
                  <c:v>10.231</c:v>
                </c:pt>
                <c:pt idx="36">
                  <c:v>10.473000000000001</c:v>
                </c:pt>
                <c:pt idx="37">
                  <c:v>10.105</c:v>
                </c:pt>
                <c:pt idx="38">
                  <c:v>11.009</c:v>
                </c:pt>
                <c:pt idx="39">
                  <c:v>11.384</c:v>
                </c:pt>
                <c:pt idx="40">
                  <c:v>11.952999999999999</c:v>
                </c:pt>
                <c:pt idx="41">
                  <c:v>13.05</c:v>
                </c:pt>
                <c:pt idx="42">
                  <c:v>13.643000000000001</c:v>
                </c:pt>
                <c:pt idx="43">
                  <c:v>13.202999999999999</c:v>
                </c:pt>
                <c:pt idx="44">
                  <c:v>12.904</c:v>
                </c:pt>
                <c:pt idx="45">
                  <c:v>13.173</c:v>
                </c:pt>
                <c:pt idx="46">
                  <c:v>13.506</c:v>
                </c:pt>
                <c:pt idx="47">
                  <c:v>13.202</c:v>
                </c:pt>
              </c:numCache>
            </c:numRef>
          </c:val>
          <c:smooth val="0"/>
          <c:extLst>
            <c:ext xmlns:c16="http://schemas.microsoft.com/office/drawing/2014/chart" uri="{C3380CC4-5D6E-409C-BE32-E72D297353CC}">
              <c16:uniqueId val="{00000003-76B4-4D3E-8F30-AB49B461B5F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6B4-4D3E-8F30-AB49B461B5F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6B4-4D3E-8F30-AB49B461B5F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6B4-4D3E-8F30-AB49B461B5F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6B4-4D3E-8F30-AB49B461B5F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6B4-4D3E-8F30-AB49B461B5F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27.3201</c:v>
                </c:pt>
                <c:pt idx="1">
                  <c:v>27.139199999999999</c:v>
                </c:pt>
                <c:pt idx="2">
                  <c:v>26.810300000000002</c:v>
                </c:pt>
                <c:pt idx="3">
                  <c:v>27.196300000000001</c:v>
                </c:pt>
                <c:pt idx="4">
                  <c:v>27.091200000000001</c:v>
                </c:pt>
                <c:pt idx="5">
                  <c:v>27.050699999999999</c:v>
                </c:pt>
                <c:pt idx="6">
                  <c:v>26.6127</c:v>
                </c:pt>
                <c:pt idx="7">
                  <c:v>26.331099999999999</c:v>
                </c:pt>
                <c:pt idx="8">
                  <c:v>26.4894</c:v>
                </c:pt>
                <c:pt idx="9">
                  <c:v>26.711300000000001</c:v>
                </c:pt>
                <c:pt idx="10">
                  <c:v>26.762499999999999</c:v>
                </c:pt>
                <c:pt idx="11">
                  <c:v>27.265599999999999</c:v>
                </c:pt>
                <c:pt idx="12">
                  <c:v>27.3569</c:v>
                </c:pt>
                <c:pt idx="13">
                  <c:v>27.142499999999998</c:v>
                </c:pt>
                <c:pt idx="14">
                  <c:v>27.551500000000001</c:v>
                </c:pt>
                <c:pt idx="15">
                  <c:v>27.646799999999999</c:v>
                </c:pt>
                <c:pt idx="16">
                  <c:v>27.948599999999999</c:v>
                </c:pt>
                <c:pt idx="17">
                  <c:v>27.7776</c:v>
                </c:pt>
                <c:pt idx="18">
                  <c:v>27.9603</c:v>
                </c:pt>
                <c:pt idx="19">
                  <c:v>27.9742</c:v>
                </c:pt>
                <c:pt idx="20">
                  <c:v>28.424399999999999</c:v>
                </c:pt>
                <c:pt idx="21">
                  <c:v>28.447600000000001</c:v>
                </c:pt>
                <c:pt idx="22">
                  <c:v>28.134899999999998</c:v>
                </c:pt>
                <c:pt idx="23">
                  <c:v>27.632200000000001</c:v>
                </c:pt>
                <c:pt idx="24">
                  <c:v>28.124199999999998</c:v>
                </c:pt>
                <c:pt idx="25">
                  <c:v>28.377600000000001</c:v>
                </c:pt>
                <c:pt idx="26">
                  <c:v>27.9542</c:v>
                </c:pt>
                <c:pt idx="27">
                  <c:v>27.811199999999999</c:v>
                </c:pt>
                <c:pt idx="28">
                  <c:v>27.769100000000002</c:v>
                </c:pt>
                <c:pt idx="29">
                  <c:v>27.8367</c:v>
                </c:pt>
                <c:pt idx="30">
                  <c:v>28.113600000000002</c:v>
                </c:pt>
                <c:pt idx="31">
                  <c:v>28.105499999999999</c:v>
                </c:pt>
                <c:pt idx="32">
                  <c:v>28.026900000000001</c:v>
                </c:pt>
                <c:pt idx="33">
                  <c:v>27.682300000000001</c:v>
                </c:pt>
                <c:pt idx="34">
                  <c:v>27.963100000000001</c:v>
                </c:pt>
                <c:pt idx="35">
                  <c:v>28.100300000000001</c:v>
                </c:pt>
                <c:pt idx="36">
                  <c:v>29.516500000000001</c:v>
                </c:pt>
                <c:pt idx="37">
                  <c:v>30.604099999999999</c:v>
                </c:pt>
                <c:pt idx="38">
                  <c:v>31.1599</c:v>
                </c:pt>
                <c:pt idx="39">
                  <c:v>31.1676</c:v>
                </c:pt>
                <c:pt idx="40">
                  <c:v>30.974900000000002</c:v>
                </c:pt>
                <c:pt idx="41">
                  <c:v>30.563099999999999</c:v>
                </c:pt>
                <c:pt idx="42">
                  <c:v>30.526</c:v>
                </c:pt>
                <c:pt idx="43">
                  <c:v>30.0932</c:v>
                </c:pt>
                <c:pt idx="44">
                  <c:v>29.5444</c:v>
                </c:pt>
                <c:pt idx="45">
                  <c:v>28.547000000000001</c:v>
                </c:pt>
                <c:pt idx="46">
                  <c:v>28.1736</c:v>
                </c:pt>
                <c:pt idx="47">
                  <c:v>28.265499999999999</c:v>
                </c:pt>
              </c:numCache>
            </c:numRef>
          </c:val>
          <c:smooth val="0"/>
          <c:extLst>
            <c:ext xmlns:c16="http://schemas.microsoft.com/office/drawing/2014/chart" uri="{C3380CC4-5D6E-409C-BE32-E72D297353CC}">
              <c16:uniqueId val="{00000009-76B4-4D3E-8F30-AB49B461B5F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13.381500000000001</c:v>
                </c:pt>
                <c:pt idx="1">
                  <c:v>13.6153</c:v>
                </c:pt>
                <c:pt idx="2">
                  <c:v>14.176600000000001</c:v>
                </c:pt>
                <c:pt idx="3">
                  <c:v>13.915100000000001</c:v>
                </c:pt>
                <c:pt idx="4">
                  <c:v>13.837400000000001</c:v>
                </c:pt>
                <c:pt idx="5">
                  <c:v>13.5632</c:v>
                </c:pt>
                <c:pt idx="6">
                  <c:v>14.378500000000001</c:v>
                </c:pt>
                <c:pt idx="7">
                  <c:v>15.0236</c:v>
                </c:pt>
                <c:pt idx="8">
                  <c:v>15.7355</c:v>
                </c:pt>
                <c:pt idx="9">
                  <c:v>15.637700000000001</c:v>
                </c:pt>
                <c:pt idx="10">
                  <c:v>15.4747</c:v>
                </c:pt>
                <c:pt idx="11">
                  <c:v>14.900600000000001</c:v>
                </c:pt>
                <c:pt idx="12">
                  <c:v>13.6729</c:v>
                </c:pt>
                <c:pt idx="13">
                  <c:v>13.298500000000001</c:v>
                </c:pt>
                <c:pt idx="14">
                  <c:v>11.1289</c:v>
                </c:pt>
                <c:pt idx="15">
                  <c:v>10.904999999999999</c:v>
                </c:pt>
                <c:pt idx="16">
                  <c:v>11.1134</c:v>
                </c:pt>
                <c:pt idx="17">
                  <c:v>11.157</c:v>
                </c:pt>
                <c:pt idx="18">
                  <c:v>11.1347</c:v>
                </c:pt>
                <c:pt idx="19">
                  <c:v>11.215999999999999</c:v>
                </c:pt>
                <c:pt idx="20">
                  <c:v>11.166</c:v>
                </c:pt>
                <c:pt idx="21">
                  <c:v>11.2826</c:v>
                </c:pt>
                <c:pt idx="22">
                  <c:v>11.046099999999999</c:v>
                </c:pt>
                <c:pt idx="23">
                  <c:v>10.882899999999999</c:v>
                </c:pt>
                <c:pt idx="24">
                  <c:v>13.1942</c:v>
                </c:pt>
                <c:pt idx="25">
                  <c:v>13.4686</c:v>
                </c:pt>
                <c:pt idx="26">
                  <c:v>13.7163</c:v>
                </c:pt>
                <c:pt idx="27">
                  <c:v>15.077</c:v>
                </c:pt>
                <c:pt idx="28">
                  <c:v>15.291700000000001</c:v>
                </c:pt>
                <c:pt idx="29">
                  <c:v>14.8005</c:v>
                </c:pt>
                <c:pt idx="30">
                  <c:v>14.6082</c:v>
                </c:pt>
                <c:pt idx="31">
                  <c:v>14.925800000000001</c:v>
                </c:pt>
                <c:pt idx="32">
                  <c:v>14.5899</c:v>
                </c:pt>
                <c:pt idx="33">
                  <c:v>14.71</c:v>
                </c:pt>
                <c:pt idx="34">
                  <c:v>15.148</c:v>
                </c:pt>
                <c:pt idx="35">
                  <c:v>15.758100000000001</c:v>
                </c:pt>
                <c:pt idx="36">
                  <c:v>16.257100000000001</c:v>
                </c:pt>
                <c:pt idx="37">
                  <c:v>14.9496</c:v>
                </c:pt>
                <c:pt idx="38">
                  <c:v>14.228899999999999</c:v>
                </c:pt>
                <c:pt idx="39">
                  <c:v>13.8025</c:v>
                </c:pt>
                <c:pt idx="40">
                  <c:v>11.383800000000001</c:v>
                </c:pt>
                <c:pt idx="41">
                  <c:v>11.632899999999999</c:v>
                </c:pt>
                <c:pt idx="42">
                  <c:v>11.8256</c:v>
                </c:pt>
                <c:pt idx="43">
                  <c:v>11.4496</c:v>
                </c:pt>
                <c:pt idx="44">
                  <c:v>11.5464</c:v>
                </c:pt>
                <c:pt idx="45">
                  <c:v>11.811999999999999</c:v>
                </c:pt>
                <c:pt idx="46">
                  <c:v>14.3672</c:v>
                </c:pt>
                <c:pt idx="47">
                  <c:v>13.905099999999999</c:v>
                </c:pt>
              </c:numCache>
            </c:numRef>
          </c:val>
          <c:smooth val="0"/>
          <c:extLst>
            <c:ext xmlns:c16="http://schemas.microsoft.com/office/drawing/2014/chart" uri="{C3380CC4-5D6E-409C-BE32-E72D297353CC}">
              <c16:uniqueId val="{0000000A-76B4-4D3E-8F30-AB49B461B5F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10.93</c:v>
                </c:pt>
                <c:pt idx="1">
                  <c:v>11.18</c:v>
                </c:pt>
                <c:pt idx="2">
                  <c:v>12.11</c:v>
                </c:pt>
                <c:pt idx="3">
                  <c:v>12.24</c:v>
                </c:pt>
                <c:pt idx="4">
                  <c:v>11.79</c:v>
                </c:pt>
                <c:pt idx="5">
                  <c:v>12.28</c:v>
                </c:pt>
                <c:pt idx="6">
                  <c:v>12.71</c:v>
                </c:pt>
                <c:pt idx="7">
                  <c:v>12.63</c:v>
                </c:pt>
                <c:pt idx="8">
                  <c:v>12.99</c:v>
                </c:pt>
                <c:pt idx="9">
                  <c:v>12.91</c:v>
                </c:pt>
                <c:pt idx="10">
                  <c:v>13.38</c:v>
                </c:pt>
                <c:pt idx="11">
                  <c:v>13.65</c:v>
                </c:pt>
                <c:pt idx="12">
                  <c:v>14.19</c:v>
                </c:pt>
                <c:pt idx="13">
                  <c:v>13.75</c:v>
                </c:pt>
                <c:pt idx="14">
                  <c:v>13.49</c:v>
                </c:pt>
                <c:pt idx="15">
                  <c:v>10</c:v>
                </c:pt>
                <c:pt idx="16">
                  <c:v>9.0299999999999994</c:v>
                </c:pt>
                <c:pt idx="17">
                  <c:v>10.91</c:v>
                </c:pt>
                <c:pt idx="18">
                  <c:v>12.42</c:v>
                </c:pt>
                <c:pt idx="19">
                  <c:v>12.27</c:v>
                </c:pt>
                <c:pt idx="20">
                  <c:v>12.57</c:v>
                </c:pt>
                <c:pt idx="21">
                  <c:v>12.61</c:v>
                </c:pt>
                <c:pt idx="22">
                  <c:v>13.09</c:v>
                </c:pt>
                <c:pt idx="23">
                  <c:v>13.26</c:v>
                </c:pt>
                <c:pt idx="24">
                  <c:v>13.02</c:v>
                </c:pt>
                <c:pt idx="25">
                  <c:v>13.36</c:v>
                </c:pt>
                <c:pt idx="26">
                  <c:v>13.49</c:v>
                </c:pt>
                <c:pt idx="27">
                  <c:v>13.24</c:v>
                </c:pt>
                <c:pt idx="28">
                  <c:v>13.7</c:v>
                </c:pt>
                <c:pt idx="29">
                  <c:v>13.63</c:v>
                </c:pt>
                <c:pt idx="30">
                  <c:v>13.6</c:v>
                </c:pt>
                <c:pt idx="31">
                  <c:v>13.49</c:v>
                </c:pt>
                <c:pt idx="32">
                  <c:v>13.68</c:v>
                </c:pt>
                <c:pt idx="33">
                  <c:v>13.63</c:v>
                </c:pt>
                <c:pt idx="34">
                  <c:v>13.76</c:v>
                </c:pt>
                <c:pt idx="35">
                  <c:v>13.73</c:v>
                </c:pt>
                <c:pt idx="36">
                  <c:v>14.14</c:v>
                </c:pt>
                <c:pt idx="37">
                  <c:v>13.91</c:v>
                </c:pt>
                <c:pt idx="38">
                  <c:v>13.3</c:v>
                </c:pt>
                <c:pt idx="39">
                  <c:v>14.01</c:v>
                </c:pt>
                <c:pt idx="40">
                  <c:v>14.04</c:v>
                </c:pt>
                <c:pt idx="41">
                  <c:v>14.38</c:v>
                </c:pt>
                <c:pt idx="42">
                  <c:v>14.51</c:v>
                </c:pt>
                <c:pt idx="43">
                  <c:v>14.5</c:v>
                </c:pt>
                <c:pt idx="44">
                  <c:v>14.49</c:v>
                </c:pt>
                <c:pt idx="45">
                  <c:v>14.47</c:v>
                </c:pt>
                <c:pt idx="46">
                  <c:v>14.25</c:v>
                </c:pt>
                <c:pt idx="47">
                  <c:v>14.04</c:v>
                </c:pt>
              </c:numCache>
            </c:numRef>
          </c:val>
          <c:smooth val="0"/>
          <c:extLst>
            <c:ext xmlns:c16="http://schemas.microsoft.com/office/drawing/2014/chart" uri="{C3380CC4-5D6E-409C-BE32-E72D297353CC}">
              <c16:uniqueId val="{0000000B-76B4-4D3E-8F30-AB49B461B5F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36.161999999999999</c:v>
                </c:pt>
                <c:pt idx="1">
                  <c:v>35.25</c:v>
                </c:pt>
                <c:pt idx="2">
                  <c:v>35.585999999999999</c:v>
                </c:pt>
                <c:pt idx="3">
                  <c:v>34.936</c:v>
                </c:pt>
                <c:pt idx="4">
                  <c:v>35.567999999999998</c:v>
                </c:pt>
                <c:pt idx="5">
                  <c:v>36.031999999999996</c:v>
                </c:pt>
                <c:pt idx="6">
                  <c:v>35.966000000000001</c:v>
                </c:pt>
                <c:pt idx="7">
                  <c:v>35.781999999999996</c:v>
                </c:pt>
                <c:pt idx="8">
                  <c:v>35.445999999999998</c:v>
                </c:pt>
                <c:pt idx="9">
                  <c:v>36.042000000000002</c:v>
                </c:pt>
                <c:pt idx="10">
                  <c:v>36.091999999999999</c:v>
                </c:pt>
                <c:pt idx="11">
                  <c:v>35.792000000000002</c:v>
                </c:pt>
                <c:pt idx="12">
                  <c:v>35.607999999999997</c:v>
                </c:pt>
                <c:pt idx="13">
                  <c:v>35.655999999999999</c:v>
                </c:pt>
                <c:pt idx="14">
                  <c:v>35.404000000000003</c:v>
                </c:pt>
                <c:pt idx="15">
                  <c:v>35.164000000000001</c:v>
                </c:pt>
                <c:pt idx="16">
                  <c:v>35.073999999999998</c:v>
                </c:pt>
                <c:pt idx="17">
                  <c:v>35.308</c:v>
                </c:pt>
                <c:pt idx="18">
                  <c:v>34.729999999999997</c:v>
                </c:pt>
                <c:pt idx="19">
                  <c:v>33.753999999999998</c:v>
                </c:pt>
                <c:pt idx="20">
                  <c:v>33.79</c:v>
                </c:pt>
                <c:pt idx="21">
                  <c:v>33.93</c:v>
                </c:pt>
                <c:pt idx="22">
                  <c:v>34.223999999999997</c:v>
                </c:pt>
                <c:pt idx="23">
                  <c:v>34.44</c:v>
                </c:pt>
                <c:pt idx="24">
                  <c:v>35.052</c:v>
                </c:pt>
                <c:pt idx="25">
                  <c:v>34.481999999999999</c:v>
                </c:pt>
                <c:pt idx="26">
                  <c:v>34.058</c:v>
                </c:pt>
                <c:pt idx="27">
                  <c:v>34.451999999999998</c:v>
                </c:pt>
                <c:pt idx="28">
                  <c:v>35.07</c:v>
                </c:pt>
                <c:pt idx="29">
                  <c:v>35.043999999999997</c:v>
                </c:pt>
                <c:pt idx="30">
                  <c:v>35.340000000000003</c:v>
                </c:pt>
                <c:pt idx="31">
                  <c:v>35.878</c:v>
                </c:pt>
                <c:pt idx="32">
                  <c:v>35.872</c:v>
                </c:pt>
                <c:pt idx="33">
                  <c:v>35.997999999999998</c:v>
                </c:pt>
                <c:pt idx="34">
                  <c:v>35.642000000000003</c:v>
                </c:pt>
                <c:pt idx="35">
                  <c:v>35.515999999999998</c:v>
                </c:pt>
                <c:pt idx="36">
                  <c:v>36.21</c:v>
                </c:pt>
                <c:pt idx="37">
                  <c:v>36.524000000000001</c:v>
                </c:pt>
                <c:pt idx="38">
                  <c:v>36.607999999999997</c:v>
                </c:pt>
                <c:pt idx="39">
                  <c:v>36.793999999999997</c:v>
                </c:pt>
                <c:pt idx="40">
                  <c:v>37.073999999999998</c:v>
                </c:pt>
                <c:pt idx="41">
                  <c:v>36.765999999999998</c:v>
                </c:pt>
                <c:pt idx="42">
                  <c:v>36.880000000000003</c:v>
                </c:pt>
                <c:pt idx="43">
                  <c:v>36.880000000000003</c:v>
                </c:pt>
                <c:pt idx="44">
                  <c:v>36.932000000000002</c:v>
                </c:pt>
                <c:pt idx="45">
                  <c:v>36.985999999999997</c:v>
                </c:pt>
                <c:pt idx="46">
                  <c:v>36.524000000000001</c:v>
                </c:pt>
                <c:pt idx="47">
                  <c:v>36.545999999999999</c:v>
                </c:pt>
              </c:numCache>
            </c:numRef>
          </c:val>
          <c:smooth val="0"/>
          <c:extLst>
            <c:ext xmlns:c16="http://schemas.microsoft.com/office/drawing/2014/chart" uri="{C3380CC4-5D6E-409C-BE32-E72D297353CC}">
              <c16:uniqueId val="{0000000C-76B4-4D3E-8F30-AB49B461B5F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6B4-4D3E-8F30-AB49B461B5F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6B4-4D3E-8F30-AB49B461B5F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39.448999999999998</c:v>
                </c:pt>
                <c:pt idx="1">
                  <c:v>39.463000000000001</c:v>
                </c:pt>
                <c:pt idx="2">
                  <c:v>39.774999999999999</c:v>
                </c:pt>
                <c:pt idx="3">
                  <c:v>39.857999999999997</c:v>
                </c:pt>
                <c:pt idx="4">
                  <c:v>39.661999999999999</c:v>
                </c:pt>
                <c:pt idx="5">
                  <c:v>39.531999999999996</c:v>
                </c:pt>
                <c:pt idx="6">
                  <c:v>39.293999999999997</c:v>
                </c:pt>
                <c:pt idx="7">
                  <c:v>39.503999999999998</c:v>
                </c:pt>
                <c:pt idx="8">
                  <c:v>39.530999999999999</c:v>
                </c:pt>
                <c:pt idx="9">
                  <c:v>39.093000000000004</c:v>
                </c:pt>
                <c:pt idx="10">
                  <c:v>39.290999999999997</c:v>
                </c:pt>
                <c:pt idx="11">
                  <c:v>39.298000000000002</c:v>
                </c:pt>
                <c:pt idx="12">
                  <c:v>39.109000000000002</c:v>
                </c:pt>
                <c:pt idx="13">
                  <c:v>38.378999999999998</c:v>
                </c:pt>
                <c:pt idx="14">
                  <c:v>38.29</c:v>
                </c:pt>
                <c:pt idx="15">
                  <c:v>38.198999999999998</c:v>
                </c:pt>
                <c:pt idx="16">
                  <c:v>38.360999999999997</c:v>
                </c:pt>
                <c:pt idx="17">
                  <c:v>38.317999999999998</c:v>
                </c:pt>
                <c:pt idx="18">
                  <c:v>38.512</c:v>
                </c:pt>
                <c:pt idx="19">
                  <c:v>38.174999999999997</c:v>
                </c:pt>
                <c:pt idx="20">
                  <c:v>38.305</c:v>
                </c:pt>
                <c:pt idx="21">
                  <c:v>38.616999999999997</c:v>
                </c:pt>
                <c:pt idx="22">
                  <c:v>39.061</c:v>
                </c:pt>
                <c:pt idx="23">
                  <c:v>38.973999999999997</c:v>
                </c:pt>
                <c:pt idx="24">
                  <c:v>38.582000000000001</c:v>
                </c:pt>
                <c:pt idx="25">
                  <c:v>38.94</c:v>
                </c:pt>
                <c:pt idx="26">
                  <c:v>39.008000000000003</c:v>
                </c:pt>
                <c:pt idx="27">
                  <c:v>39.066000000000003</c:v>
                </c:pt>
                <c:pt idx="28">
                  <c:v>38.832999999999998</c:v>
                </c:pt>
                <c:pt idx="29">
                  <c:v>38.575000000000003</c:v>
                </c:pt>
                <c:pt idx="30">
                  <c:v>38.283000000000001</c:v>
                </c:pt>
                <c:pt idx="31">
                  <c:v>38.448999999999998</c:v>
                </c:pt>
                <c:pt idx="32">
                  <c:v>38.436999999999998</c:v>
                </c:pt>
                <c:pt idx="33">
                  <c:v>38.521000000000001</c:v>
                </c:pt>
                <c:pt idx="34">
                  <c:v>38.426000000000002</c:v>
                </c:pt>
                <c:pt idx="35">
                  <c:v>38.749000000000002</c:v>
                </c:pt>
                <c:pt idx="36">
                  <c:v>39.609000000000002</c:v>
                </c:pt>
                <c:pt idx="37">
                  <c:v>40.061</c:v>
                </c:pt>
                <c:pt idx="38">
                  <c:v>40.186999999999998</c:v>
                </c:pt>
                <c:pt idx="39">
                  <c:v>40.076000000000001</c:v>
                </c:pt>
                <c:pt idx="40">
                  <c:v>40.061</c:v>
                </c:pt>
                <c:pt idx="41">
                  <c:v>40.194000000000003</c:v>
                </c:pt>
                <c:pt idx="42">
                  <c:v>41.212000000000003</c:v>
                </c:pt>
                <c:pt idx="43">
                  <c:v>41.182000000000002</c:v>
                </c:pt>
                <c:pt idx="44">
                  <c:v>40.761000000000003</c:v>
                </c:pt>
                <c:pt idx="45">
                  <c:v>40.783999999999999</c:v>
                </c:pt>
                <c:pt idx="46">
                  <c:v>40.658000000000001</c:v>
                </c:pt>
                <c:pt idx="47">
                  <c:v>40.82</c:v>
                </c:pt>
              </c:numCache>
            </c:numRef>
          </c:val>
          <c:smooth val="0"/>
          <c:extLst>
            <c:ext xmlns:c16="http://schemas.microsoft.com/office/drawing/2014/chart" uri="{C3380CC4-5D6E-409C-BE32-E72D297353CC}">
              <c16:uniqueId val="{0000000F-76B4-4D3E-8F30-AB49B461B5F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6B4-4D3E-8F30-AB49B461B5F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47.834299999999999</c:v>
                </c:pt>
                <c:pt idx="1">
                  <c:v>18.875900000000001</c:v>
                </c:pt>
                <c:pt idx="2">
                  <c:v>39.185099999999998</c:v>
                </c:pt>
                <c:pt idx="3">
                  <c:v>45.023000000000003</c:v>
                </c:pt>
                <c:pt idx="4">
                  <c:v>32.242100000000001</c:v>
                </c:pt>
                <c:pt idx="5">
                  <c:v>36.933399999999999</c:v>
                </c:pt>
                <c:pt idx="6">
                  <c:v>32.606499999999997</c:v>
                </c:pt>
                <c:pt idx="7">
                  <c:v>16.971399999999999</c:v>
                </c:pt>
                <c:pt idx="8">
                  <c:v>14.826700000000001</c:v>
                </c:pt>
                <c:pt idx="9">
                  <c:v>16.520800000000001</c:v>
                </c:pt>
                <c:pt idx="10">
                  <c:v>13.7714</c:v>
                </c:pt>
                <c:pt idx="11">
                  <c:v>16.3491</c:v>
                </c:pt>
                <c:pt idx="12">
                  <c:v>36.540799999999997</c:v>
                </c:pt>
                <c:pt idx="13">
                  <c:v>39.447400000000002</c:v>
                </c:pt>
                <c:pt idx="14">
                  <c:v>31.22</c:v>
                </c:pt>
                <c:pt idx="15">
                  <c:v>37.6175</c:v>
                </c:pt>
                <c:pt idx="16">
                  <c:v>43.350200000000001</c:v>
                </c:pt>
                <c:pt idx="17">
                  <c:v>38.152500000000003</c:v>
                </c:pt>
                <c:pt idx="18">
                  <c:v>16.476099999999999</c:v>
                </c:pt>
                <c:pt idx="19">
                  <c:v>16.627500000000001</c:v>
                </c:pt>
                <c:pt idx="20">
                  <c:v>36.023499999999999</c:v>
                </c:pt>
                <c:pt idx="21">
                  <c:v>30.8033</c:v>
                </c:pt>
                <c:pt idx="22">
                  <c:v>26.558</c:v>
                </c:pt>
                <c:pt idx="23">
                  <c:v>45.531100000000002</c:v>
                </c:pt>
                <c:pt idx="24">
                  <c:v>37.9116</c:v>
                </c:pt>
                <c:pt idx="25">
                  <c:v>26.0578</c:v>
                </c:pt>
                <c:pt idx="26">
                  <c:v>13.773</c:v>
                </c:pt>
                <c:pt idx="27">
                  <c:v>14.6319</c:v>
                </c:pt>
                <c:pt idx="28">
                  <c:v>29.065200000000001</c:v>
                </c:pt>
                <c:pt idx="29">
                  <c:v>41.960599999999999</c:v>
                </c:pt>
                <c:pt idx="30">
                  <c:v>31.492599999999999</c:v>
                </c:pt>
                <c:pt idx="31">
                  <c:v>33.958199999999998</c:v>
                </c:pt>
                <c:pt idx="32">
                  <c:v>40.435499999999998</c:v>
                </c:pt>
                <c:pt idx="33">
                  <c:v>42.1629</c:v>
                </c:pt>
                <c:pt idx="34">
                  <c:v>33.458199999999998</c:v>
                </c:pt>
                <c:pt idx="35">
                  <c:v>46.0092</c:v>
                </c:pt>
                <c:pt idx="36">
                  <c:v>40.018099999999997</c:v>
                </c:pt>
                <c:pt idx="37">
                  <c:v>38.400399999999998</c:v>
                </c:pt>
                <c:pt idx="38">
                  <c:v>34.948500000000003</c:v>
                </c:pt>
                <c:pt idx="39">
                  <c:v>38.958300000000001</c:v>
                </c:pt>
                <c:pt idx="40">
                  <c:v>37.755899999999997</c:v>
                </c:pt>
                <c:pt idx="41">
                  <c:v>39.574100000000001</c:v>
                </c:pt>
                <c:pt idx="42">
                  <c:v>28.2179</c:v>
                </c:pt>
                <c:pt idx="43">
                  <c:v>43.412500000000001</c:v>
                </c:pt>
                <c:pt idx="44">
                  <c:v>29.346299999999999</c:v>
                </c:pt>
                <c:pt idx="45">
                  <c:v>23.028600000000001</c:v>
                </c:pt>
                <c:pt idx="46">
                  <c:v>14.8375</c:v>
                </c:pt>
                <c:pt idx="47">
                  <c:v>10.297700000000001</c:v>
                </c:pt>
              </c:numCache>
            </c:numRef>
          </c:val>
          <c:smooth val="0"/>
          <c:extLst>
            <c:ext xmlns:c16="http://schemas.microsoft.com/office/drawing/2014/chart" uri="{C3380CC4-5D6E-409C-BE32-E72D297353CC}">
              <c16:uniqueId val="{00000011-76B4-4D3E-8F30-AB49B461B5F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6B4-4D3E-8F30-AB49B461B5F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0.8</c:v>
                </c:pt>
                <c:pt idx="4">
                  <c:v>0.7</c:v>
                </c:pt>
                <c:pt idx="5">
                  <c:v>0.7</c:v>
                </c:pt>
                <c:pt idx="6">
                  <c:v>0.7</c:v>
                </c:pt>
                <c:pt idx="7">
                  <c:v>0.7</c:v>
                </c:pt>
                <c:pt idx="8">
                  <c:v>0.7</c:v>
                </c:pt>
                <c:pt idx="9">
                  <c:v>0.7</c:v>
                </c:pt>
                <c:pt idx="10">
                  <c:v>0.7</c:v>
                </c:pt>
                <c:pt idx="11">
                  <c:v>0.7</c:v>
                </c:pt>
                <c:pt idx="12">
                  <c:v>0.7</c:v>
                </c:pt>
                <c:pt idx="13">
                  <c:v>0.7</c:v>
                </c:pt>
                <c:pt idx="14">
                  <c:v>0.7</c:v>
                </c:pt>
                <c:pt idx="15">
                  <c:v>0.7</c:v>
                </c:pt>
                <c:pt idx="16">
                  <c:v>0.7</c:v>
                </c:pt>
                <c:pt idx="17">
                  <c:v>0.7</c:v>
                </c:pt>
                <c:pt idx="18">
                  <c:v>0.7</c:v>
                </c:pt>
                <c:pt idx="19">
                  <c:v>0.8</c:v>
                </c:pt>
                <c:pt idx="20">
                  <c:v>0.8</c:v>
                </c:pt>
                <c:pt idx="21">
                  <c:v>1</c:v>
                </c:pt>
                <c:pt idx="22">
                  <c:v>1</c:v>
                </c:pt>
                <c:pt idx="23">
                  <c:v>1.2</c:v>
                </c:pt>
                <c:pt idx="24">
                  <c:v>1.8</c:v>
                </c:pt>
                <c:pt idx="25">
                  <c:v>2.5</c:v>
                </c:pt>
                <c:pt idx="26">
                  <c:v>3</c:v>
                </c:pt>
                <c:pt idx="27">
                  <c:v>3.6</c:v>
                </c:pt>
                <c:pt idx="28">
                  <c:v>2.2000000000000002</c:v>
                </c:pt>
                <c:pt idx="29">
                  <c:v>2</c:v>
                </c:pt>
                <c:pt idx="30">
                  <c:v>2</c:v>
                </c:pt>
                <c:pt idx="31">
                  <c:v>2</c:v>
                </c:pt>
                <c:pt idx="32">
                  <c:v>2</c:v>
                </c:pt>
                <c:pt idx="33">
                  <c:v>2</c:v>
                </c:pt>
                <c:pt idx="34">
                  <c:v>2.2000000000000002</c:v>
                </c:pt>
                <c:pt idx="35">
                  <c:v>2.4</c:v>
                </c:pt>
                <c:pt idx="36">
                  <c:v>2.5</c:v>
                </c:pt>
                <c:pt idx="37">
                  <c:v>2.6</c:v>
                </c:pt>
                <c:pt idx="38">
                  <c:v>2.8</c:v>
                </c:pt>
                <c:pt idx="39">
                  <c:v>2.9</c:v>
                </c:pt>
                <c:pt idx="40">
                  <c:v>3</c:v>
                </c:pt>
                <c:pt idx="41">
                  <c:v>0</c:v>
                </c:pt>
                <c:pt idx="42">
                  <c:v>1.8</c:v>
                </c:pt>
                <c:pt idx="43">
                  <c:v>3.2</c:v>
                </c:pt>
                <c:pt idx="44">
                  <c:v>3.6</c:v>
                </c:pt>
                <c:pt idx="45">
                  <c:v>3.5</c:v>
                </c:pt>
                <c:pt idx="46">
                  <c:v>3.5</c:v>
                </c:pt>
                <c:pt idx="47">
                  <c:v>3.5</c:v>
                </c:pt>
              </c:numCache>
            </c:numRef>
          </c:val>
          <c:smooth val="0"/>
          <c:extLst>
            <c:ext xmlns:c16="http://schemas.microsoft.com/office/drawing/2014/chart" uri="{C3380CC4-5D6E-409C-BE32-E72D297353CC}">
              <c16:uniqueId val="{00000013-76B4-4D3E-8F30-AB49B461B5F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6B4-4D3E-8F30-AB49B461B5F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151.57966999999999</c:v>
                </c:pt>
                <c:pt idx="1">
                  <c:v>143.82544999999999</c:v>
                </c:pt>
                <c:pt idx="2">
                  <c:v>107.95114</c:v>
                </c:pt>
                <c:pt idx="3">
                  <c:v>113.93013000000001</c:v>
                </c:pt>
                <c:pt idx="4">
                  <c:v>153.64726999999999</c:v>
                </c:pt>
                <c:pt idx="5">
                  <c:v>147.91217</c:v>
                </c:pt>
                <c:pt idx="6">
                  <c:v>143.18878000000001</c:v>
                </c:pt>
                <c:pt idx="7">
                  <c:v>127.91833</c:v>
                </c:pt>
                <c:pt idx="8">
                  <c:v>96.076179999999994</c:v>
                </c:pt>
                <c:pt idx="9">
                  <c:v>136.04830000000001</c:v>
                </c:pt>
                <c:pt idx="10">
                  <c:v>148.00806</c:v>
                </c:pt>
                <c:pt idx="11">
                  <c:v>141.14831000000001</c:v>
                </c:pt>
                <c:pt idx="12">
                  <c:v>122.33705</c:v>
                </c:pt>
                <c:pt idx="13">
                  <c:v>95.025840000000002</c:v>
                </c:pt>
                <c:pt idx="14">
                  <c:v>135.57891000000001</c:v>
                </c:pt>
                <c:pt idx="15">
                  <c:v>103.17673000000001</c:v>
                </c:pt>
                <c:pt idx="16">
                  <c:v>117.81689</c:v>
                </c:pt>
                <c:pt idx="17">
                  <c:v>104.00440999999999</c:v>
                </c:pt>
                <c:pt idx="18">
                  <c:v>131.98077000000001</c:v>
                </c:pt>
                <c:pt idx="19">
                  <c:v>140.08911000000001</c:v>
                </c:pt>
                <c:pt idx="20">
                  <c:v>114.22915</c:v>
                </c:pt>
                <c:pt idx="21">
                  <c:v>107.92855</c:v>
                </c:pt>
                <c:pt idx="22">
                  <c:v>144.35007999999999</c:v>
                </c:pt>
                <c:pt idx="23">
                  <c:v>78.016959999999997</c:v>
                </c:pt>
                <c:pt idx="24">
                  <c:v>98.699929999999995</c:v>
                </c:pt>
                <c:pt idx="25">
                  <c:v>162.44917000000001</c:v>
                </c:pt>
                <c:pt idx="26">
                  <c:v>141.69344000000001</c:v>
                </c:pt>
                <c:pt idx="27">
                  <c:v>134.43195</c:v>
                </c:pt>
                <c:pt idx="28">
                  <c:v>121.05025000000001</c:v>
                </c:pt>
                <c:pt idx="29">
                  <c:v>115.28986999999999</c:v>
                </c:pt>
                <c:pt idx="30">
                  <c:v>113.75145000000001</c:v>
                </c:pt>
                <c:pt idx="31">
                  <c:v>128.68754999999999</c:v>
                </c:pt>
                <c:pt idx="32">
                  <c:v>160.81793999999999</c:v>
                </c:pt>
                <c:pt idx="33">
                  <c:v>153.69772</c:v>
                </c:pt>
                <c:pt idx="34">
                  <c:v>144.82442</c:v>
                </c:pt>
                <c:pt idx="35">
                  <c:v>130.78158999999999</c:v>
                </c:pt>
                <c:pt idx="36">
                  <c:v>105.60104</c:v>
                </c:pt>
                <c:pt idx="37">
                  <c:v>120.73848</c:v>
                </c:pt>
                <c:pt idx="38">
                  <c:v>161.25548000000001</c:v>
                </c:pt>
                <c:pt idx="39">
                  <c:v>140.73133999999999</c:v>
                </c:pt>
                <c:pt idx="40">
                  <c:v>123.86799999999999</c:v>
                </c:pt>
                <c:pt idx="41">
                  <c:v>95.162679999999995</c:v>
                </c:pt>
                <c:pt idx="42">
                  <c:v>134.82659000000001</c:v>
                </c:pt>
                <c:pt idx="43">
                  <c:v>117.33402</c:v>
                </c:pt>
                <c:pt idx="44">
                  <c:v>47.439570000000003</c:v>
                </c:pt>
                <c:pt idx="45">
                  <c:v>144.85952</c:v>
                </c:pt>
                <c:pt idx="46">
                  <c:v>107.18729999999999</c:v>
                </c:pt>
                <c:pt idx="47">
                  <c:v>150.68673000000001</c:v>
                </c:pt>
              </c:numCache>
            </c:numRef>
          </c:val>
          <c:smooth val="0"/>
          <c:extLst>
            <c:ext xmlns:c16="http://schemas.microsoft.com/office/drawing/2014/chart" uri="{C3380CC4-5D6E-409C-BE32-E72D297353CC}">
              <c16:uniqueId val="{00000000-72BC-447F-9EAF-607ED806862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2BC-447F-9EAF-607ED806862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8.4112100000000005</c:v>
                </c:pt>
                <c:pt idx="1">
                  <c:v>8.7414400000000008</c:v>
                </c:pt>
                <c:pt idx="2">
                  <c:v>8.5148899999999994</c:v>
                </c:pt>
                <c:pt idx="3">
                  <c:v>8.5058600000000002</c:v>
                </c:pt>
                <c:pt idx="4">
                  <c:v>8.9345499999999998</c:v>
                </c:pt>
                <c:pt idx="5">
                  <c:v>9.1928000000000001</c:v>
                </c:pt>
                <c:pt idx="6">
                  <c:v>9.1535100000000007</c:v>
                </c:pt>
                <c:pt idx="7">
                  <c:v>9.2980699999999992</c:v>
                </c:pt>
                <c:pt idx="8">
                  <c:v>9.3600100000000008</c:v>
                </c:pt>
                <c:pt idx="9">
                  <c:v>9.4501799999999996</c:v>
                </c:pt>
                <c:pt idx="10">
                  <c:v>9.4236799999999992</c:v>
                </c:pt>
                <c:pt idx="11">
                  <c:v>9.36754</c:v>
                </c:pt>
                <c:pt idx="12">
                  <c:v>9.3113700000000001</c:v>
                </c:pt>
                <c:pt idx="13">
                  <c:v>8.8823699999999999</c:v>
                </c:pt>
                <c:pt idx="14">
                  <c:v>8.8319399999999995</c:v>
                </c:pt>
                <c:pt idx="15">
                  <c:v>8.9828499999999991</c:v>
                </c:pt>
                <c:pt idx="16">
                  <c:v>9.2328399999999995</c:v>
                </c:pt>
                <c:pt idx="17">
                  <c:v>9.2600999999999996</c:v>
                </c:pt>
                <c:pt idx="18">
                  <c:v>9.1836000000000002</c:v>
                </c:pt>
                <c:pt idx="19">
                  <c:v>9.0438700000000001</c:v>
                </c:pt>
                <c:pt idx="20">
                  <c:v>9.0632599999999996</c:v>
                </c:pt>
                <c:pt idx="21">
                  <c:v>9.0098000000000003</c:v>
                </c:pt>
                <c:pt idx="22">
                  <c:v>8.5873200000000001</c:v>
                </c:pt>
                <c:pt idx="23">
                  <c:v>8.3801500000000004</c:v>
                </c:pt>
                <c:pt idx="24">
                  <c:v>8.8687199999999997</c:v>
                </c:pt>
                <c:pt idx="25">
                  <c:v>9.24329</c:v>
                </c:pt>
                <c:pt idx="26">
                  <c:v>9.0132200000000005</c:v>
                </c:pt>
                <c:pt idx="27">
                  <c:v>8.8860600000000005</c:v>
                </c:pt>
                <c:pt idx="28">
                  <c:v>8.9861900000000006</c:v>
                </c:pt>
                <c:pt idx="29">
                  <c:v>8.5062999999999995</c:v>
                </c:pt>
                <c:pt idx="30">
                  <c:v>8.6706699999999994</c:v>
                </c:pt>
                <c:pt idx="31">
                  <c:v>8.5910600000000006</c:v>
                </c:pt>
                <c:pt idx="32">
                  <c:v>8.5709</c:v>
                </c:pt>
                <c:pt idx="33">
                  <c:v>8.6246899999999993</c:v>
                </c:pt>
                <c:pt idx="34">
                  <c:v>8.4248200000000004</c:v>
                </c:pt>
                <c:pt idx="35">
                  <c:v>8.1834799999999994</c:v>
                </c:pt>
                <c:pt idx="36">
                  <c:v>8.4576799999999999</c:v>
                </c:pt>
                <c:pt idx="37">
                  <c:v>8.3238599999999998</c:v>
                </c:pt>
                <c:pt idx="38">
                  <c:v>8.2430400000000006</c:v>
                </c:pt>
                <c:pt idx="39">
                  <c:v>8.2966999999999995</c:v>
                </c:pt>
                <c:pt idx="40">
                  <c:v>8.2969200000000001</c:v>
                </c:pt>
                <c:pt idx="41">
                  <c:v>8.3372799999999998</c:v>
                </c:pt>
                <c:pt idx="42">
                  <c:v>8.5699699999999996</c:v>
                </c:pt>
                <c:pt idx="43">
                  <c:v>8.5437399999999997</c:v>
                </c:pt>
                <c:pt idx="44">
                  <c:v>8.4695699999999992</c:v>
                </c:pt>
                <c:pt idx="45">
                  <c:v>8.1698299999999993</c:v>
                </c:pt>
                <c:pt idx="46">
                  <c:v>7.75007</c:v>
                </c:pt>
                <c:pt idx="47">
                  <c:v>8.1715999999999998</c:v>
                </c:pt>
              </c:numCache>
            </c:numRef>
          </c:val>
          <c:smooth val="0"/>
          <c:extLst>
            <c:ext xmlns:c16="http://schemas.microsoft.com/office/drawing/2014/chart" uri="{C3380CC4-5D6E-409C-BE32-E72D297353CC}">
              <c16:uniqueId val="{00000002-72BC-447F-9EAF-607ED806862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2BC-447F-9EAF-607ED806862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2BC-447F-9EAF-607ED806862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2BC-447F-9EAF-607ED806862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2BC-447F-9EAF-607ED806862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72BC-447F-9EAF-607ED806862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0.8</c:v>
                </c:pt>
                <c:pt idx="1">
                  <c:v>0.7</c:v>
                </c:pt>
                <c:pt idx="2">
                  <c:v>0.8</c:v>
                </c:pt>
                <c:pt idx="3">
                  <c:v>0.7</c:v>
                </c:pt>
                <c:pt idx="4">
                  <c:v>0.7</c:v>
                </c:pt>
                <c:pt idx="5">
                  <c:v>0.6</c:v>
                </c:pt>
                <c:pt idx="6">
                  <c:v>0.7</c:v>
                </c:pt>
                <c:pt idx="7">
                  <c:v>0.8</c:v>
                </c:pt>
                <c:pt idx="8">
                  <c:v>0.8</c:v>
                </c:pt>
                <c:pt idx="9">
                  <c:v>0.7</c:v>
                </c:pt>
                <c:pt idx="10">
                  <c:v>0.7</c:v>
                </c:pt>
                <c:pt idx="11">
                  <c:v>0.6</c:v>
                </c:pt>
                <c:pt idx="12">
                  <c:v>0.5</c:v>
                </c:pt>
                <c:pt idx="13">
                  <c:v>0.5</c:v>
                </c:pt>
                <c:pt idx="14">
                  <c:v>0.6</c:v>
                </c:pt>
                <c:pt idx="15">
                  <c:v>0.6</c:v>
                </c:pt>
                <c:pt idx="16">
                  <c:v>0.6</c:v>
                </c:pt>
                <c:pt idx="17">
                  <c:v>0.7</c:v>
                </c:pt>
                <c:pt idx="18">
                  <c:v>0.6</c:v>
                </c:pt>
                <c:pt idx="19">
                  <c:v>0.7</c:v>
                </c:pt>
                <c:pt idx="20">
                  <c:v>0.7</c:v>
                </c:pt>
                <c:pt idx="21">
                  <c:v>0.7</c:v>
                </c:pt>
                <c:pt idx="22">
                  <c:v>0.8</c:v>
                </c:pt>
                <c:pt idx="23">
                  <c:v>1</c:v>
                </c:pt>
                <c:pt idx="24">
                  <c:v>0.7</c:v>
                </c:pt>
                <c:pt idx="25">
                  <c:v>0.7</c:v>
                </c:pt>
                <c:pt idx="26">
                  <c:v>0.7</c:v>
                </c:pt>
                <c:pt idx="27">
                  <c:v>0.7</c:v>
                </c:pt>
                <c:pt idx="28">
                  <c:v>0.8</c:v>
                </c:pt>
                <c:pt idx="29">
                  <c:v>0.8</c:v>
                </c:pt>
                <c:pt idx="30">
                  <c:v>0.8</c:v>
                </c:pt>
                <c:pt idx="31">
                  <c:v>0.7</c:v>
                </c:pt>
                <c:pt idx="32">
                  <c:v>0.8</c:v>
                </c:pt>
                <c:pt idx="33">
                  <c:v>0.7</c:v>
                </c:pt>
                <c:pt idx="34">
                  <c:v>1</c:v>
                </c:pt>
                <c:pt idx="35">
                  <c:v>1.1000000000000001</c:v>
                </c:pt>
                <c:pt idx="36">
                  <c:v>1.1000000000000001</c:v>
                </c:pt>
                <c:pt idx="37">
                  <c:v>1.1000000000000001</c:v>
                </c:pt>
                <c:pt idx="38">
                  <c:v>1.4</c:v>
                </c:pt>
                <c:pt idx="39">
                  <c:v>1.8</c:v>
                </c:pt>
                <c:pt idx="40">
                  <c:v>2.1</c:v>
                </c:pt>
                <c:pt idx="41">
                  <c:v>1.8</c:v>
                </c:pt>
                <c:pt idx="42">
                  <c:v>1.2</c:v>
                </c:pt>
                <c:pt idx="43">
                  <c:v>0.9</c:v>
                </c:pt>
                <c:pt idx="44">
                  <c:v>1.3</c:v>
                </c:pt>
                <c:pt idx="45">
                  <c:v>1.2</c:v>
                </c:pt>
                <c:pt idx="46">
                  <c:v>1.3</c:v>
                </c:pt>
                <c:pt idx="47">
                  <c:v>1.3</c:v>
                </c:pt>
              </c:numCache>
            </c:numRef>
          </c:val>
          <c:smooth val="0"/>
          <c:extLst>
            <c:ext xmlns:c16="http://schemas.microsoft.com/office/drawing/2014/chart" uri="{C3380CC4-5D6E-409C-BE32-E72D297353CC}">
              <c16:uniqueId val="{00000008-72BC-447F-9EAF-607ED806862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2BC-447F-9EAF-607ED806862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0.86660000000000004</c:v>
                </c:pt>
                <c:pt idx="1">
                  <c:v>0.8508</c:v>
                </c:pt>
                <c:pt idx="2">
                  <c:v>0.92320000000000002</c:v>
                </c:pt>
                <c:pt idx="3">
                  <c:v>0.91569999999999996</c:v>
                </c:pt>
                <c:pt idx="4">
                  <c:v>0.85860000000000003</c:v>
                </c:pt>
                <c:pt idx="5">
                  <c:v>0.81659999999999999</c:v>
                </c:pt>
                <c:pt idx="6">
                  <c:v>0.82189999999999996</c:v>
                </c:pt>
                <c:pt idx="7">
                  <c:v>0.83509999999999995</c:v>
                </c:pt>
                <c:pt idx="8">
                  <c:v>0.82369999999999999</c:v>
                </c:pt>
                <c:pt idx="9">
                  <c:v>0.82620000000000005</c:v>
                </c:pt>
                <c:pt idx="10">
                  <c:v>0.80820000000000003</c:v>
                </c:pt>
                <c:pt idx="11">
                  <c:v>0.79600000000000004</c:v>
                </c:pt>
                <c:pt idx="12">
                  <c:v>0.75609999999999999</c:v>
                </c:pt>
                <c:pt idx="13">
                  <c:v>0.75270000000000004</c:v>
                </c:pt>
                <c:pt idx="14">
                  <c:v>0.82930000000000004</c:v>
                </c:pt>
                <c:pt idx="15">
                  <c:v>0.88619999999999999</c:v>
                </c:pt>
                <c:pt idx="16">
                  <c:v>1.1203000000000001</c:v>
                </c:pt>
                <c:pt idx="17">
                  <c:v>0.97030000000000005</c:v>
                </c:pt>
                <c:pt idx="18">
                  <c:v>0.97440000000000004</c:v>
                </c:pt>
                <c:pt idx="19">
                  <c:v>0.95930000000000004</c:v>
                </c:pt>
                <c:pt idx="20">
                  <c:v>0.93440000000000001</c:v>
                </c:pt>
                <c:pt idx="21">
                  <c:v>0.92020000000000002</c:v>
                </c:pt>
                <c:pt idx="22">
                  <c:v>0.93440000000000001</c:v>
                </c:pt>
                <c:pt idx="23">
                  <c:v>0.94610000000000005</c:v>
                </c:pt>
                <c:pt idx="24">
                  <c:v>0.93169999999999997</c:v>
                </c:pt>
                <c:pt idx="25">
                  <c:v>0.96499999999999997</c:v>
                </c:pt>
                <c:pt idx="26">
                  <c:v>0.91359999999999997</c:v>
                </c:pt>
                <c:pt idx="27">
                  <c:v>0.8861</c:v>
                </c:pt>
                <c:pt idx="28">
                  <c:v>0.9042</c:v>
                </c:pt>
                <c:pt idx="29">
                  <c:v>0.8357</c:v>
                </c:pt>
                <c:pt idx="30">
                  <c:v>0.71560000000000001</c:v>
                </c:pt>
                <c:pt idx="31">
                  <c:v>0.71599999999999997</c:v>
                </c:pt>
                <c:pt idx="32">
                  <c:v>0.7339</c:v>
                </c:pt>
                <c:pt idx="33">
                  <c:v>0.71319999999999995</c:v>
                </c:pt>
                <c:pt idx="34">
                  <c:v>0.75060000000000004</c:v>
                </c:pt>
                <c:pt idx="35">
                  <c:v>0.75729999999999997</c:v>
                </c:pt>
                <c:pt idx="36">
                  <c:v>0.80479999999999996</c:v>
                </c:pt>
                <c:pt idx="37">
                  <c:v>0.78380000000000005</c:v>
                </c:pt>
                <c:pt idx="38">
                  <c:v>0.83189999999999997</c:v>
                </c:pt>
                <c:pt idx="39">
                  <c:v>0.82599999999999996</c:v>
                </c:pt>
                <c:pt idx="40">
                  <c:v>0.7843</c:v>
                </c:pt>
                <c:pt idx="41">
                  <c:v>0.79139999999999999</c:v>
                </c:pt>
                <c:pt idx="42">
                  <c:v>0.78469999999999995</c:v>
                </c:pt>
                <c:pt idx="43">
                  <c:v>0.94350000000000001</c:v>
                </c:pt>
                <c:pt idx="44">
                  <c:v>1.018</c:v>
                </c:pt>
                <c:pt idx="45">
                  <c:v>0.98360000000000003</c:v>
                </c:pt>
                <c:pt idx="46">
                  <c:v>1.0359</c:v>
                </c:pt>
                <c:pt idx="47">
                  <c:v>1.3628</c:v>
                </c:pt>
              </c:numCache>
            </c:numRef>
          </c:val>
          <c:smooth val="0"/>
          <c:extLst>
            <c:ext xmlns:c16="http://schemas.microsoft.com/office/drawing/2014/chart" uri="{C3380CC4-5D6E-409C-BE32-E72D297353CC}">
              <c16:uniqueId val="{0000000A-72BC-447F-9EAF-607ED806862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2BC-447F-9EAF-607ED806862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2BC-447F-9EAF-607ED806862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2BC-447F-9EAF-607ED806862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1.1637999999999999</c:v>
                </c:pt>
                <c:pt idx="1">
                  <c:v>1.0162</c:v>
                </c:pt>
                <c:pt idx="2">
                  <c:v>0.81510000000000005</c:v>
                </c:pt>
                <c:pt idx="3">
                  <c:v>0.78269999999999995</c:v>
                </c:pt>
                <c:pt idx="4">
                  <c:v>0.77410000000000001</c:v>
                </c:pt>
                <c:pt idx="5">
                  <c:v>0.755</c:v>
                </c:pt>
                <c:pt idx="6">
                  <c:v>0.73729999999999996</c:v>
                </c:pt>
                <c:pt idx="7">
                  <c:v>0.73640000000000005</c:v>
                </c:pt>
                <c:pt idx="8">
                  <c:v>0.72819999999999996</c:v>
                </c:pt>
                <c:pt idx="9">
                  <c:v>0.72150000000000003</c:v>
                </c:pt>
                <c:pt idx="10">
                  <c:v>0.7107</c:v>
                </c:pt>
                <c:pt idx="11">
                  <c:v>0.85960000000000003</c:v>
                </c:pt>
                <c:pt idx="12">
                  <c:v>0.88349999999999995</c:v>
                </c:pt>
                <c:pt idx="13">
                  <c:v>0.89549999999999996</c:v>
                </c:pt>
                <c:pt idx="14">
                  <c:v>1.0179</c:v>
                </c:pt>
                <c:pt idx="15">
                  <c:v>1.1141000000000001</c:v>
                </c:pt>
                <c:pt idx="16">
                  <c:v>1.5881000000000001</c:v>
                </c:pt>
                <c:pt idx="17">
                  <c:v>2.0203000000000002</c:v>
                </c:pt>
                <c:pt idx="18">
                  <c:v>2.2431999999999999</c:v>
                </c:pt>
                <c:pt idx="19">
                  <c:v>2.4201999999999999</c:v>
                </c:pt>
                <c:pt idx="20">
                  <c:v>3.0809000000000002</c:v>
                </c:pt>
                <c:pt idx="21">
                  <c:v>3.3906999999999998</c:v>
                </c:pt>
                <c:pt idx="22">
                  <c:v>3.7322000000000002</c:v>
                </c:pt>
                <c:pt idx="23">
                  <c:v>3.8197999999999999</c:v>
                </c:pt>
                <c:pt idx="24">
                  <c:v>3.7475000000000001</c:v>
                </c:pt>
                <c:pt idx="25">
                  <c:v>3.8940000000000001</c:v>
                </c:pt>
                <c:pt idx="26">
                  <c:v>3.9352999999999998</c:v>
                </c:pt>
                <c:pt idx="27">
                  <c:v>3.9661</c:v>
                </c:pt>
                <c:pt idx="28">
                  <c:v>4.0152999999999999</c:v>
                </c:pt>
                <c:pt idx="29">
                  <c:v>3.9983</c:v>
                </c:pt>
                <c:pt idx="30">
                  <c:v>3.98</c:v>
                </c:pt>
                <c:pt idx="31">
                  <c:v>4.0091000000000001</c:v>
                </c:pt>
                <c:pt idx="32">
                  <c:v>3.9512</c:v>
                </c:pt>
                <c:pt idx="33">
                  <c:v>3.9748999999999999</c:v>
                </c:pt>
                <c:pt idx="34">
                  <c:v>4.0193000000000003</c:v>
                </c:pt>
                <c:pt idx="35">
                  <c:v>4.0190000000000001</c:v>
                </c:pt>
                <c:pt idx="36">
                  <c:v>4.1212999999999997</c:v>
                </c:pt>
                <c:pt idx="37">
                  <c:v>4.0793999999999997</c:v>
                </c:pt>
                <c:pt idx="38">
                  <c:v>4.0807000000000002</c:v>
                </c:pt>
                <c:pt idx="39">
                  <c:v>4.0751999999999997</c:v>
                </c:pt>
                <c:pt idx="40">
                  <c:v>4.0792000000000002</c:v>
                </c:pt>
                <c:pt idx="41">
                  <c:v>3.9419</c:v>
                </c:pt>
                <c:pt idx="42">
                  <c:v>3.8974000000000002</c:v>
                </c:pt>
                <c:pt idx="43">
                  <c:v>3.5283000000000002</c:v>
                </c:pt>
                <c:pt idx="44">
                  <c:v>2.5478000000000001</c:v>
                </c:pt>
                <c:pt idx="45">
                  <c:v>1.8880999999999999</c:v>
                </c:pt>
                <c:pt idx="46">
                  <c:v>1.5867</c:v>
                </c:pt>
                <c:pt idx="47">
                  <c:v>1.4209000000000001</c:v>
                </c:pt>
              </c:numCache>
            </c:numRef>
          </c:val>
          <c:smooth val="0"/>
          <c:extLst>
            <c:ext xmlns:c16="http://schemas.microsoft.com/office/drawing/2014/chart" uri="{C3380CC4-5D6E-409C-BE32-E72D297353CC}">
              <c16:uniqueId val="{0000000E-72BC-447F-9EAF-607ED806862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51.033709999999999</c:v>
                </c:pt>
                <c:pt idx="1">
                  <c:v>50.29663</c:v>
                </c:pt>
                <c:pt idx="2">
                  <c:v>50.357320000000001</c:v>
                </c:pt>
                <c:pt idx="3">
                  <c:v>51.195</c:v>
                </c:pt>
                <c:pt idx="4">
                  <c:v>49.332450000000001</c:v>
                </c:pt>
                <c:pt idx="5">
                  <c:v>50.310600000000001</c:v>
                </c:pt>
                <c:pt idx="6">
                  <c:v>45.90887</c:v>
                </c:pt>
                <c:pt idx="7">
                  <c:v>49.579479999999997</c:v>
                </c:pt>
                <c:pt idx="8">
                  <c:v>49.757390000000001</c:v>
                </c:pt>
                <c:pt idx="9">
                  <c:v>50.314309999999999</c:v>
                </c:pt>
                <c:pt idx="10">
                  <c:v>48.23498</c:v>
                </c:pt>
                <c:pt idx="11">
                  <c:v>46.587739999999997</c:v>
                </c:pt>
                <c:pt idx="12">
                  <c:v>48.049639999999997</c:v>
                </c:pt>
                <c:pt idx="13">
                  <c:v>41.660780000000003</c:v>
                </c:pt>
                <c:pt idx="14">
                  <c:v>46.409610000000001</c:v>
                </c:pt>
                <c:pt idx="15">
                  <c:v>47.391300000000001</c:v>
                </c:pt>
                <c:pt idx="16">
                  <c:v>47.851610000000001</c:v>
                </c:pt>
                <c:pt idx="17">
                  <c:v>48.19021</c:v>
                </c:pt>
                <c:pt idx="18">
                  <c:v>46.960450000000002</c:v>
                </c:pt>
                <c:pt idx="19">
                  <c:v>46.678040000000003</c:v>
                </c:pt>
                <c:pt idx="20">
                  <c:v>40.675150000000002</c:v>
                </c:pt>
                <c:pt idx="21">
                  <c:v>38.093330000000002</c:v>
                </c:pt>
                <c:pt idx="22">
                  <c:v>38.544359999999998</c:v>
                </c:pt>
                <c:pt idx="23">
                  <c:v>38.9709</c:v>
                </c:pt>
                <c:pt idx="24">
                  <c:v>38.678829999999998</c:v>
                </c:pt>
                <c:pt idx="25">
                  <c:v>38.098320000000001</c:v>
                </c:pt>
                <c:pt idx="26">
                  <c:v>37.741410000000002</c:v>
                </c:pt>
                <c:pt idx="27">
                  <c:v>38.640070000000001</c:v>
                </c:pt>
                <c:pt idx="28">
                  <c:v>40.978029999999997</c:v>
                </c:pt>
                <c:pt idx="29">
                  <c:v>42.819920000000003</c:v>
                </c:pt>
                <c:pt idx="30">
                  <c:v>44.924990000000001</c:v>
                </c:pt>
                <c:pt idx="31">
                  <c:v>46.331919999999997</c:v>
                </c:pt>
                <c:pt idx="32">
                  <c:v>45.874200000000002</c:v>
                </c:pt>
                <c:pt idx="33">
                  <c:v>45.60492</c:v>
                </c:pt>
                <c:pt idx="34">
                  <c:v>46.380339999999997</c:v>
                </c:pt>
                <c:pt idx="35">
                  <c:v>46.303179999999998</c:v>
                </c:pt>
                <c:pt idx="36">
                  <c:v>46.096400000000003</c:v>
                </c:pt>
                <c:pt idx="37">
                  <c:v>42.00309</c:v>
                </c:pt>
                <c:pt idx="38">
                  <c:v>45.236699999999999</c:v>
                </c:pt>
                <c:pt idx="39">
                  <c:v>46.847340000000003</c:v>
                </c:pt>
                <c:pt idx="40">
                  <c:v>46.848999999999997</c:v>
                </c:pt>
                <c:pt idx="41">
                  <c:v>47.459449999999997</c:v>
                </c:pt>
                <c:pt idx="42">
                  <c:v>47.319369999999999</c:v>
                </c:pt>
                <c:pt idx="43">
                  <c:v>47.64714</c:v>
                </c:pt>
                <c:pt idx="44">
                  <c:v>47.805590000000002</c:v>
                </c:pt>
                <c:pt idx="45">
                  <c:v>47.545319999999997</c:v>
                </c:pt>
                <c:pt idx="46">
                  <c:v>48.43318</c:v>
                </c:pt>
                <c:pt idx="47">
                  <c:v>48.477440000000001</c:v>
                </c:pt>
              </c:numCache>
            </c:numRef>
          </c:val>
          <c:smooth val="0"/>
          <c:extLst>
            <c:ext xmlns:c16="http://schemas.microsoft.com/office/drawing/2014/chart" uri="{C3380CC4-5D6E-409C-BE32-E72D297353CC}">
              <c16:uniqueId val="{0000000F-72BC-447F-9EAF-607ED806862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48.101190000000003</c:v>
                </c:pt>
                <c:pt idx="1">
                  <c:v>49.827210000000001</c:v>
                </c:pt>
                <c:pt idx="2">
                  <c:v>50.564300000000003</c:v>
                </c:pt>
                <c:pt idx="3">
                  <c:v>49.986510000000003</c:v>
                </c:pt>
                <c:pt idx="4">
                  <c:v>51.256590000000003</c:v>
                </c:pt>
                <c:pt idx="5">
                  <c:v>49.835889999999999</c:v>
                </c:pt>
                <c:pt idx="6">
                  <c:v>50.566189999999999</c:v>
                </c:pt>
                <c:pt idx="7">
                  <c:v>49.757599999999996</c:v>
                </c:pt>
                <c:pt idx="8">
                  <c:v>47.980899999999998</c:v>
                </c:pt>
                <c:pt idx="9">
                  <c:v>52.751460000000002</c:v>
                </c:pt>
                <c:pt idx="10">
                  <c:v>78.435500000000005</c:v>
                </c:pt>
                <c:pt idx="11">
                  <c:v>114.39879999999999</c:v>
                </c:pt>
                <c:pt idx="12">
                  <c:v>121.97434</c:v>
                </c:pt>
                <c:pt idx="13">
                  <c:v>121.21046</c:v>
                </c:pt>
                <c:pt idx="14">
                  <c:v>127.57914</c:v>
                </c:pt>
                <c:pt idx="15">
                  <c:v>131.67771999999999</c:v>
                </c:pt>
                <c:pt idx="16">
                  <c:v>133.22031999999999</c:v>
                </c:pt>
                <c:pt idx="17">
                  <c:v>130.76956000000001</c:v>
                </c:pt>
                <c:pt idx="18">
                  <c:v>129.79852</c:v>
                </c:pt>
                <c:pt idx="19">
                  <c:v>133.05578</c:v>
                </c:pt>
                <c:pt idx="20">
                  <c:v>135.06751</c:v>
                </c:pt>
                <c:pt idx="21">
                  <c:v>134.2543</c:v>
                </c:pt>
                <c:pt idx="22">
                  <c:v>133.59631999999999</c:v>
                </c:pt>
                <c:pt idx="23">
                  <c:v>132.11680999999999</c:v>
                </c:pt>
                <c:pt idx="24">
                  <c:v>130.68469999999999</c:v>
                </c:pt>
                <c:pt idx="25">
                  <c:v>131.09542999999999</c:v>
                </c:pt>
                <c:pt idx="26">
                  <c:v>128.11555999999999</c:v>
                </c:pt>
                <c:pt idx="27">
                  <c:v>130.34867</c:v>
                </c:pt>
                <c:pt idx="28">
                  <c:v>130.43275</c:v>
                </c:pt>
                <c:pt idx="29">
                  <c:v>131.75846999999999</c:v>
                </c:pt>
                <c:pt idx="30">
                  <c:v>133.58099999999999</c:v>
                </c:pt>
                <c:pt idx="31">
                  <c:v>131.78628</c:v>
                </c:pt>
                <c:pt idx="32">
                  <c:v>133.41588999999999</c:v>
                </c:pt>
                <c:pt idx="33">
                  <c:v>132.09977000000001</c:v>
                </c:pt>
                <c:pt idx="34">
                  <c:v>131.71358000000001</c:v>
                </c:pt>
                <c:pt idx="35">
                  <c:v>132.4932</c:v>
                </c:pt>
                <c:pt idx="36">
                  <c:v>128.60621</c:v>
                </c:pt>
                <c:pt idx="37">
                  <c:v>127.70865999999999</c:v>
                </c:pt>
                <c:pt idx="38">
                  <c:v>130.68503999999999</c:v>
                </c:pt>
                <c:pt idx="39">
                  <c:v>133.27034</c:v>
                </c:pt>
                <c:pt idx="40">
                  <c:v>133.21159</c:v>
                </c:pt>
                <c:pt idx="41">
                  <c:v>133.76795000000001</c:v>
                </c:pt>
                <c:pt idx="42">
                  <c:v>133.09988000000001</c:v>
                </c:pt>
                <c:pt idx="43">
                  <c:v>131.28945999999999</c:v>
                </c:pt>
                <c:pt idx="44">
                  <c:v>131.00491</c:v>
                </c:pt>
                <c:pt idx="45">
                  <c:v>131.59224</c:v>
                </c:pt>
                <c:pt idx="46">
                  <c:v>130.67187999999999</c:v>
                </c:pt>
                <c:pt idx="47">
                  <c:v>132.10235</c:v>
                </c:pt>
              </c:numCache>
            </c:numRef>
          </c:val>
          <c:smooth val="0"/>
          <c:extLst>
            <c:ext xmlns:c16="http://schemas.microsoft.com/office/drawing/2014/chart" uri="{C3380CC4-5D6E-409C-BE32-E72D297353CC}">
              <c16:uniqueId val="{00000010-72BC-447F-9EAF-607ED806862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28.575199999999999</c:v>
                </c:pt>
                <c:pt idx="1">
                  <c:v>28.228300000000001</c:v>
                </c:pt>
                <c:pt idx="2">
                  <c:v>28.993600000000001</c:v>
                </c:pt>
                <c:pt idx="3">
                  <c:v>28.8828</c:v>
                </c:pt>
                <c:pt idx="4">
                  <c:v>28.886199999999999</c:v>
                </c:pt>
                <c:pt idx="5">
                  <c:v>28.878799999999998</c:v>
                </c:pt>
                <c:pt idx="6">
                  <c:v>28.725999999999999</c:v>
                </c:pt>
                <c:pt idx="7">
                  <c:v>29.1815</c:v>
                </c:pt>
                <c:pt idx="8">
                  <c:v>27.7258</c:v>
                </c:pt>
                <c:pt idx="9">
                  <c:v>28.1053</c:v>
                </c:pt>
                <c:pt idx="10">
                  <c:v>27.645800000000001</c:v>
                </c:pt>
                <c:pt idx="11">
                  <c:v>26.086300000000001</c:v>
                </c:pt>
                <c:pt idx="12">
                  <c:v>23.424499999999998</c:v>
                </c:pt>
                <c:pt idx="13">
                  <c:v>23.361599999999999</c:v>
                </c:pt>
                <c:pt idx="14">
                  <c:v>23.316500000000001</c:v>
                </c:pt>
                <c:pt idx="15">
                  <c:v>24.633299999999998</c:v>
                </c:pt>
                <c:pt idx="16">
                  <c:v>26.3368</c:v>
                </c:pt>
                <c:pt idx="17">
                  <c:v>25.950700000000001</c:v>
                </c:pt>
                <c:pt idx="18">
                  <c:v>26.6342</c:v>
                </c:pt>
                <c:pt idx="19">
                  <c:v>26.993300000000001</c:v>
                </c:pt>
                <c:pt idx="20">
                  <c:v>27.664300000000001</c:v>
                </c:pt>
                <c:pt idx="21">
                  <c:v>28.142900000000001</c:v>
                </c:pt>
                <c:pt idx="22">
                  <c:v>27.238199999999999</c:v>
                </c:pt>
                <c:pt idx="23">
                  <c:v>27.3322</c:v>
                </c:pt>
                <c:pt idx="24">
                  <c:v>27.455300000000001</c:v>
                </c:pt>
                <c:pt idx="25">
                  <c:v>26.5702</c:v>
                </c:pt>
                <c:pt idx="26">
                  <c:v>26.6448</c:v>
                </c:pt>
                <c:pt idx="27">
                  <c:v>26.075800000000001</c:v>
                </c:pt>
                <c:pt idx="28">
                  <c:v>26.605399999999999</c:v>
                </c:pt>
                <c:pt idx="29">
                  <c:v>28.089500000000001</c:v>
                </c:pt>
                <c:pt idx="30">
                  <c:v>27.748699999999999</c:v>
                </c:pt>
                <c:pt idx="31">
                  <c:v>28.026800000000001</c:v>
                </c:pt>
                <c:pt idx="32">
                  <c:v>27.1386</c:v>
                </c:pt>
                <c:pt idx="33">
                  <c:v>27.581</c:v>
                </c:pt>
                <c:pt idx="34">
                  <c:v>27.103999999999999</c:v>
                </c:pt>
                <c:pt idx="35">
                  <c:v>27.1463</c:v>
                </c:pt>
                <c:pt idx="36">
                  <c:v>26.321300000000001</c:v>
                </c:pt>
                <c:pt idx="37">
                  <c:v>26.296099999999999</c:v>
                </c:pt>
                <c:pt idx="38">
                  <c:v>27.261299999999999</c:v>
                </c:pt>
                <c:pt idx="39">
                  <c:v>28.145199999999999</c:v>
                </c:pt>
                <c:pt idx="40">
                  <c:v>28.2011</c:v>
                </c:pt>
                <c:pt idx="41">
                  <c:v>27.695699999999999</c:v>
                </c:pt>
                <c:pt idx="42">
                  <c:v>28.266999999999999</c:v>
                </c:pt>
                <c:pt idx="43">
                  <c:v>28.325299999999999</c:v>
                </c:pt>
                <c:pt idx="44">
                  <c:v>27.960999999999999</c:v>
                </c:pt>
                <c:pt idx="45">
                  <c:v>28.291899999999998</c:v>
                </c:pt>
                <c:pt idx="46">
                  <c:v>27.9907</c:v>
                </c:pt>
                <c:pt idx="47">
                  <c:v>28.436</c:v>
                </c:pt>
              </c:numCache>
            </c:numRef>
          </c:val>
          <c:smooth val="0"/>
          <c:extLst>
            <c:ext xmlns:c16="http://schemas.microsoft.com/office/drawing/2014/chart" uri="{C3380CC4-5D6E-409C-BE32-E72D297353CC}">
              <c16:uniqueId val="{00000011-72BC-447F-9EAF-607ED806862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2BC-447F-9EAF-607ED806862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152.91</c:v>
                </c:pt>
                <c:pt idx="1">
                  <c:v>157.15</c:v>
                </c:pt>
                <c:pt idx="2">
                  <c:v>156.28</c:v>
                </c:pt>
                <c:pt idx="3">
                  <c:v>154.88</c:v>
                </c:pt>
                <c:pt idx="4">
                  <c:v>154.29</c:v>
                </c:pt>
                <c:pt idx="5">
                  <c:v>156.49</c:v>
                </c:pt>
                <c:pt idx="6">
                  <c:v>155.9</c:v>
                </c:pt>
                <c:pt idx="7">
                  <c:v>155.41999999999999</c:v>
                </c:pt>
                <c:pt idx="8">
                  <c:v>155.35</c:v>
                </c:pt>
                <c:pt idx="9">
                  <c:v>155.19999999999999</c:v>
                </c:pt>
                <c:pt idx="10">
                  <c:v>154.05000000000001</c:v>
                </c:pt>
                <c:pt idx="11">
                  <c:v>155.66</c:v>
                </c:pt>
                <c:pt idx="12">
                  <c:v>155.28</c:v>
                </c:pt>
                <c:pt idx="13">
                  <c:v>154.62</c:v>
                </c:pt>
                <c:pt idx="14">
                  <c:v>153.91999999999999</c:v>
                </c:pt>
                <c:pt idx="15">
                  <c:v>154</c:v>
                </c:pt>
                <c:pt idx="16">
                  <c:v>158.18</c:v>
                </c:pt>
                <c:pt idx="17">
                  <c:v>156.19</c:v>
                </c:pt>
                <c:pt idx="18">
                  <c:v>160.16999999999999</c:v>
                </c:pt>
                <c:pt idx="19">
                  <c:v>158.35</c:v>
                </c:pt>
                <c:pt idx="20">
                  <c:v>156.44999999999999</c:v>
                </c:pt>
                <c:pt idx="21">
                  <c:v>159.91</c:v>
                </c:pt>
                <c:pt idx="22">
                  <c:v>157.76</c:v>
                </c:pt>
                <c:pt idx="23">
                  <c:v>157.96</c:v>
                </c:pt>
                <c:pt idx="24">
                  <c:v>159.02000000000001</c:v>
                </c:pt>
                <c:pt idx="25">
                  <c:v>158.63999999999999</c:v>
                </c:pt>
                <c:pt idx="26">
                  <c:v>160.09</c:v>
                </c:pt>
                <c:pt idx="27">
                  <c:v>158.28</c:v>
                </c:pt>
                <c:pt idx="28">
                  <c:v>161.15</c:v>
                </c:pt>
                <c:pt idx="29">
                  <c:v>160.37</c:v>
                </c:pt>
                <c:pt idx="30">
                  <c:v>154.77000000000001</c:v>
                </c:pt>
                <c:pt idx="31">
                  <c:v>155.97</c:v>
                </c:pt>
                <c:pt idx="32">
                  <c:v>159.97</c:v>
                </c:pt>
                <c:pt idx="33">
                  <c:v>157.97</c:v>
                </c:pt>
                <c:pt idx="34">
                  <c:v>156.81</c:v>
                </c:pt>
                <c:pt idx="35">
                  <c:v>157.4</c:v>
                </c:pt>
                <c:pt idx="36">
                  <c:v>157.34</c:v>
                </c:pt>
                <c:pt idx="37">
                  <c:v>156.31</c:v>
                </c:pt>
                <c:pt idx="38">
                  <c:v>157.38999999999999</c:v>
                </c:pt>
                <c:pt idx="39">
                  <c:v>152.13</c:v>
                </c:pt>
                <c:pt idx="40">
                  <c:v>157.88</c:v>
                </c:pt>
                <c:pt idx="41">
                  <c:v>159.85</c:v>
                </c:pt>
                <c:pt idx="42">
                  <c:v>159.54</c:v>
                </c:pt>
                <c:pt idx="43">
                  <c:v>157.51</c:v>
                </c:pt>
                <c:pt idx="44">
                  <c:v>158.16999999999999</c:v>
                </c:pt>
                <c:pt idx="45">
                  <c:v>156.74</c:v>
                </c:pt>
                <c:pt idx="46">
                  <c:v>157.49</c:v>
                </c:pt>
                <c:pt idx="47">
                  <c:v>156.41</c:v>
                </c:pt>
              </c:numCache>
            </c:numRef>
          </c:val>
          <c:smooth val="0"/>
          <c:extLst>
            <c:ext xmlns:c16="http://schemas.microsoft.com/office/drawing/2014/chart" uri="{C3380CC4-5D6E-409C-BE32-E72D297353CC}">
              <c16:uniqueId val="{00000013-72BC-447F-9EAF-607ED806862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2BC-447F-9EAF-607ED806862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38.366210000000002</c:v>
                </c:pt>
                <c:pt idx="1">
                  <c:v>38.495429999999999</c:v>
                </c:pt>
                <c:pt idx="2">
                  <c:v>37.654850000000003</c:v>
                </c:pt>
                <c:pt idx="3">
                  <c:v>37.949579999999997</c:v>
                </c:pt>
                <c:pt idx="4">
                  <c:v>37.58135</c:v>
                </c:pt>
                <c:pt idx="5">
                  <c:v>37.892650000000003</c:v>
                </c:pt>
                <c:pt idx="6">
                  <c:v>38.883870000000002</c:v>
                </c:pt>
                <c:pt idx="7">
                  <c:v>38.807699999999997</c:v>
                </c:pt>
                <c:pt idx="8">
                  <c:v>38.390590000000003</c:v>
                </c:pt>
                <c:pt idx="9">
                  <c:v>37.994239999999998</c:v>
                </c:pt>
                <c:pt idx="10">
                  <c:v>36.427399999999999</c:v>
                </c:pt>
                <c:pt idx="11">
                  <c:v>35.334890000000001</c:v>
                </c:pt>
                <c:pt idx="12">
                  <c:v>34.006529999999998</c:v>
                </c:pt>
                <c:pt idx="13">
                  <c:v>30.840340000000001</c:v>
                </c:pt>
                <c:pt idx="14">
                  <c:v>30.507449999999999</c:v>
                </c:pt>
                <c:pt idx="15">
                  <c:v>31.287669999999999</c:v>
                </c:pt>
                <c:pt idx="16">
                  <c:v>31.806049999999999</c:v>
                </c:pt>
                <c:pt idx="17">
                  <c:v>34.521850000000001</c:v>
                </c:pt>
                <c:pt idx="18">
                  <c:v>35.376359999999998</c:v>
                </c:pt>
                <c:pt idx="19">
                  <c:v>35.319409999999998</c:v>
                </c:pt>
                <c:pt idx="20">
                  <c:v>37.140509999999999</c:v>
                </c:pt>
                <c:pt idx="21">
                  <c:v>37.677199999999999</c:v>
                </c:pt>
                <c:pt idx="22">
                  <c:v>37.763849999999998</c:v>
                </c:pt>
                <c:pt idx="23">
                  <c:v>36.999020000000002</c:v>
                </c:pt>
                <c:pt idx="24">
                  <c:v>36.875250000000001</c:v>
                </c:pt>
                <c:pt idx="25">
                  <c:v>36.579909999999998</c:v>
                </c:pt>
                <c:pt idx="26">
                  <c:v>35.580689999999997</c:v>
                </c:pt>
                <c:pt idx="27">
                  <c:v>37.019959999999998</c:v>
                </c:pt>
                <c:pt idx="28">
                  <c:v>37.821069999999999</c:v>
                </c:pt>
                <c:pt idx="29">
                  <c:v>38.457479999999997</c:v>
                </c:pt>
                <c:pt idx="30">
                  <c:v>37.589660000000002</c:v>
                </c:pt>
                <c:pt idx="31">
                  <c:v>38.19941</c:v>
                </c:pt>
                <c:pt idx="32">
                  <c:v>37.779890000000002</c:v>
                </c:pt>
                <c:pt idx="33">
                  <c:v>37.017380000000003</c:v>
                </c:pt>
                <c:pt idx="34">
                  <c:v>35.955889999999997</c:v>
                </c:pt>
                <c:pt idx="35">
                  <c:v>34.807119999999998</c:v>
                </c:pt>
                <c:pt idx="36">
                  <c:v>35.112470000000002</c:v>
                </c:pt>
                <c:pt idx="37">
                  <c:v>33.241930000000004</c:v>
                </c:pt>
                <c:pt idx="38">
                  <c:v>34.484389999999998</c:v>
                </c:pt>
                <c:pt idx="39">
                  <c:v>35.729149999999997</c:v>
                </c:pt>
                <c:pt idx="40">
                  <c:v>37.65784</c:v>
                </c:pt>
                <c:pt idx="41">
                  <c:v>36.831020000000002</c:v>
                </c:pt>
                <c:pt idx="42">
                  <c:v>37.564419999999998</c:v>
                </c:pt>
                <c:pt idx="43">
                  <c:v>38.976869999999998</c:v>
                </c:pt>
                <c:pt idx="44">
                  <c:v>37.949640000000002</c:v>
                </c:pt>
                <c:pt idx="45">
                  <c:v>38.911200000000001</c:v>
                </c:pt>
                <c:pt idx="46">
                  <c:v>39.77234</c:v>
                </c:pt>
                <c:pt idx="47">
                  <c:v>39.576009999999997</c:v>
                </c:pt>
              </c:numCache>
            </c:numRef>
          </c:val>
          <c:smooth val="0"/>
          <c:extLst>
            <c:ext xmlns:c16="http://schemas.microsoft.com/office/drawing/2014/chart" uri="{C3380CC4-5D6E-409C-BE32-E72D297353CC}">
              <c16:uniqueId val="{00000015-72BC-447F-9EAF-607ED806862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31.11835</c:v>
                </c:pt>
                <c:pt idx="1">
                  <c:v>33.21528</c:v>
                </c:pt>
                <c:pt idx="2">
                  <c:v>33.728340000000003</c:v>
                </c:pt>
                <c:pt idx="3">
                  <c:v>33.034950000000002</c:v>
                </c:pt>
                <c:pt idx="4">
                  <c:v>33.686190000000003</c:v>
                </c:pt>
                <c:pt idx="5">
                  <c:v>32.852310000000003</c:v>
                </c:pt>
                <c:pt idx="6">
                  <c:v>33.213940000000001</c:v>
                </c:pt>
                <c:pt idx="7">
                  <c:v>32.880360000000003</c:v>
                </c:pt>
                <c:pt idx="8">
                  <c:v>31.403179999999999</c:v>
                </c:pt>
                <c:pt idx="9">
                  <c:v>31.119479999999999</c:v>
                </c:pt>
                <c:pt idx="10">
                  <c:v>30.963719999999999</c:v>
                </c:pt>
                <c:pt idx="11">
                  <c:v>31.217559999999999</c:v>
                </c:pt>
                <c:pt idx="12">
                  <c:v>31.20045</c:v>
                </c:pt>
                <c:pt idx="13">
                  <c:v>31.389050000000001</c:v>
                </c:pt>
                <c:pt idx="14">
                  <c:v>31.292120000000001</c:v>
                </c:pt>
                <c:pt idx="15">
                  <c:v>31.78997</c:v>
                </c:pt>
                <c:pt idx="16">
                  <c:v>32.881140000000002</c:v>
                </c:pt>
                <c:pt idx="17">
                  <c:v>33.22777</c:v>
                </c:pt>
                <c:pt idx="18">
                  <c:v>33.107669999999999</c:v>
                </c:pt>
                <c:pt idx="19">
                  <c:v>33.940600000000003</c:v>
                </c:pt>
                <c:pt idx="20">
                  <c:v>33.091270000000002</c:v>
                </c:pt>
                <c:pt idx="21">
                  <c:v>32.317279999999997</c:v>
                </c:pt>
                <c:pt idx="22">
                  <c:v>32.496720000000003</c:v>
                </c:pt>
                <c:pt idx="23">
                  <c:v>33.125230000000002</c:v>
                </c:pt>
                <c:pt idx="24">
                  <c:v>32.761400000000002</c:v>
                </c:pt>
                <c:pt idx="25">
                  <c:v>33.918819999999997</c:v>
                </c:pt>
                <c:pt idx="26">
                  <c:v>33.632129999999997</c:v>
                </c:pt>
                <c:pt idx="27">
                  <c:v>32.882539999999999</c:v>
                </c:pt>
                <c:pt idx="28">
                  <c:v>33.008600000000001</c:v>
                </c:pt>
                <c:pt idx="29">
                  <c:v>33.388170000000002</c:v>
                </c:pt>
                <c:pt idx="30">
                  <c:v>33.702970000000001</c:v>
                </c:pt>
                <c:pt idx="31">
                  <c:v>32.976939999999999</c:v>
                </c:pt>
                <c:pt idx="32">
                  <c:v>31.935549999999999</c:v>
                </c:pt>
                <c:pt idx="33">
                  <c:v>31.90072</c:v>
                </c:pt>
                <c:pt idx="34">
                  <c:v>32.282380000000003</c:v>
                </c:pt>
                <c:pt idx="35">
                  <c:v>31.97775</c:v>
                </c:pt>
                <c:pt idx="36">
                  <c:v>29.013010000000001</c:v>
                </c:pt>
                <c:pt idx="37">
                  <c:v>29.218219999999999</c:v>
                </c:pt>
                <c:pt idx="38">
                  <c:v>29.604559999999999</c:v>
                </c:pt>
                <c:pt idx="39">
                  <c:v>29.32892</c:v>
                </c:pt>
                <c:pt idx="40">
                  <c:v>30.018409999999999</c:v>
                </c:pt>
                <c:pt idx="41">
                  <c:v>29.826039999999999</c:v>
                </c:pt>
                <c:pt idx="42">
                  <c:v>29.825839999999999</c:v>
                </c:pt>
                <c:pt idx="43">
                  <c:v>30.294039999999999</c:v>
                </c:pt>
                <c:pt idx="44">
                  <c:v>30.373329999999999</c:v>
                </c:pt>
                <c:pt idx="45">
                  <c:v>30.29036</c:v>
                </c:pt>
                <c:pt idx="46">
                  <c:v>29.90868</c:v>
                </c:pt>
                <c:pt idx="47">
                  <c:v>30.256769999999999</c:v>
                </c:pt>
              </c:numCache>
            </c:numRef>
          </c:val>
          <c:smooth val="0"/>
          <c:extLst>
            <c:ext xmlns:c16="http://schemas.microsoft.com/office/drawing/2014/chart" uri="{C3380CC4-5D6E-409C-BE32-E72D297353CC}">
              <c16:uniqueId val="{00000016-72BC-447F-9EAF-607ED80686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226-439B-AD3E-5E8CC8F2CF0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196.8227</c:v>
                </c:pt>
                <c:pt idx="1">
                  <c:v>197.11084</c:v>
                </c:pt>
                <c:pt idx="2">
                  <c:v>199.15745000000001</c:v>
                </c:pt>
                <c:pt idx="3">
                  <c:v>196.30754999999999</c:v>
                </c:pt>
                <c:pt idx="4">
                  <c:v>199.79590999999999</c:v>
                </c:pt>
                <c:pt idx="5">
                  <c:v>199.56759</c:v>
                </c:pt>
                <c:pt idx="6">
                  <c:v>199.50619</c:v>
                </c:pt>
                <c:pt idx="7">
                  <c:v>196.92518000000001</c:v>
                </c:pt>
                <c:pt idx="8">
                  <c:v>197.53896</c:v>
                </c:pt>
                <c:pt idx="9">
                  <c:v>196.94457</c:v>
                </c:pt>
                <c:pt idx="10">
                  <c:v>199.07402999999999</c:v>
                </c:pt>
                <c:pt idx="11">
                  <c:v>196.39375000000001</c:v>
                </c:pt>
                <c:pt idx="12">
                  <c:v>199.36496</c:v>
                </c:pt>
                <c:pt idx="13">
                  <c:v>198.99785</c:v>
                </c:pt>
                <c:pt idx="14">
                  <c:v>196.18969999999999</c:v>
                </c:pt>
                <c:pt idx="15">
                  <c:v>195.18808999999999</c:v>
                </c:pt>
                <c:pt idx="16">
                  <c:v>196.83204000000001</c:v>
                </c:pt>
                <c:pt idx="17">
                  <c:v>197.17556999999999</c:v>
                </c:pt>
                <c:pt idx="18">
                  <c:v>195.49226999999999</c:v>
                </c:pt>
                <c:pt idx="19">
                  <c:v>195.85623000000001</c:v>
                </c:pt>
                <c:pt idx="20">
                  <c:v>198.59648000000001</c:v>
                </c:pt>
                <c:pt idx="21">
                  <c:v>198.25479999999999</c:v>
                </c:pt>
                <c:pt idx="22">
                  <c:v>198.59698</c:v>
                </c:pt>
                <c:pt idx="23">
                  <c:v>197.79382000000001</c:v>
                </c:pt>
                <c:pt idx="24">
                  <c:v>196.79578000000001</c:v>
                </c:pt>
                <c:pt idx="25">
                  <c:v>195.07784000000001</c:v>
                </c:pt>
                <c:pt idx="26">
                  <c:v>195.51743999999999</c:v>
                </c:pt>
                <c:pt idx="27">
                  <c:v>197.55035000000001</c:v>
                </c:pt>
                <c:pt idx="28">
                  <c:v>197.49646999999999</c:v>
                </c:pt>
                <c:pt idx="29">
                  <c:v>198.91895</c:v>
                </c:pt>
                <c:pt idx="30">
                  <c:v>197.54787999999999</c:v>
                </c:pt>
                <c:pt idx="31">
                  <c:v>194.40673000000001</c:v>
                </c:pt>
                <c:pt idx="32">
                  <c:v>195.95571000000001</c:v>
                </c:pt>
                <c:pt idx="33">
                  <c:v>198.71344999999999</c:v>
                </c:pt>
                <c:pt idx="34">
                  <c:v>198.54495</c:v>
                </c:pt>
                <c:pt idx="35">
                  <c:v>199.26449</c:v>
                </c:pt>
                <c:pt idx="36">
                  <c:v>198.34657000000001</c:v>
                </c:pt>
                <c:pt idx="37">
                  <c:v>199.09064000000001</c:v>
                </c:pt>
                <c:pt idx="38">
                  <c:v>199.13048000000001</c:v>
                </c:pt>
                <c:pt idx="39">
                  <c:v>198.83879999999999</c:v>
                </c:pt>
                <c:pt idx="40">
                  <c:v>198.83161999999999</c:v>
                </c:pt>
                <c:pt idx="41">
                  <c:v>197.38849999999999</c:v>
                </c:pt>
                <c:pt idx="42">
                  <c:v>198.88075000000001</c:v>
                </c:pt>
                <c:pt idx="43">
                  <c:v>196.24177</c:v>
                </c:pt>
                <c:pt idx="44">
                  <c:v>199.47970000000001</c:v>
                </c:pt>
                <c:pt idx="45">
                  <c:v>198.74610999999999</c:v>
                </c:pt>
                <c:pt idx="46">
                  <c:v>198.71271999999999</c:v>
                </c:pt>
                <c:pt idx="47">
                  <c:v>197.04051999999999</c:v>
                </c:pt>
              </c:numCache>
            </c:numRef>
          </c:val>
          <c:smooth val="0"/>
          <c:extLst>
            <c:ext xmlns:c16="http://schemas.microsoft.com/office/drawing/2014/chart" uri="{C3380CC4-5D6E-409C-BE32-E72D297353CC}">
              <c16:uniqueId val="{00000001-4226-439B-AD3E-5E8CC8F2CF0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36.678199999999997</c:v>
                </c:pt>
                <c:pt idx="1">
                  <c:v>36.663600000000002</c:v>
                </c:pt>
                <c:pt idx="2">
                  <c:v>36.617400000000004</c:v>
                </c:pt>
                <c:pt idx="3">
                  <c:v>36.482199999999999</c:v>
                </c:pt>
                <c:pt idx="4">
                  <c:v>36.976700000000001</c:v>
                </c:pt>
                <c:pt idx="5">
                  <c:v>37.967599999999997</c:v>
                </c:pt>
                <c:pt idx="6">
                  <c:v>37.114699999999999</c:v>
                </c:pt>
                <c:pt idx="7">
                  <c:v>37.0092</c:v>
                </c:pt>
                <c:pt idx="8">
                  <c:v>36.042299999999997</c:v>
                </c:pt>
                <c:pt idx="9">
                  <c:v>36.1006</c:v>
                </c:pt>
                <c:pt idx="10">
                  <c:v>35.192399999999999</c:v>
                </c:pt>
                <c:pt idx="11">
                  <c:v>33.884700000000002</c:v>
                </c:pt>
                <c:pt idx="12">
                  <c:v>32.943100000000001</c:v>
                </c:pt>
                <c:pt idx="13">
                  <c:v>32.559899999999999</c:v>
                </c:pt>
                <c:pt idx="14">
                  <c:v>32.383499999999998</c:v>
                </c:pt>
                <c:pt idx="15">
                  <c:v>33.329799999999999</c:v>
                </c:pt>
                <c:pt idx="16">
                  <c:v>33.677500000000002</c:v>
                </c:pt>
                <c:pt idx="17">
                  <c:v>33.619900000000001</c:v>
                </c:pt>
                <c:pt idx="18">
                  <c:v>34.442300000000003</c:v>
                </c:pt>
                <c:pt idx="19">
                  <c:v>35.448099999999997</c:v>
                </c:pt>
                <c:pt idx="20">
                  <c:v>36.2943</c:v>
                </c:pt>
                <c:pt idx="21">
                  <c:v>36.3904</c:v>
                </c:pt>
                <c:pt idx="22">
                  <c:v>35.982900000000001</c:v>
                </c:pt>
                <c:pt idx="23">
                  <c:v>35.616</c:v>
                </c:pt>
                <c:pt idx="24">
                  <c:v>36.463000000000001</c:v>
                </c:pt>
                <c:pt idx="25">
                  <c:v>36.700000000000003</c:v>
                </c:pt>
                <c:pt idx="26">
                  <c:v>35.771999999999998</c:v>
                </c:pt>
                <c:pt idx="27">
                  <c:v>35.395800000000001</c:v>
                </c:pt>
                <c:pt idx="28">
                  <c:v>34.911900000000003</c:v>
                </c:pt>
                <c:pt idx="29">
                  <c:v>33.729799999999997</c:v>
                </c:pt>
                <c:pt idx="30">
                  <c:v>33.7014</c:v>
                </c:pt>
                <c:pt idx="31">
                  <c:v>32.2224</c:v>
                </c:pt>
                <c:pt idx="32">
                  <c:v>34.477899999999998</c:v>
                </c:pt>
                <c:pt idx="33">
                  <c:v>32.8352</c:v>
                </c:pt>
                <c:pt idx="34">
                  <c:v>32.841200000000001</c:v>
                </c:pt>
                <c:pt idx="35">
                  <c:v>32.871600000000001</c:v>
                </c:pt>
                <c:pt idx="36">
                  <c:v>31.9057</c:v>
                </c:pt>
                <c:pt idx="37">
                  <c:v>31.407499999999999</c:v>
                </c:pt>
                <c:pt idx="38">
                  <c:v>31.5853</c:v>
                </c:pt>
                <c:pt idx="39">
                  <c:v>32.616</c:v>
                </c:pt>
                <c:pt idx="40">
                  <c:v>33.692</c:v>
                </c:pt>
                <c:pt idx="41">
                  <c:v>35.509799999999998</c:v>
                </c:pt>
                <c:pt idx="42">
                  <c:v>35.607199999999999</c:v>
                </c:pt>
                <c:pt idx="43">
                  <c:v>35.9756</c:v>
                </c:pt>
                <c:pt idx="44">
                  <c:v>36.349800000000002</c:v>
                </c:pt>
                <c:pt idx="45">
                  <c:v>36.232700000000001</c:v>
                </c:pt>
                <c:pt idx="46">
                  <c:v>35.6736</c:v>
                </c:pt>
                <c:pt idx="47">
                  <c:v>35.867199999999997</c:v>
                </c:pt>
              </c:numCache>
            </c:numRef>
          </c:val>
          <c:smooth val="0"/>
          <c:extLst>
            <c:ext xmlns:c16="http://schemas.microsoft.com/office/drawing/2014/chart" uri="{C3380CC4-5D6E-409C-BE32-E72D297353CC}">
              <c16:uniqueId val="{00000002-4226-439B-AD3E-5E8CC8F2CF0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226-439B-AD3E-5E8CC8F2CF0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8.3817599999999999</c:v>
                </c:pt>
                <c:pt idx="1">
                  <c:v>8.5584799999999994</c:v>
                </c:pt>
                <c:pt idx="2">
                  <c:v>9.4345199999999991</c:v>
                </c:pt>
                <c:pt idx="3">
                  <c:v>9.2873699999999992</c:v>
                </c:pt>
                <c:pt idx="4">
                  <c:v>9.0345399999999998</c:v>
                </c:pt>
                <c:pt idx="5">
                  <c:v>8.0841100000000008</c:v>
                </c:pt>
                <c:pt idx="6">
                  <c:v>8.5847999999999995</c:v>
                </c:pt>
                <c:pt idx="7">
                  <c:v>10.77516</c:v>
                </c:pt>
                <c:pt idx="8">
                  <c:v>10.57827</c:v>
                </c:pt>
                <c:pt idx="9">
                  <c:v>10.43676</c:v>
                </c:pt>
                <c:pt idx="10">
                  <c:v>10.235889999999999</c:v>
                </c:pt>
                <c:pt idx="11">
                  <c:v>9.1136999999999997</c:v>
                </c:pt>
                <c:pt idx="12">
                  <c:v>8.6100600000000007</c:v>
                </c:pt>
                <c:pt idx="13">
                  <c:v>8.0315899999999996</c:v>
                </c:pt>
                <c:pt idx="14">
                  <c:v>8.1667500000000004</c:v>
                </c:pt>
                <c:pt idx="15">
                  <c:v>8.1387400000000003</c:v>
                </c:pt>
                <c:pt idx="16">
                  <c:v>8.1339299999999994</c:v>
                </c:pt>
                <c:pt idx="17">
                  <c:v>8.2227300000000003</c:v>
                </c:pt>
                <c:pt idx="18">
                  <c:v>8.5143900000000006</c:v>
                </c:pt>
                <c:pt idx="19">
                  <c:v>8.6974999999999998</c:v>
                </c:pt>
                <c:pt idx="20">
                  <c:v>9.3536199999999994</c:v>
                </c:pt>
                <c:pt idx="21">
                  <c:v>9.5092999999999996</c:v>
                </c:pt>
                <c:pt idx="22">
                  <c:v>9.5674299999999999</c:v>
                </c:pt>
                <c:pt idx="23">
                  <c:v>8.7943800000000003</c:v>
                </c:pt>
                <c:pt idx="24">
                  <c:v>8.3632100000000005</c:v>
                </c:pt>
                <c:pt idx="25">
                  <c:v>8.6219999999999999</c:v>
                </c:pt>
                <c:pt idx="26">
                  <c:v>9.3136500000000009</c:v>
                </c:pt>
                <c:pt idx="27">
                  <c:v>9.5055800000000001</c:v>
                </c:pt>
                <c:pt idx="28">
                  <c:v>9.6056100000000004</c:v>
                </c:pt>
                <c:pt idx="29">
                  <c:v>8.9027700000000003</c:v>
                </c:pt>
                <c:pt idx="30">
                  <c:v>7.31752</c:v>
                </c:pt>
                <c:pt idx="31">
                  <c:v>7.49878</c:v>
                </c:pt>
                <c:pt idx="32">
                  <c:v>7.6084699999999996</c:v>
                </c:pt>
                <c:pt idx="33">
                  <c:v>7.9218700000000002</c:v>
                </c:pt>
                <c:pt idx="34">
                  <c:v>7.9443000000000001</c:v>
                </c:pt>
                <c:pt idx="35">
                  <c:v>7.9511000000000003</c:v>
                </c:pt>
                <c:pt idx="36">
                  <c:v>7.9324500000000002</c:v>
                </c:pt>
                <c:pt idx="37">
                  <c:v>7.9409099999999997</c:v>
                </c:pt>
                <c:pt idx="38">
                  <c:v>8.0426800000000007</c:v>
                </c:pt>
                <c:pt idx="39">
                  <c:v>8.4762500000000003</c:v>
                </c:pt>
                <c:pt idx="40">
                  <c:v>8.7566799999999994</c:v>
                </c:pt>
                <c:pt idx="41">
                  <c:v>9.0893599999999992</c:v>
                </c:pt>
                <c:pt idx="42">
                  <c:v>9.1256000000000004</c:v>
                </c:pt>
                <c:pt idx="43">
                  <c:v>9.1466499999999993</c:v>
                </c:pt>
                <c:pt idx="44">
                  <c:v>9.9545499999999993</c:v>
                </c:pt>
                <c:pt idx="45">
                  <c:v>10.32375</c:v>
                </c:pt>
                <c:pt idx="46">
                  <c:v>10.61942</c:v>
                </c:pt>
                <c:pt idx="47">
                  <c:v>9.8997399999999995</c:v>
                </c:pt>
              </c:numCache>
            </c:numRef>
          </c:val>
          <c:smooth val="0"/>
          <c:extLst>
            <c:ext xmlns:c16="http://schemas.microsoft.com/office/drawing/2014/chart" uri="{C3380CC4-5D6E-409C-BE32-E72D297353CC}">
              <c16:uniqueId val="{00000004-4226-439B-AD3E-5E8CC8F2CF0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226-439B-AD3E-5E8CC8F2CF0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c:v>
                </c:pt>
                <c:pt idx="1">
                  <c:v>2.4</c:v>
                </c:pt>
                <c:pt idx="2">
                  <c:v>2.2999999999999998</c:v>
                </c:pt>
                <c:pt idx="3">
                  <c:v>1.3</c:v>
                </c:pt>
                <c:pt idx="4">
                  <c:v>1.2</c:v>
                </c:pt>
                <c:pt idx="5">
                  <c:v>1.4</c:v>
                </c:pt>
                <c:pt idx="6">
                  <c:v>1.3</c:v>
                </c:pt>
                <c:pt idx="7">
                  <c:v>1.5</c:v>
                </c:pt>
                <c:pt idx="8">
                  <c:v>1.4</c:v>
                </c:pt>
                <c:pt idx="9">
                  <c:v>1.8</c:v>
                </c:pt>
                <c:pt idx="10">
                  <c:v>2.5</c:v>
                </c:pt>
                <c:pt idx="11">
                  <c:v>2.2999999999999998</c:v>
                </c:pt>
                <c:pt idx="12">
                  <c:v>1.1000000000000001</c:v>
                </c:pt>
                <c:pt idx="13">
                  <c:v>0</c:v>
                </c:pt>
                <c:pt idx="14">
                  <c:v>0.1</c:v>
                </c:pt>
                <c:pt idx="15">
                  <c:v>0.1</c:v>
                </c:pt>
                <c:pt idx="16">
                  <c:v>0.1</c:v>
                </c:pt>
                <c:pt idx="17">
                  <c:v>0.1</c:v>
                </c:pt>
                <c:pt idx="18">
                  <c:v>0.1</c:v>
                </c:pt>
                <c:pt idx="19">
                  <c:v>0.1</c:v>
                </c:pt>
                <c:pt idx="20">
                  <c:v>0.2</c:v>
                </c:pt>
                <c:pt idx="21">
                  <c:v>0.2</c:v>
                </c:pt>
                <c:pt idx="22">
                  <c:v>0.2</c:v>
                </c:pt>
                <c:pt idx="23">
                  <c:v>0.2</c:v>
                </c:pt>
                <c:pt idx="24">
                  <c:v>0.2</c:v>
                </c:pt>
                <c:pt idx="25">
                  <c:v>0.2</c:v>
                </c:pt>
                <c:pt idx="26">
                  <c:v>0.2</c:v>
                </c:pt>
                <c:pt idx="27">
                  <c:v>0.2</c:v>
                </c:pt>
                <c:pt idx="28">
                  <c:v>0.2</c:v>
                </c:pt>
                <c:pt idx="29">
                  <c:v>0.2</c:v>
                </c:pt>
                <c:pt idx="30">
                  <c:v>0.2</c:v>
                </c:pt>
                <c:pt idx="31">
                  <c:v>0.6</c:v>
                </c:pt>
                <c:pt idx="32">
                  <c:v>0.5</c:v>
                </c:pt>
                <c:pt idx="33">
                  <c:v>0.5</c:v>
                </c:pt>
                <c:pt idx="34">
                  <c:v>0.5</c:v>
                </c:pt>
                <c:pt idx="35">
                  <c:v>0.5</c:v>
                </c:pt>
                <c:pt idx="36">
                  <c:v>0.5</c:v>
                </c:pt>
                <c:pt idx="37">
                  <c:v>0.7</c:v>
                </c:pt>
                <c:pt idx="38">
                  <c:v>0.6</c:v>
                </c:pt>
                <c:pt idx="39">
                  <c:v>0.6</c:v>
                </c:pt>
                <c:pt idx="40">
                  <c:v>0.6</c:v>
                </c:pt>
                <c:pt idx="41">
                  <c:v>0.5</c:v>
                </c:pt>
                <c:pt idx="42">
                  <c:v>0.5</c:v>
                </c:pt>
                <c:pt idx="43">
                  <c:v>0.6</c:v>
                </c:pt>
                <c:pt idx="44">
                  <c:v>0.9</c:v>
                </c:pt>
                <c:pt idx="45">
                  <c:v>2.7</c:v>
                </c:pt>
                <c:pt idx="46">
                  <c:v>3.2</c:v>
                </c:pt>
                <c:pt idx="47">
                  <c:v>3.6</c:v>
                </c:pt>
              </c:numCache>
            </c:numRef>
          </c:val>
          <c:smooth val="0"/>
          <c:extLst>
            <c:ext xmlns:c16="http://schemas.microsoft.com/office/drawing/2014/chart" uri="{C3380CC4-5D6E-409C-BE32-E72D297353CC}">
              <c16:uniqueId val="{00000006-4226-439B-AD3E-5E8CC8F2CF0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226-439B-AD3E-5E8CC8F2CF0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51.491610000000001</c:v>
                </c:pt>
                <c:pt idx="1">
                  <c:v>52.642980000000001</c:v>
                </c:pt>
                <c:pt idx="2">
                  <c:v>55.864800000000002</c:v>
                </c:pt>
                <c:pt idx="3">
                  <c:v>56.951909999999998</c:v>
                </c:pt>
                <c:pt idx="4">
                  <c:v>58.937130000000003</c:v>
                </c:pt>
                <c:pt idx="5">
                  <c:v>61.364849999999997</c:v>
                </c:pt>
                <c:pt idx="6">
                  <c:v>64.263689999999997</c:v>
                </c:pt>
                <c:pt idx="7">
                  <c:v>67.63852</c:v>
                </c:pt>
                <c:pt idx="8">
                  <c:v>65.085250000000002</c:v>
                </c:pt>
                <c:pt idx="9">
                  <c:v>65.11018</c:v>
                </c:pt>
                <c:pt idx="10">
                  <c:v>65.256500000000003</c:v>
                </c:pt>
                <c:pt idx="11">
                  <c:v>64.983419999999995</c:v>
                </c:pt>
                <c:pt idx="12">
                  <c:v>62.994480000000003</c:v>
                </c:pt>
                <c:pt idx="13">
                  <c:v>49.794710000000002</c:v>
                </c:pt>
                <c:pt idx="14">
                  <c:v>49.801609999999997</c:v>
                </c:pt>
                <c:pt idx="15">
                  <c:v>49.394199999999998</c:v>
                </c:pt>
                <c:pt idx="16">
                  <c:v>49.511000000000003</c:v>
                </c:pt>
                <c:pt idx="17">
                  <c:v>49.971400000000003</c:v>
                </c:pt>
                <c:pt idx="18">
                  <c:v>49.966949999999997</c:v>
                </c:pt>
                <c:pt idx="19">
                  <c:v>49.910330000000002</c:v>
                </c:pt>
                <c:pt idx="20">
                  <c:v>50.429819999999999</c:v>
                </c:pt>
                <c:pt idx="21">
                  <c:v>55.1053</c:v>
                </c:pt>
                <c:pt idx="22">
                  <c:v>56.687390000000001</c:v>
                </c:pt>
                <c:pt idx="23">
                  <c:v>60.794840000000001</c:v>
                </c:pt>
                <c:pt idx="24">
                  <c:v>66.798259999999999</c:v>
                </c:pt>
                <c:pt idx="25">
                  <c:v>69.366669999999999</c:v>
                </c:pt>
                <c:pt idx="26">
                  <c:v>67.997720000000001</c:v>
                </c:pt>
                <c:pt idx="27">
                  <c:v>67.980869999999996</c:v>
                </c:pt>
                <c:pt idx="28">
                  <c:v>68.694869999999995</c:v>
                </c:pt>
                <c:pt idx="29">
                  <c:v>69.034210000000002</c:v>
                </c:pt>
                <c:pt idx="30">
                  <c:v>69.805959999999999</c:v>
                </c:pt>
                <c:pt idx="31">
                  <c:v>70.385310000000004</c:v>
                </c:pt>
                <c:pt idx="32">
                  <c:v>70.605450000000005</c:v>
                </c:pt>
                <c:pt idx="33">
                  <c:v>70.579319999999996</c:v>
                </c:pt>
                <c:pt idx="34">
                  <c:v>70.616060000000004</c:v>
                </c:pt>
                <c:pt idx="35">
                  <c:v>70.862700000000004</c:v>
                </c:pt>
                <c:pt idx="36">
                  <c:v>43.434280000000001</c:v>
                </c:pt>
                <c:pt idx="37">
                  <c:v>34.888620000000003</c:v>
                </c:pt>
                <c:pt idx="38">
                  <c:v>34.722230000000003</c:v>
                </c:pt>
                <c:pt idx="39">
                  <c:v>27.889669999999999</c:v>
                </c:pt>
                <c:pt idx="40">
                  <c:v>29.035920000000001</c:v>
                </c:pt>
                <c:pt idx="41">
                  <c:v>32.927700000000002</c:v>
                </c:pt>
                <c:pt idx="42">
                  <c:v>45.004130000000004</c:v>
                </c:pt>
                <c:pt idx="43">
                  <c:v>59.464350000000003</c:v>
                </c:pt>
                <c:pt idx="44">
                  <c:v>69.97045</c:v>
                </c:pt>
                <c:pt idx="45">
                  <c:v>71.364789999999999</c:v>
                </c:pt>
                <c:pt idx="46">
                  <c:v>71.447019999999995</c:v>
                </c:pt>
                <c:pt idx="47">
                  <c:v>71.516919999999999</c:v>
                </c:pt>
              </c:numCache>
            </c:numRef>
          </c:val>
          <c:smooth val="0"/>
          <c:extLst>
            <c:ext xmlns:c16="http://schemas.microsoft.com/office/drawing/2014/chart" uri="{C3380CC4-5D6E-409C-BE32-E72D297353CC}">
              <c16:uniqueId val="{00000008-4226-439B-AD3E-5E8CC8F2CF0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226-439B-AD3E-5E8CC8F2CF0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10.5</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11</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smooth val="0"/>
          <c:extLst>
            <c:ext xmlns:c16="http://schemas.microsoft.com/office/drawing/2014/chart" uri="{C3380CC4-5D6E-409C-BE32-E72D297353CC}">
              <c16:uniqueId val="{0000000A-4226-439B-AD3E-5E8CC8F2CF0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226-439B-AD3E-5E8CC8F2CF0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226-439B-AD3E-5E8CC8F2CF0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226-439B-AD3E-5E8CC8F2CF0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17.456160000000001</c:v>
                </c:pt>
                <c:pt idx="1">
                  <c:v>17.729810000000001</c:v>
                </c:pt>
                <c:pt idx="2">
                  <c:v>17.759499999999999</c:v>
                </c:pt>
                <c:pt idx="3">
                  <c:v>17.934999999999999</c:v>
                </c:pt>
                <c:pt idx="4">
                  <c:v>18.04307</c:v>
                </c:pt>
                <c:pt idx="5">
                  <c:v>18.31765</c:v>
                </c:pt>
                <c:pt idx="6">
                  <c:v>18.0975</c:v>
                </c:pt>
                <c:pt idx="7">
                  <c:v>18.054849999999998</c:v>
                </c:pt>
                <c:pt idx="8">
                  <c:v>18.103619999999999</c:v>
                </c:pt>
                <c:pt idx="9">
                  <c:v>18.09676</c:v>
                </c:pt>
                <c:pt idx="10">
                  <c:v>18.00798</c:v>
                </c:pt>
                <c:pt idx="11">
                  <c:v>18.029969999999999</c:v>
                </c:pt>
                <c:pt idx="12">
                  <c:v>18.13</c:v>
                </c:pt>
                <c:pt idx="13">
                  <c:v>18.22287</c:v>
                </c:pt>
                <c:pt idx="14">
                  <c:v>17.845469999999999</c:v>
                </c:pt>
                <c:pt idx="15">
                  <c:v>18.230699999999999</c:v>
                </c:pt>
                <c:pt idx="16">
                  <c:v>17.822050000000001</c:v>
                </c:pt>
                <c:pt idx="17">
                  <c:v>18.33023</c:v>
                </c:pt>
                <c:pt idx="18">
                  <c:v>17.770309999999998</c:v>
                </c:pt>
                <c:pt idx="19">
                  <c:v>17.934560000000001</c:v>
                </c:pt>
                <c:pt idx="20">
                  <c:v>18.281590000000001</c:v>
                </c:pt>
                <c:pt idx="21">
                  <c:v>18.337900000000001</c:v>
                </c:pt>
                <c:pt idx="22">
                  <c:v>18.101320000000001</c:v>
                </c:pt>
                <c:pt idx="23">
                  <c:v>18.1038</c:v>
                </c:pt>
                <c:pt idx="24">
                  <c:v>18.023140000000001</c:v>
                </c:pt>
                <c:pt idx="25">
                  <c:v>17.78595</c:v>
                </c:pt>
                <c:pt idx="26">
                  <c:v>17.962309999999999</c:v>
                </c:pt>
                <c:pt idx="27">
                  <c:v>17.59883</c:v>
                </c:pt>
                <c:pt idx="28">
                  <c:v>17.785900000000002</c:v>
                </c:pt>
                <c:pt idx="29">
                  <c:v>17.841100000000001</c:v>
                </c:pt>
                <c:pt idx="30">
                  <c:v>17.780889999999999</c:v>
                </c:pt>
                <c:pt idx="31">
                  <c:v>17.89978</c:v>
                </c:pt>
                <c:pt idx="32">
                  <c:v>17.56643</c:v>
                </c:pt>
                <c:pt idx="33">
                  <c:v>17.948070000000001</c:v>
                </c:pt>
                <c:pt idx="34">
                  <c:v>17.81569</c:v>
                </c:pt>
                <c:pt idx="35">
                  <c:v>18.082470000000001</c:v>
                </c:pt>
                <c:pt idx="36">
                  <c:v>17.877870000000001</c:v>
                </c:pt>
                <c:pt idx="37">
                  <c:v>18.032710000000002</c:v>
                </c:pt>
                <c:pt idx="38">
                  <c:v>17.960760000000001</c:v>
                </c:pt>
                <c:pt idx="39">
                  <c:v>18.062719999999999</c:v>
                </c:pt>
                <c:pt idx="40">
                  <c:v>18.284700000000001</c:v>
                </c:pt>
                <c:pt idx="41">
                  <c:v>18.071390000000001</c:v>
                </c:pt>
                <c:pt idx="42">
                  <c:v>18.328759999999999</c:v>
                </c:pt>
                <c:pt idx="43">
                  <c:v>18.205069999999999</c:v>
                </c:pt>
                <c:pt idx="44">
                  <c:v>18.579180000000001</c:v>
                </c:pt>
                <c:pt idx="45">
                  <c:v>18.802289999999999</c:v>
                </c:pt>
                <c:pt idx="46">
                  <c:v>18.557639999999999</c:v>
                </c:pt>
                <c:pt idx="47">
                  <c:v>18.330110000000001</c:v>
                </c:pt>
              </c:numCache>
            </c:numRef>
          </c:val>
          <c:smooth val="0"/>
          <c:extLst>
            <c:ext xmlns:c16="http://schemas.microsoft.com/office/drawing/2014/chart" uri="{C3380CC4-5D6E-409C-BE32-E72D297353CC}">
              <c16:uniqueId val="{0000000E-4226-439B-AD3E-5E8CC8F2CF0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226-439B-AD3E-5E8CC8F2CF0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4226-439B-AD3E-5E8CC8F2CF0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226-439B-AD3E-5E8CC8F2CF0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6.9897</c:v>
                </c:pt>
                <c:pt idx="1">
                  <c:v>6.9897</c:v>
                </c:pt>
                <c:pt idx="2">
                  <c:v>6.9897</c:v>
                </c:pt>
                <c:pt idx="3">
                  <c:v>6.9897</c:v>
                </c:pt>
                <c:pt idx="4">
                  <c:v>6.9897</c:v>
                </c:pt>
                <c:pt idx="5">
                  <c:v>6.9897</c:v>
                </c:pt>
                <c:pt idx="6">
                  <c:v>6.9897</c:v>
                </c:pt>
                <c:pt idx="7">
                  <c:v>6.9897</c:v>
                </c:pt>
                <c:pt idx="8">
                  <c:v>6.9897</c:v>
                </c:pt>
                <c:pt idx="9">
                  <c:v>7.1420000000000003</c:v>
                </c:pt>
                <c:pt idx="10">
                  <c:v>6.9870000000000001</c:v>
                </c:pt>
                <c:pt idx="11">
                  <c:v>7.3209999999999997</c:v>
                </c:pt>
                <c:pt idx="12">
                  <c:v>7.1210000000000004</c:v>
                </c:pt>
                <c:pt idx="13">
                  <c:v>6.9870000000000001</c:v>
                </c:pt>
                <c:pt idx="14">
                  <c:v>6.8970000000000002</c:v>
                </c:pt>
                <c:pt idx="15">
                  <c:v>6.9870000000000001</c:v>
                </c:pt>
                <c:pt idx="16">
                  <c:v>6.9897</c:v>
                </c:pt>
                <c:pt idx="17">
                  <c:v>7.1420000000000003</c:v>
                </c:pt>
                <c:pt idx="18">
                  <c:v>6.9870000000000001</c:v>
                </c:pt>
                <c:pt idx="19">
                  <c:v>7.3209999999999997</c:v>
                </c:pt>
                <c:pt idx="20">
                  <c:v>7.1210000000000004</c:v>
                </c:pt>
                <c:pt idx="21">
                  <c:v>6.9870000000000001</c:v>
                </c:pt>
                <c:pt idx="22">
                  <c:v>6.8970000000000002</c:v>
                </c:pt>
                <c:pt idx="23">
                  <c:v>6.9870000000000001</c:v>
                </c:pt>
                <c:pt idx="24">
                  <c:v>6.9897</c:v>
                </c:pt>
                <c:pt idx="25">
                  <c:v>7.1420000000000003</c:v>
                </c:pt>
                <c:pt idx="26">
                  <c:v>6.9870000000000001</c:v>
                </c:pt>
                <c:pt idx="27">
                  <c:v>7.3209999999999997</c:v>
                </c:pt>
                <c:pt idx="28">
                  <c:v>7.1210000000000004</c:v>
                </c:pt>
                <c:pt idx="29">
                  <c:v>6.9870000000000001</c:v>
                </c:pt>
                <c:pt idx="30">
                  <c:v>6.8970000000000002</c:v>
                </c:pt>
                <c:pt idx="31">
                  <c:v>6.9870000000000001</c:v>
                </c:pt>
                <c:pt idx="32">
                  <c:v>6.9897</c:v>
                </c:pt>
                <c:pt idx="33">
                  <c:v>7.1420000000000003</c:v>
                </c:pt>
                <c:pt idx="34">
                  <c:v>6.9870000000000001</c:v>
                </c:pt>
                <c:pt idx="35">
                  <c:v>7.3209999999999997</c:v>
                </c:pt>
                <c:pt idx="36">
                  <c:v>7.1210000000000004</c:v>
                </c:pt>
                <c:pt idx="37">
                  <c:v>6.9870000000000001</c:v>
                </c:pt>
                <c:pt idx="38">
                  <c:v>6.8970000000000002</c:v>
                </c:pt>
                <c:pt idx="39">
                  <c:v>6.9870000000000001</c:v>
                </c:pt>
                <c:pt idx="40">
                  <c:v>6.9897</c:v>
                </c:pt>
                <c:pt idx="41">
                  <c:v>7.1420000000000003</c:v>
                </c:pt>
                <c:pt idx="42">
                  <c:v>6.9870000000000001</c:v>
                </c:pt>
                <c:pt idx="43">
                  <c:v>7.3209999999999997</c:v>
                </c:pt>
                <c:pt idx="44">
                  <c:v>6.9897</c:v>
                </c:pt>
                <c:pt idx="45">
                  <c:v>6.9897</c:v>
                </c:pt>
                <c:pt idx="46">
                  <c:v>6.9897</c:v>
                </c:pt>
                <c:pt idx="47">
                  <c:v>6.9897</c:v>
                </c:pt>
              </c:numCache>
            </c:numRef>
          </c:val>
          <c:smooth val="0"/>
          <c:extLst>
            <c:ext xmlns:c16="http://schemas.microsoft.com/office/drawing/2014/chart" uri="{C3380CC4-5D6E-409C-BE32-E72D297353CC}">
              <c16:uniqueId val="{00000012-4226-439B-AD3E-5E8CC8F2CF0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43.3</c:v>
                </c:pt>
                <c:pt idx="1">
                  <c:v>43.34</c:v>
                </c:pt>
                <c:pt idx="2">
                  <c:v>43.03</c:v>
                </c:pt>
                <c:pt idx="3">
                  <c:v>44.52</c:v>
                </c:pt>
                <c:pt idx="4">
                  <c:v>47.99</c:v>
                </c:pt>
                <c:pt idx="5">
                  <c:v>48.39</c:v>
                </c:pt>
                <c:pt idx="6">
                  <c:v>46.76</c:v>
                </c:pt>
                <c:pt idx="7">
                  <c:v>44.63</c:v>
                </c:pt>
                <c:pt idx="8">
                  <c:v>44.39</c:v>
                </c:pt>
                <c:pt idx="9">
                  <c:v>44.97</c:v>
                </c:pt>
                <c:pt idx="10">
                  <c:v>48</c:v>
                </c:pt>
                <c:pt idx="11">
                  <c:v>47.03</c:v>
                </c:pt>
                <c:pt idx="12">
                  <c:v>47.77</c:v>
                </c:pt>
                <c:pt idx="13">
                  <c:v>47.99</c:v>
                </c:pt>
                <c:pt idx="14">
                  <c:v>47.7</c:v>
                </c:pt>
                <c:pt idx="15">
                  <c:v>47.1</c:v>
                </c:pt>
                <c:pt idx="16">
                  <c:v>47.12</c:v>
                </c:pt>
                <c:pt idx="17">
                  <c:v>47.51</c:v>
                </c:pt>
                <c:pt idx="18">
                  <c:v>45.48</c:v>
                </c:pt>
                <c:pt idx="19">
                  <c:v>46.27</c:v>
                </c:pt>
                <c:pt idx="20">
                  <c:v>45.88</c:v>
                </c:pt>
                <c:pt idx="21">
                  <c:v>42.65</c:v>
                </c:pt>
                <c:pt idx="22">
                  <c:v>40.15</c:v>
                </c:pt>
                <c:pt idx="23">
                  <c:v>31.38</c:v>
                </c:pt>
                <c:pt idx="24">
                  <c:v>21.64</c:v>
                </c:pt>
                <c:pt idx="25">
                  <c:v>22.81</c:v>
                </c:pt>
                <c:pt idx="26">
                  <c:v>22.41</c:v>
                </c:pt>
                <c:pt idx="27">
                  <c:v>22.3</c:v>
                </c:pt>
                <c:pt idx="28">
                  <c:v>20.92</c:v>
                </c:pt>
                <c:pt idx="29">
                  <c:v>20.57</c:v>
                </c:pt>
                <c:pt idx="30">
                  <c:v>20.7</c:v>
                </c:pt>
                <c:pt idx="31">
                  <c:v>20.56</c:v>
                </c:pt>
                <c:pt idx="32">
                  <c:v>23.56</c:v>
                </c:pt>
                <c:pt idx="33">
                  <c:v>22.49</c:v>
                </c:pt>
                <c:pt idx="34">
                  <c:v>21.65</c:v>
                </c:pt>
                <c:pt idx="35">
                  <c:v>21.5</c:v>
                </c:pt>
                <c:pt idx="36">
                  <c:v>22.04</c:v>
                </c:pt>
                <c:pt idx="37">
                  <c:v>22</c:v>
                </c:pt>
                <c:pt idx="38">
                  <c:v>23.4</c:v>
                </c:pt>
                <c:pt idx="39">
                  <c:v>28.34</c:v>
                </c:pt>
                <c:pt idx="40">
                  <c:v>28.6</c:v>
                </c:pt>
                <c:pt idx="41">
                  <c:v>23.57</c:v>
                </c:pt>
                <c:pt idx="42">
                  <c:v>22.36</c:v>
                </c:pt>
                <c:pt idx="43">
                  <c:v>22.21</c:v>
                </c:pt>
                <c:pt idx="44">
                  <c:v>22.94</c:v>
                </c:pt>
                <c:pt idx="45">
                  <c:v>26.34</c:v>
                </c:pt>
                <c:pt idx="46">
                  <c:v>23.66</c:v>
                </c:pt>
                <c:pt idx="47">
                  <c:v>22.51</c:v>
                </c:pt>
              </c:numCache>
            </c:numRef>
          </c:val>
          <c:smooth val="0"/>
          <c:extLst>
            <c:ext xmlns:c16="http://schemas.microsoft.com/office/drawing/2014/chart" uri="{C3380CC4-5D6E-409C-BE32-E72D297353CC}">
              <c16:uniqueId val="{00000013-4226-439B-AD3E-5E8CC8F2CF0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1.64</c:v>
                </c:pt>
                <c:pt idx="1">
                  <c:v>1.65</c:v>
                </c:pt>
                <c:pt idx="2">
                  <c:v>1.75</c:v>
                </c:pt>
                <c:pt idx="3">
                  <c:v>1.75</c:v>
                </c:pt>
                <c:pt idx="4">
                  <c:v>1.74</c:v>
                </c:pt>
                <c:pt idx="5">
                  <c:v>1.52</c:v>
                </c:pt>
                <c:pt idx="6">
                  <c:v>1.53</c:v>
                </c:pt>
                <c:pt idx="7">
                  <c:v>1.47</c:v>
                </c:pt>
                <c:pt idx="8">
                  <c:v>1.48</c:v>
                </c:pt>
                <c:pt idx="9">
                  <c:v>1.51</c:v>
                </c:pt>
                <c:pt idx="10">
                  <c:v>1.49</c:v>
                </c:pt>
                <c:pt idx="11">
                  <c:v>1.49</c:v>
                </c:pt>
                <c:pt idx="12">
                  <c:v>1.75</c:v>
                </c:pt>
                <c:pt idx="13">
                  <c:v>1.85</c:v>
                </c:pt>
                <c:pt idx="14">
                  <c:v>1.65</c:v>
                </c:pt>
                <c:pt idx="15">
                  <c:v>1.65</c:v>
                </c:pt>
                <c:pt idx="16">
                  <c:v>1.66</c:v>
                </c:pt>
                <c:pt idx="17">
                  <c:v>1.6</c:v>
                </c:pt>
                <c:pt idx="18">
                  <c:v>1.59</c:v>
                </c:pt>
                <c:pt idx="19">
                  <c:v>1.57</c:v>
                </c:pt>
                <c:pt idx="20">
                  <c:v>1.71</c:v>
                </c:pt>
                <c:pt idx="21">
                  <c:v>1.82</c:v>
                </c:pt>
                <c:pt idx="22">
                  <c:v>1.9</c:v>
                </c:pt>
                <c:pt idx="23">
                  <c:v>1.77</c:v>
                </c:pt>
                <c:pt idx="24">
                  <c:v>1.81</c:v>
                </c:pt>
                <c:pt idx="25">
                  <c:v>1.76</c:v>
                </c:pt>
                <c:pt idx="26">
                  <c:v>1.6</c:v>
                </c:pt>
                <c:pt idx="27">
                  <c:v>1.68</c:v>
                </c:pt>
                <c:pt idx="28">
                  <c:v>1.57</c:v>
                </c:pt>
                <c:pt idx="29">
                  <c:v>1.46</c:v>
                </c:pt>
                <c:pt idx="30">
                  <c:v>1.42</c:v>
                </c:pt>
                <c:pt idx="31">
                  <c:v>1.44</c:v>
                </c:pt>
                <c:pt idx="32">
                  <c:v>1.43</c:v>
                </c:pt>
                <c:pt idx="33">
                  <c:v>1.44</c:v>
                </c:pt>
                <c:pt idx="34">
                  <c:v>1.73</c:v>
                </c:pt>
                <c:pt idx="35">
                  <c:v>1.73</c:v>
                </c:pt>
                <c:pt idx="36">
                  <c:v>1.61</c:v>
                </c:pt>
                <c:pt idx="37">
                  <c:v>1.6</c:v>
                </c:pt>
                <c:pt idx="38">
                  <c:v>1.67</c:v>
                </c:pt>
                <c:pt idx="39">
                  <c:v>1.58</c:v>
                </c:pt>
                <c:pt idx="40">
                  <c:v>1.69</c:v>
                </c:pt>
                <c:pt idx="41">
                  <c:v>1.67</c:v>
                </c:pt>
                <c:pt idx="42">
                  <c:v>1.69</c:v>
                </c:pt>
                <c:pt idx="43">
                  <c:v>1.68</c:v>
                </c:pt>
                <c:pt idx="44">
                  <c:v>1.69</c:v>
                </c:pt>
                <c:pt idx="45">
                  <c:v>1.72</c:v>
                </c:pt>
                <c:pt idx="46">
                  <c:v>1.43</c:v>
                </c:pt>
                <c:pt idx="47">
                  <c:v>1.49</c:v>
                </c:pt>
              </c:numCache>
            </c:numRef>
          </c:val>
          <c:smooth val="0"/>
          <c:extLst>
            <c:ext xmlns:c16="http://schemas.microsoft.com/office/drawing/2014/chart" uri="{C3380CC4-5D6E-409C-BE32-E72D297353CC}">
              <c16:uniqueId val="{00000014-4226-439B-AD3E-5E8CC8F2CF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150.99199999999999</c:v>
                </c:pt>
                <c:pt idx="1">
                  <c:v>149.22269</c:v>
                </c:pt>
                <c:pt idx="2">
                  <c:v>151.65009000000001</c:v>
                </c:pt>
                <c:pt idx="3">
                  <c:v>148.86002999999999</c:v>
                </c:pt>
                <c:pt idx="4">
                  <c:v>146.19426999999999</c:v>
                </c:pt>
                <c:pt idx="5">
                  <c:v>145.73867000000001</c:v>
                </c:pt>
                <c:pt idx="6">
                  <c:v>147.74835999999999</c:v>
                </c:pt>
                <c:pt idx="7">
                  <c:v>151.98549</c:v>
                </c:pt>
                <c:pt idx="8">
                  <c:v>148.70034999999999</c:v>
                </c:pt>
                <c:pt idx="9">
                  <c:v>149.97545</c:v>
                </c:pt>
                <c:pt idx="10">
                  <c:v>151.88426999999999</c:v>
                </c:pt>
                <c:pt idx="11">
                  <c:v>152.57024000000001</c:v>
                </c:pt>
                <c:pt idx="12">
                  <c:v>149.31297000000001</c:v>
                </c:pt>
                <c:pt idx="13">
                  <c:v>147.40833000000001</c:v>
                </c:pt>
                <c:pt idx="14">
                  <c:v>150.74363</c:v>
                </c:pt>
                <c:pt idx="15">
                  <c:v>152.37154000000001</c:v>
                </c:pt>
                <c:pt idx="16">
                  <c:v>151.40029999999999</c:v>
                </c:pt>
                <c:pt idx="17">
                  <c:v>150.55492000000001</c:v>
                </c:pt>
                <c:pt idx="18">
                  <c:v>148.78001</c:v>
                </c:pt>
                <c:pt idx="19">
                  <c:v>147.76971</c:v>
                </c:pt>
                <c:pt idx="20">
                  <c:v>146.51832999999999</c:v>
                </c:pt>
                <c:pt idx="21">
                  <c:v>146.45017999999999</c:v>
                </c:pt>
                <c:pt idx="22">
                  <c:v>144.92393999999999</c:v>
                </c:pt>
                <c:pt idx="23">
                  <c:v>144.67625000000001</c:v>
                </c:pt>
                <c:pt idx="24">
                  <c:v>143.03245999999999</c:v>
                </c:pt>
                <c:pt idx="25">
                  <c:v>141.34128000000001</c:v>
                </c:pt>
                <c:pt idx="26">
                  <c:v>142.82052999999999</c:v>
                </c:pt>
                <c:pt idx="27">
                  <c:v>144.85493</c:v>
                </c:pt>
                <c:pt idx="28">
                  <c:v>145.79657</c:v>
                </c:pt>
                <c:pt idx="29">
                  <c:v>142.87076999999999</c:v>
                </c:pt>
                <c:pt idx="30">
                  <c:v>140.76141000000001</c:v>
                </c:pt>
                <c:pt idx="31">
                  <c:v>139.72353000000001</c:v>
                </c:pt>
                <c:pt idx="32">
                  <c:v>142.18174999999999</c:v>
                </c:pt>
                <c:pt idx="33">
                  <c:v>143.90512000000001</c:v>
                </c:pt>
                <c:pt idx="34">
                  <c:v>145.17133999999999</c:v>
                </c:pt>
                <c:pt idx="35">
                  <c:v>141.14469</c:v>
                </c:pt>
                <c:pt idx="36">
                  <c:v>144.55842999999999</c:v>
                </c:pt>
                <c:pt idx="37">
                  <c:v>138.87052</c:v>
                </c:pt>
                <c:pt idx="38">
                  <c:v>139.55853999999999</c:v>
                </c:pt>
                <c:pt idx="39">
                  <c:v>141.23732999999999</c:v>
                </c:pt>
                <c:pt idx="40">
                  <c:v>141.83971</c:v>
                </c:pt>
                <c:pt idx="41">
                  <c:v>144.46933999999999</c:v>
                </c:pt>
                <c:pt idx="42">
                  <c:v>145.69009</c:v>
                </c:pt>
                <c:pt idx="43">
                  <c:v>144.49567999999999</c:v>
                </c:pt>
                <c:pt idx="44">
                  <c:v>144.97808000000001</c:v>
                </c:pt>
                <c:pt idx="45">
                  <c:v>143.74614</c:v>
                </c:pt>
                <c:pt idx="46">
                  <c:v>143.82154</c:v>
                </c:pt>
                <c:pt idx="47">
                  <c:v>143.75476</c:v>
                </c:pt>
              </c:numCache>
            </c:numRef>
          </c:val>
          <c:smooth val="0"/>
          <c:extLst>
            <c:ext xmlns:c16="http://schemas.microsoft.com/office/drawing/2014/chart" uri="{C3380CC4-5D6E-409C-BE32-E72D297353CC}">
              <c16:uniqueId val="{00000000-D3FF-4605-8301-9DEB8823046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3FF-4605-8301-9DEB8823046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4.6288999999999998</c:v>
                </c:pt>
                <c:pt idx="1">
                  <c:v>4.6402999999999999</c:v>
                </c:pt>
                <c:pt idx="2">
                  <c:v>4.5777000000000001</c:v>
                </c:pt>
                <c:pt idx="3">
                  <c:v>4.5762</c:v>
                </c:pt>
                <c:pt idx="4">
                  <c:v>4.6131000000000002</c:v>
                </c:pt>
                <c:pt idx="5">
                  <c:v>4.6448</c:v>
                </c:pt>
                <c:pt idx="6">
                  <c:v>4.6864999999999997</c:v>
                </c:pt>
                <c:pt idx="7">
                  <c:v>4.6089000000000002</c:v>
                </c:pt>
                <c:pt idx="8">
                  <c:v>4.4958</c:v>
                </c:pt>
                <c:pt idx="9">
                  <c:v>4.3844000000000003</c:v>
                </c:pt>
                <c:pt idx="10">
                  <c:v>4.3719000000000001</c:v>
                </c:pt>
                <c:pt idx="11">
                  <c:v>4.2468000000000004</c:v>
                </c:pt>
                <c:pt idx="12">
                  <c:v>4.0951000000000004</c:v>
                </c:pt>
                <c:pt idx="13">
                  <c:v>4.0358000000000001</c:v>
                </c:pt>
                <c:pt idx="14">
                  <c:v>4.1322999999999999</c:v>
                </c:pt>
                <c:pt idx="15">
                  <c:v>4.0923999999999996</c:v>
                </c:pt>
                <c:pt idx="16">
                  <c:v>4.1962000000000002</c:v>
                </c:pt>
                <c:pt idx="17">
                  <c:v>4.3006000000000002</c:v>
                </c:pt>
                <c:pt idx="18">
                  <c:v>4.2188999999999997</c:v>
                </c:pt>
                <c:pt idx="19">
                  <c:v>4.2350000000000003</c:v>
                </c:pt>
                <c:pt idx="20">
                  <c:v>4.2335000000000003</c:v>
                </c:pt>
                <c:pt idx="21">
                  <c:v>4.2011000000000003</c:v>
                </c:pt>
                <c:pt idx="22">
                  <c:v>4.2889999999999997</c:v>
                </c:pt>
                <c:pt idx="23">
                  <c:v>4.1437999999999997</c:v>
                </c:pt>
                <c:pt idx="24">
                  <c:v>4.1429999999999998</c:v>
                </c:pt>
                <c:pt idx="25">
                  <c:v>4.0575000000000001</c:v>
                </c:pt>
                <c:pt idx="26">
                  <c:v>4.1479999999999997</c:v>
                </c:pt>
                <c:pt idx="27">
                  <c:v>4.2084999999999999</c:v>
                </c:pt>
                <c:pt idx="28">
                  <c:v>4.1627000000000001</c:v>
                </c:pt>
                <c:pt idx="29">
                  <c:v>4.0467000000000004</c:v>
                </c:pt>
                <c:pt idx="30">
                  <c:v>4.3875999999999999</c:v>
                </c:pt>
                <c:pt idx="31">
                  <c:v>4.4196</c:v>
                </c:pt>
                <c:pt idx="32">
                  <c:v>4.4596999999999998</c:v>
                </c:pt>
                <c:pt idx="33">
                  <c:v>4.4195000000000002</c:v>
                </c:pt>
                <c:pt idx="34">
                  <c:v>4.4504999999999999</c:v>
                </c:pt>
                <c:pt idx="35">
                  <c:v>4.4775</c:v>
                </c:pt>
                <c:pt idx="36">
                  <c:v>4.4070999999999998</c:v>
                </c:pt>
                <c:pt idx="37">
                  <c:v>4.4097</c:v>
                </c:pt>
                <c:pt idx="38">
                  <c:v>4.4939999999999998</c:v>
                </c:pt>
                <c:pt idx="39">
                  <c:v>4.4398999999999997</c:v>
                </c:pt>
                <c:pt idx="40">
                  <c:v>4.3765999999999998</c:v>
                </c:pt>
                <c:pt idx="41">
                  <c:v>4.4039000000000001</c:v>
                </c:pt>
                <c:pt idx="42">
                  <c:v>4.5186999999999999</c:v>
                </c:pt>
                <c:pt idx="43">
                  <c:v>4.5011000000000001</c:v>
                </c:pt>
                <c:pt idx="44">
                  <c:v>4.4184000000000001</c:v>
                </c:pt>
                <c:pt idx="45">
                  <c:v>4.4238999999999997</c:v>
                </c:pt>
                <c:pt idx="46">
                  <c:v>4.3720999999999997</c:v>
                </c:pt>
                <c:pt idx="47">
                  <c:v>4.3532000000000002</c:v>
                </c:pt>
              </c:numCache>
            </c:numRef>
          </c:val>
          <c:smooth val="0"/>
          <c:extLst>
            <c:ext xmlns:c16="http://schemas.microsoft.com/office/drawing/2014/chart" uri="{C3380CC4-5D6E-409C-BE32-E72D297353CC}">
              <c16:uniqueId val="{00000002-D3FF-4605-8301-9DEB8823046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134.68620999999999</c:v>
                </c:pt>
                <c:pt idx="1">
                  <c:v>134.22087999999999</c:v>
                </c:pt>
                <c:pt idx="2">
                  <c:v>136.19257999999999</c:v>
                </c:pt>
                <c:pt idx="3">
                  <c:v>134.92268999999999</c:v>
                </c:pt>
                <c:pt idx="4">
                  <c:v>134.79908</c:v>
                </c:pt>
                <c:pt idx="5">
                  <c:v>135.66677999999999</c:v>
                </c:pt>
                <c:pt idx="6">
                  <c:v>134.58051</c:v>
                </c:pt>
                <c:pt idx="7">
                  <c:v>134.93835000000001</c:v>
                </c:pt>
                <c:pt idx="8">
                  <c:v>134.63771</c:v>
                </c:pt>
                <c:pt idx="9">
                  <c:v>134.90501</c:v>
                </c:pt>
                <c:pt idx="10">
                  <c:v>135.12217000000001</c:v>
                </c:pt>
                <c:pt idx="11">
                  <c:v>134.18493000000001</c:v>
                </c:pt>
                <c:pt idx="12">
                  <c:v>128.15692999999999</c:v>
                </c:pt>
                <c:pt idx="13">
                  <c:v>120.47315999999999</c:v>
                </c:pt>
                <c:pt idx="14">
                  <c:v>122.86411</c:v>
                </c:pt>
                <c:pt idx="15">
                  <c:v>128.59558000000001</c:v>
                </c:pt>
                <c:pt idx="16">
                  <c:v>133.20271</c:v>
                </c:pt>
                <c:pt idx="17">
                  <c:v>135.56791999999999</c:v>
                </c:pt>
                <c:pt idx="18">
                  <c:v>135.62897000000001</c:v>
                </c:pt>
                <c:pt idx="19">
                  <c:v>136.20468</c:v>
                </c:pt>
                <c:pt idx="20">
                  <c:v>137.81289000000001</c:v>
                </c:pt>
                <c:pt idx="21">
                  <c:v>136.54262</c:v>
                </c:pt>
                <c:pt idx="22">
                  <c:v>135.41927999999999</c:v>
                </c:pt>
                <c:pt idx="23">
                  <c:v>135.98205999999999</c:v>
                </c:pt>
                <c:pt idx="24">
                  <c:v>135.20500999999999</c:v>
                </c:pt>
                <c:pt idx="25">
                  <c:v>134.97406000000001</c:v>
                </c:pt>
                <c:pt idx="26">
                  <c:v>134.36265</c:v>
                </c:pt>
                <c:pt idx="27">
                  <c:v>134.48186000000001</c:v>
                </c:pt>
                <c:pt idx="28">
                  <c:v>134.08162999999999</c:v>
                </c:pt>
                <c:pt idx="29">
                  <c:v>133.04164</c:v>
                </c:pt>
                <c:pt idx="30">
                  <c:v>129.06120999999999</c:v>
                </c:pt>
                <c:pt idx="31">
                  <c:v>132.06233</c:v>
                </c:pt>
                <c:pt idx="32">
                  <c:v>132.51795000000001</c:v>
                </c:pt>
                <c:pt idx="33">
                  <c:v>133.91041999999999</c:v>
                </c:pt>
                <c:pt idx="34">
                  <c:v>136.18436</c:v>
                </c:pt>
                <c:pt idx="35">
                  <c:v>135.26802000000001</c:v>
                </c:pt>
                <c:pt idx="36">
                  <c:v>133.15017</c:v>
                </c:pt>
                <c:pt idx="37">
                  <c:v>129.45918</c:v>
                </c:pt>
                <c:pt idx="38">
                  <c:v>133.53391999999999</c:v>
                </c:pt>
                <c:pt idx="39">
                  <c:v>133.83641</c:v>
                </c:pt>
                <c:pt idx="40">
                  <c:v>134.37309999999999</c:v>
                </c:pt>
                <c:pt idx="41">
                  <c:v>132.95081999999999</c:v>
                </c:pt>
                <c:pt idx="42">
                  <c:v>134.55521999999999</c:v>
                </c:pt>
                <c:pt idx="43">
                  <c:v>131.37996999999999</c:v>
                </c:pt>
                <c:pt idx="44">
                  <c:v>133.9614</c:v>
                </c:pt>
                <c:pt idx="45">
                  <c:v>134.70373000000001</c:v>
                </c:pt>
                <c:pt idx="46">
                  <c:v>136.40285</c:v>
                </c:pt>
                <c:pt idx="47">
                  <c:v>135.69195999999999</c:v>
                </c:pt>
              </c:numCache>
            </c:numRef>
          </c:val>
          <c:smooth val="0"/>
          <c:extLst>
            <c:ext xmlns:c16="http://schemas.microsoft.com/office/drawing/2014/chart" uri="{C3380CC4-5D6E-409C-BE32-E72D297353CC}">
              <c16:uniqueId val="{00000003-D3FF-4605-8301-9DEB8823046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18.458030000000001</c:v>
                </c:pt>
                <c:pt idx="1">
                  <c:v>18.189309999999999</c:v>
                </c:pt>
                <c:pt idx="2">
                  <c:v>17.932980000000001</c:v>
                </c:pt>
                <c:pt idx="3">
                  <c:v>19.184819999999998</c:v>
                </c:pt>
                <c:pt idx="4">
                  <c:v>18.173909999999999</c:v>
                </c:pt>
                <c:pt idx="5">
                  <c:v>18.76407</c:v>
                </c:pt>
                <c:pt idx="6">
                  <c:v>18.440390000000001</c:v>
                </c:pt>
                <c:pt idx="7">
                  <c:v>18.65502</c:v>
                </c:pt>
                <c:pt idx="8">
                  <c:v>18.339479999999998</c:v>
                </c:pt>
                <c:pt idx="9">
                  <c:v>17.54278</c:v>
                </c:pt>
                <c:pt idx="10">
                  <c:v>17.529589999999999</c:v>
                </c:pt>
                <c:pt idx="11">
                  <c:v>17.003219999999999</c:v>
                </c:pt>
                <c:pt idx="12">
                  <c:v>16.476710000000001</c:v>
                </c:pt>
                <c:pt idx="13">
                  <c:v>15.25637</c:v>
                </c:pt>
                <c:pt idx="14">
                  <c:v>15.30866</c:v>
                </c:pt>
                <c:pt idx="15">
                  <c:v>15.85854</c:v>
                </c:pt>
                <c:pt idx="16">
                  <c:v>16.35314</c:v>
                </c:pt>
                <c:pt idx="17">
                  <c:v>16.935140000000001</c:v>
                </c:pt>
                <c:pt idx="18">
                  <c:v>17.63552</c:v>
                </c:pt>
                <c:pt idx="19">
                  <c:v>17.853670000000001</c:v>
                </c:pt>
                <c:pt idx="20">
                  <c:v>16.95702</c:v>
                </c:pt>
                <c:pt idx="21">
                  <c:v>16.697710000000001</c:v>
                </c:pt>
                <c:pt idx="22">
                  <c:v>18.26125</c:v>
                </c:pt>
                <c:pt idx="23">
                  <c:v>18.36552</c:v>
                </c:pt>
                <c:pt idx="24">
                  <c:v>18.6737</c:v>
                </c:pt>
                <c:pt idx="25">
                  <c:v>17.989190000000001</c:v>
                </c:pt>
                <c:pt idx="26">
                  <c:v>17.67933</c:v>
                </c:pt>
                <c:pt idx="27">
                  <c:v>17.949819999999999</c:v>
                </c:pt>
                <c:pt idx="28">
                  <c:v>17.07657</c:v>
                </c:pt>
                <c:pt idx="29">
                  <c:v>17.202279999999998</c:v>
                </c:pt>
                <c:pt idx="30">
                  <c:v>16.232060000000001</c:v>
                </c:pt>
                <c:pt idx="31">
                  <c:v>16.652889999999999</c:v>
                </c:pt>
                <c:pt idx="32">
                  <c:v>17.66122</c:v>
                </c:pt>
                <c:pt idx="33">
                  <c:v>17.17484</c:v>
                </c:pt>
                <c:pt idx="34">
                  <c:v>17.18432</c:v>
                </c:pt>
                <c:pt idx="35">
                  <c:v>16.79487</c:v>
                </c:pt>
                <c:pt idx="36">
                  <c:v>16.526330000000002</c:v>
                </c:pt>
                <c:pt idx="37">
                  <c:v>15.902430000000001</c:v>
                </c:pt>
                <c:pt idx="38">
                  <c:v>15.64716</c:v>
                </c:pt>
                <c:pt idx="39">
                  <c:v>15.296569999999999</c:v>
                </c:pt>
                <c:pt idx="40">
                  <c:v>16.16883</c:v>
                </c:pt>
                <c:pt idx="41">
                  <c:v>17.119949999999999</c:v>
                </c:pt>
                <c:pt idx="42">
                  <c:v>16.666219999999999</c:v>
                </c:pt>
                <c:pt idx="43">
                  <c:v>17.358640000000001</c:v>
                </c:pt>
                <c:pt idx="44">
                  <c:v>16.92436</c:v>
                </c:pt>
                <c:pt idx="45">
                  <c:v>16.49372</c:v>
                </c:pt>
                <c:pt idx="46">
                  <c:v>16.063960000000002</c:v>
                </c:pt>
                <c:pt idx="47">
                  <c:v>15.48437</c:v>
                </c:pt>
              </c:numCache>
            </c:numRef>
          </c:val>
          <c:smooth val="0"/>
          <c:extLst>
            <c:ext xmlns:c16="http://schemas.microsoft.com/office/drawing/2014/chart" uri="{C3380CC4-5D6E-409C-BE32-E72D297353CC}">
              <c16:uniqueId val="{00000004-D3FF-4605-8301-9DEB8823046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3FF-4605-8301-9DEB8823046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34.286099999999998</c:v>
                </c:pt>
                <c:pt idx="1">
                  <c:v>35.014699999999998</c:v>
                </c:pt>
                <c:pt idx="2">
                  <c:v>35.993699999999997</c:v>
                </c:pt>
                <c:pt idx="3">
                  <c:v>35.7607</c:v>
                </c:pt>
                <c:pt idx="4">
                  <c:v>33.684699999999999</c:v>
                </c:pt>
                <c:pt idx="5">
                  <c:v>33.721600000000002</c:v>
                </c:pt>
                <c:pt idx="6">
                  <c:v>34.564900000000002</c:v>
                </c:pt>
                <c:pt idx="7">
                  <c:v>33.871699999999997</c:v>
                </c:pt>
                <c:pt idx="8">
                  <c:v>34.743299999999998</c:v>
                </c:pt>
                <c:pt idx="9">
                  <c:v>34.028500000000001</c:v>
                </c:pt>
                <c:pt idx="10">
                  <c:v>32.8369</c:v>
                </c:pt>
                <c:pt idx="11">
                  <c:v>32.566400000000002</c:v>
                </c:pt>
                <c:pt idx="12">
                  <c:v>30.327000000000002</c:v>
                </c:pt>
                <c:pt idx="13">
                  <c:v>28.784199999999998</c:v>
                </c:pt>
                <c:pt idx="14">
                  <c:v>29.906199999999998</c:v>
                </c:pt>
                <c:pt idx="15">
                  <c:v>31.562100000000001</c:v>
                </c:pt>
                <c:pt idx="16">
                  <c:v>33.222299999999997</c:v>
                </c:pt>
                <c:pt idx="17">
                  <c:v>33.908099999999997</c:v>
                </c:pt>
                <c:pt idx="18">
                  <c:v>33.135800000000003</c:v>
                </c:pt>
                <c:pt idx="19">
                  <c:v>33.382199999999997</c:v>
                </c:pt>
                <c:pt idx="20">
                  <c:v>32.970399999999998</c:v>
                </c:pt>
                <c:pt idx="21">
                  <c:v>33.645099999999999</c:v>
                </c:pt>
                <c:pt idx="22">
                  <c:v>33.050899999999999</c:v>
                </c:pt>
                <c:pt idx="23">
                  <c:v>33.039400000000001</c:v>
                </c:pt>
                <c:pt idx="24">
                  <c:v>32.052</c:v>
                </c:pt>
                <c:pt idx="25">
                  <c:v>31.9712</c:v>
                </c:pt>
                <c:pt idx="26">
                  <c:v>32.731200000000001</c:v>
                </c:pt>
                <c:pt idx="27">
                  <c:v>33.557200000000002</c:v>
                </c:pt>
                <c:pt idx="28">
                  <c:v>33.131700000000002</c:v>
                </c:pt>
                <c:pt idx="29">
                  <c:v>34.438600000000001</c:v>
                </c:pt>
                <c:pt idx="30">
                  <c:v>34.786700000000003</c:v>
                </c:pt>
                <c:pt idx="31">
                  <c:v>34.331099999999999</c:v>
                </c:pt>
                <c:pt idx="32">
                  <c:v>33.289200000000001</c:v>
                </c:pt>
                <c:pt idx="33">
                  <c:v>34.148000000000003</c:v>
                </c:pt>
                <c:pt idx="34">
                  <c:v>33.610799999999998</c:v>
                </c:pt>
                <c:pt idx="35">
                  <c:v>32.931399999999996</c:v>
                </c:pt>
                <c:pt idx="36">
                  <c:v>29.513100000000001</c:v>
                </c:pt>
                <c:pt idx="37">
                  <c:v>29.5886</c:v>
                </c:pt>
                <c:pt idx="38">
                  <c:v>31.622699999999998</c:v>
                </c:pt>
                <c:pt idx="39">
                  <c:v>32.277900000000002</c:v>
                </c:pt>
                <c:pt idx="40">
                  <c:v>32.904899999999998</c:v>
                </c:pt>
                <c:pt idx="41">
                  <c:v>33.977699999999999</c:v>
                </c:pt>
                <c:pt idx="42">
                  <c:v>35.0488</c:v>
                </c:pt>
                <c:pt idx="43">
                  <c:v>34.888500000000001</c:v>
                </c:pt>
                <c:pt idx="44">
                  <c:v>35.094700000000003</c:v>
                </c:pt>
                <c:pt idx="45">
                  <c:v>35.129800000000003</c:v>
                </c:pt>
                <c:pt idx="46">
                  <c:v>34.706400000000002</c:v>
                </c:pt>
                <c:pt idx="47">
                  <c:v>34.639800000000001</c:v>
                </c:pt>
              </c:numCache>
            </c:numRef>
          </c:val>
          <c:smooth val="0"/>
          <c:extLst>
            <c:ext xmlns:c16="http://schemas.microsoft.com/office/drawing/2014/chart" uri="{C3380CC4-5D6E-409C-BE32-E72D297353CC}">
              <c16:uniqueId val="{00000006-D3FF-4605-8301-9DEB8823046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3FF-4605-8301-9DEB8823046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3FF-4605-8301-9DEB8823046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3FF-4605-8301-9DEB8823046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93.706450000000004</c:v>
                </c:pt>
                <c:pt idx="1">
                  <c:v>94.508189999999999</c:v>
                </c:pt>
                <c:pt idx="2">
                  <c:v>94.081159999999997</c:v>
                </c:pt>
                <c:pt idx="3">
                  <c:v>93.671700000000001</c:v>
                </c:pt>
                <c:pt idx="4">
                  <c:v>93.489720000000005</c:v>
                </c:pt>
                <c:pt idx="5">
                  <c:v>94.589519999999993</c:v>
                </c:pt>
                <c:pt idx="6">
                  <c:v>94.337559999999996</c:v>
                </c:pt>
                <c:pt idx="7">
                  <c:v>94.331599999999995</c:v>
                </c:pt>
                <c:pt idx="8">
                  <c:v>93.61712</c:v>
                </c:pt>
                <c:pt idx="9">
                  <c:v>94.587990000000005</c:v>
                </c:pt>
                <c:pt idx="10">
                  <c:v>94.314229999999995</c:v>
                </c:pt>
                <c:pt idx="11">
                  <c:v>94.041669999999996</c:v>
                </c:pt>
                <c:pt idx="12">
                  <c:v>94.516249999999999</c:v>
                </c:pt>
                <c:pt idx="13">
                  <c:v>94.278239999999997</c:v>
                </c:pt>
                <c:pt idx="14">
                  <c:v>93.007090000000005</c:v>
                </c:pt>
                <c:pt idx="15">
                  <c:v>94.15934</c:v>
                </c:pt>
                <c:pt idx="16">
                  <c:v>94.459069999999997</c:v>
                </c:pt>
                <c:pt idx="17">
                  <c:v>94.275350000000003</c:v>
                </c:pt>
                <c:pt idx="18">
                  <c:v>94.156800000000004</c:v>
                </c:pt>
                <c:pt idx="19">
                  <c:v>93.603110000000001</c:v>
                </c:pt>
                <c:pt idx="20">
                  <c:v>93.22045</c:v>
                </c:pt>
                <c:pt idx="21">
                  <c:v>92.474559999999997</c:v>
                </c:pt>
                <c:pt idx="22">
                  <c:v>92.978089999999995</c:v>
                </c:pt>
                <c:pt idx="23">
                  <c:v>92.692089999999993</c:v>
                </c:pt>
                <c:pt idx="24">
                  <c:v>92.545990000000003</c:v>
                </c:pt>
                <c:pt idx="25">
                  <c:v>92.626990000000006</c:v>
                </c:pt>
                <c:pt idx="26">
                  <c:v>92.056820000000002</c:v>
                </c:pt>
                <c:pt idx="27">
                  <c:v>92.046869999999998</c:v>
                </c:pt>
                <c:pt idx="28">
                  <c:v>91.454419999999999</c:v>
                </c:pt>
                <c:pt idx="29">
                  <c:v>91.075540000000004</c:v>
                </c:pt>
                <c:pt idx="30">
                  <c:v>91.285309999999996</c:v>
                </c:pt>
                <c:pt idx="31">
                  <c:v>91.55583</c:v>
                </c:pt>
                <c:pt idx="32">
                  <c:v>91.437020000000004</c:v>
                </c:pt>
                <c:pt idx="33">
                  <c:v>91.436440000000005</c:v>
                </c:pt>
                <c:pt idx="34">
                  <c:v>92.154780000000002</c:v>
                </c:pt>
                <c:pt idx="35">
                  <c:v>92.790840000000003</c:v>
                </c:pt>
                <c:pt idx="36">
                  <c:v>90.522069999999999</c:v>
                </c:pt>
                <c:pt idx="37">
                  <c:v>90.018379999999993</c:v>
                </c:pt>
                <c:pt idx="38">
                  <c:v>89.293189999999996</c:v>
                </c:pt>
                <c:pt idx="39">
                  <c:v>90.072379999999995</c:v>
                </c:pt>
                <c:pt idx="40">
                  <c:v>89.487440000000007</c:v>
                </c:pt>
                <c:pt idx="41">
                  <c:v>90.577669999999998</c:v>
                </c:pt>
                <c:pt idx="42">
                  <c:v>90.919219999999996</c:v>
                </c:pt>
                <c:pt idx="43">
                  <c:v>91.504549999999995</c:v>
                </c:pt>
                <c:pt idx="44">
                  <c:v>90.636129999999994</c:v>
                </c:pt>
                <c:pt idx="45">
                  <c:v>91.258449999999996</c:v>
                </c:pt>
                <c:pt idx="46">
                  <c:v>91.940089999999998</c:v>
                </c:pt>
                <c:pt idx="47">
                  <c:v>92.318640000000002</c:v>
                </c:pt>
              </c:numCache>
            </c:numRef>
          </c:val>
          <c:smooth val="0"/>
          <c:extLst>
            <c:ext xmlns:c16="http://schemas.microsoft.com/office/drawing/2014/chart" uri="{C3380CC4-5D6E-409C-BE32-E72D297353CC}">
              <c16:uniqueId val="{0000000A-D3FF-4605-8301-9DEB8823046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25.241879999999998</c:v>
                </c:pt>
                <c:pt idx="1">
                  <c:v>25.243130000000001</c:v>
                </c:pt>
                <c:pt idx="2">
                  <c:v>25.266159999999999</c:v>
                </c:pt>
                <c:pt idx="3">
                  <c:v>25.27411</c:v>
                </c:pt>
                <c:pt idx="4">
                  <c:v>25.275729999999999</c:v>
                </c:pt>
                <c:pt idx="5">
                  <c:v>25.294149999999998</c:v>
                </c:pt>
                <c:pt idx="6">
                  <c:v>25.298349999999999</c:v>
                </c:pt>
                <c:pt idx="7">
                  <c:v>25.305340000000001</c:v>
                </c:pt>
                <c:pt idx="8">
                  <c:v>25.332789999999999</c:v>
                </c:pt>
                <c:pt idx="9">
                  <c:v>25.265689999999999</c:v>
                </c:pt>
                <c:pt idx="10">
                  <c:v>25.231619999999999</c:v>
                </c:pt>
                <c:pt idx="11">
                  <c:v>25.18759</c:v>
                </c:pt>
                <c:pt idx="12">
                  <c:v>25.202739999999999</c:v>
                </c:pt>
                <c:pt idx="13">
                  <c:v>25.134409999999999</c:v>
                </c:pt>
                <c:pt idx="14">
                  <c:v>25.113679999999999</c:v>
                </c:pt>
                <c:pt idx="15">
                  <c:v>25.033609999999999</c:v>
                </c:pt>
                <c:pt idx="16">
                  <c:v>25.015090000000001</c:v>
                </c:pt>
                <c:pt idx="17">
                  <c:v>25.00459</c:v>
                </c:pt>
                <c:pt idx="18">
                  <c:v>24.990880000000001</c:v>
                </c:pt>
                <c:pt idx="19">
                  <c:v>24.940519999999999</c:v>
                </c:pt>
                <c:pt idx="20">
                  <c:v>24.920970000000001</c:v>
                </c:pt>
                <c:pt idx="21">
                  <c:v>24.911519999999999</c:v>
                </c:pt>
                <c:pt idx="22">
                  <c:v>24.956659999999999</c:v>
                </c:pt>
                <c:pt idx="23">
                  <c:v>24.941310000000001</c:v>
                </c:pt>
                <c:pt idx="24">
                  <c:v>24.909410000000001</c:v>
                </c:pt>
                <c:pt idx="25">
                  <c:v>24.896660000000001</c:v>
                </c:pt>
                <c:pt idx="26">
                  <c:v>24.889430000000001</c:v>
                </c:pt>
                <c:pt idx="27">
                  <c:v>24.8626</c:v>
                </c:pt>
                <c:pt idx="28">
                  <c:v>24.924520000000001</c:v>
                </c:pt>
                <c:pt idx="29">
                  <c:v>24.993379999999998</c:v>
                </c:pt>
                <c:pt idx="30">
                  <c:v>25.015809999999998</c:v>
                </c:pt>
                <c:pt idx="31">
                  <c:v>25.010349999999999</c:v>
                </c:pt>
                <c:pt idx="32">
                  <c:v>24.97411</c:v>
                </c:pt>
                <c:pt idx="33">
                  <c:v>24.931999999999999</c:v>
                </c:pt>
                <c:pt idx="34">
                  <c:v>24.816089999999999</c:v>
                </c:pt>
                <c:pt idx="35">
                  <c:v>24.791149999999998</c:v>
                </c:pt>
                <c:pt idx="36">
                  <c:v>24.77478</c:v>
                </c:pt>
                <c:pt idx="37">
                  <c:v>24.853459999999998</c:v>
                </c:pt>
                <c:pt idx="38">
                  <c:v>24.869430000000001</c:v>
                </c:pt>
                <c:pt idx="39">
                  <c:v>24.832519999999999</c:v>
                </c:pt>
                <c:pt idx="40">
                  <c:v>24.821909999999999</c:v>
                </c:pt>
                <c:pt idx="41">
                  <c:v>24.821629999999999</c:v>
                </c:pt>
                <c:pt idx="42">
                  <c:v>24.82892</c:v>
                </c:pt>
                <c:pt idx="43">
                  <c:v>24.829650000000001</c:v>
                </c:pt>
                <c:pt idx="44">
                  <c:v>24.66592</c:v>
                </c:pt>
                <c:pt idx="45">
                  <c:v>24.650950000000002</c:v>
                </c:pt>
                <c:pt idx="46">
                  <c:v>24.67698</c:v>
                </c:pt>
                <c:pt idx="47">
                  <c:v>24.704809999999998</c:v>
                </c:pt>
              </c:numCache>
            </c:numRef>
          </c:val>
          <c:smooth val="0"/>
          <c:extLst>
            <c:ext xmlns:c16="http://schemas.microsoft.com/office/drawing/2014/chart" uri="{C3380CC4-5D6E-409C-BE32-E72D297353CC}">
              <c16:uniqueId val="{0000000B-D3FF-4605-8301-9DEB8823046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0.34339999999999998</c:v>
                </c:pt>
                <c:pt idx="1">
                  <c:v>0.3211</c:v>
                </c:pt>
                <c:pt idx="2">
                  <c:v>0.30609999999999998</c:v>
                </c:pt>
                <c:pt idx="3">
                  <c:v>0.29380000000000001</c:v>
                </c:pt>
                <c:pt idx="4">
                  <c:v>0.29249999999999998</c:v>
                </c:pt>
                <c:pt idx="5">
                  <c:v>0.28339999999999999</c:v>
                </c:pt>
                <c:pt idx="6">
                  <c:v>0.2747</c:v>
                </c:pt>
                <c:pt idx="7">
                  <c:v>0.27200000000000002</c:v>
                </c:pt>
                <c:pt idx="8">
                  <c:v>0.26169999999999999</c:v>
                </c:pt>
                <c:pt idx="9">
                  <c:v>0.25719999999999998</c:v>
                </c:pt>
                <c:pt idx="10">
                  <c:v>0.24390000000000001</c:v>
                </c:pt>
                <c:pt idx="11">
                  <c:v>0.2329</c:v>
                </c:pt>
                <c:pt idx="12">
                  <c:v>0.23760000000000001</c:v>
                </c:pt>
                <c:pt idx="13">
                  <c:v>0.24590000000000001</c:v>
                </c:pt>
                <c:pt idx="14">
                  <c:v>0.2792</c:v>
                </c:pt>
                <c:pt idx="15">
                  <c:v>0.28660000000000002</c:v>
                </c:pt>
                <c:pt idx="16">
                  <c:v>0.33960000000000001</c:v>
                </c:pt>
                <c:pt idx="17">
                  <c:v>0.41860000000000003</c:v>
                </c:pt>
                <c:pt idx="18">
                  <c:v>0.50009999999999999</c:v>
                </c:pt>
                <c:pt idx="19">
                  <c:v>0.6532</c:v>
                </c:pt>
                <c:pt idx="20">
                  <c:v>0.99309999999999998</c:v>
                </c:pt>
                <c:pt idx="21">
                  <c:v>1.1253</c:v>
                </c:pt>
                <c:pt idx="22">
                  <c:v>1.1822999999999999</c:v>
                </c:pt>
                <c:pt idx="23">
                  <c:v>1.1797</c:v>
                </c:pt>
                <c:pt idx="24">
                  <c:v>1.2042999999999999</c:v>
                </c:pt>
                <c:pt idx="25">
                  <c:v>1.2021999999999999</c:v>
                </c:pt>
                <c:pt idx="26">
                  <c:v>1.2369000000000001</c:v>
                </c:pt>
                <c:pt idx="27">
                  <c:v>1.2576000000000001</c:v>
                </c:pt>
                <c:pt idx="28">
                  <c:v>1.2451000000000001</c:v>
                </c:pt>
                <c:pt idx="29">
                  <c:v>1.2555000000000001</c:v>
                </c:pt>
                <c:pt idx="30">
                  <c:v>1.2701</c:v>
                </c:pt>
                <c:pt idx="31">
                  <c:v>1.264</c:v>
                </c:pt>
                <c:pt idx="32">
                  <c:v>1.2346999999999999</c:v>
                </c:pt>
                <c:pt idx="33">
                  <c:v>1.2565</c:v>
                </c:pt>
                <c:pt idx="34">
                  <c:v>1.2685999999999999</c:v>
                </c:pt>
                <c:pt idx="35">
                  <c:v>1.2899</c:v>
                </c:pt>
                <c:pt idx="36">
                  <c:v>1.2829999999999999</c:v>
                </c:pt>
                <c:pt idx="37">
                  <c:v>1.2661</c:v>
                </c:pt>
                <c:pt idx="38">
                  <c:v>1.2718</c:v>
                </c:pt>
                <c:pt idx="39">
                  <c:v>1.2407999999999999</c:v>
                </c:pt>
                <c:pt idx="40">
                  <c:v>1.226</c:v>
                </c:pt>
                <c:pt idx="41">
                  <c:v>1.1981999999999999</c:v>
                </c:pt>
                <c:pt idx="42">
                  <c:v>1.1665000000000001</c:v>
                </c:pt>
                <c:pt idx="43">
                  <c:v>1.0740000000000001</c:v>
                </c:pt>
                <c:pt idx="44">
                  <c:v>0.76459999999999995</c:v>
                </c:pt>
                <c:pt idx="45">
                  <c:v>0.54859999999999998</c:v>
                </c:pt>
                <c:pt idx="46">
                  <c:v>0.44009999999999999</c:v>
                </c:pt>
                <c:pt idx="47">
                  <c:v>0.36859999999999998</c:v>
                </c:pt>
              </c:numCache>
            </c:numRef>
          </c:val>
          <c:smooth val="0"/>
          <c:extLst>
            <c:ext xmlns:c16="http://schemas.microsoft.com/office/drawing/2014/chart" uri="{C3380CC4-5D6E-409C-BE32-E72D297353CC}">
              <c16:uniqueId val="{0000000C-D3FF-4605-8301-9DEB8823046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0.56000000000000005</c:v>
                </c:pt>
                <c:pt idx="1">
                  <c:v>0.57999999999999996</c:v>
                </c:pt>
                <c:pt idx="2">
                  <c:v>0.56000000000000005</c:v>
                </c:pt>
                <c:pt idx="3">
                  <c:v>0.57999999999999996</c:v>
                </c:pt>
                <c:pt idx="4">
                  <c:v>0.56999999999999995</c:v>
                </c:pt>
                <c:pt idx="5">
                  <c:v>0.55000000000000004</c:v>
                </c:pt>
                <c:pt idx="6">
                  <c:v>0.55000000000000004</c:v>
                </c:pt>
                <c:pt idx="7">
                  <c:v>0.55000000000000004</c:v>
                </c:pt>
                <c:pt idx="8">
                  <c:v>0.55000000000000004</c:v>
                </c:pt>
                <c:pt idx="9">
                  <c:v>0.56999999999999995</c:v>
                </c:pt>
                <c:pt idx="10">
                  <c:v>0.57999999999999996</c:v>
                </c:pt>
                <c:pt idx="11">
                  <c:v>0.59</c:v>
                </c:pt>
                <c:pt idx="12">
                  <c:v>0.59</c:v>
                </c:pt>
                <c:pt idx="13">
                  <c:v>0.57999999999999996</c:v>
                </c:pt>
                <c:pt idx="14">
                  <c:v>0.57999999999999996</c:v>
                </c:pt>
                <c:pt idx="15">
                  <c:v>0.59</c:v>
                </c:pt>
                <c:pt idx="16">
                  <c:v>0.56000000000000005</c:v>
                </c:pt>
                <c:pt idx="17">
                  <c:v>0.55000000000000004</c:v>
                </c:pt>
                <c:pt idx="18">
                  <c:v>0.55000000000000004</c:v>
                </c:pt>
                <c:pt idx="19">
                  <c:v>0.56000000000000005</c:v>
                </c:pt>
                <c:pt idx="20">
                  <c:v>0.55000000000000004</c:v>
                </c:pt>
                <c:pt idx="21">
                  <c:v>0.57999999999999996</c:v>
                </c:pt>
                <c:pt idx="22">
                  <c:v>0.56000000000000005</c:v>
                </c:pt>
                <c:pt idx="23">
                  <c:v>0.54</c:v>
                </c:pt>
                <c:pt idx="24">
                  <c:v>0.6</c:v>
                </c:pt>
                <c:pt idx="25">
                  <c:v>0.56000000000000005</c:v>
                </c:pt>
                <c:pt idx="26">
                  <c:v>0.56999999999999995</c:v>
                </c:pt>
                <c:pt idx="27">
                  <c:v>0.61</c:v>
                </c:pt>
                <c:pt idx="28">
                  <c:v>0.63</c:v>
                </c:pt>
                <c:pt idx="29">
                  <c:v>0.62</c:v>
                </c:pt>
                <c:pt idx="30">
                  <c:v>0.61</c:v>
                </c:pt>
                <c:pt idx="31">
                  <c:v>0.53</c:v>
                </c:pt>
                <c:pt idx="32">
                  <c:v>0.55000000000000004</c:v>
                </c:pt>
                <c:pt idx="33">
                  <c:v>0.56000000000000005</c:v>
                </c:pt>
                <c:pt idx="34">
                  <c:v>0.57999999999999996</c:v>
                </c:pt>
                <c:pt idx="35">
                  <c:v>0.5</c:v>
                </c:pt>
                <c:pt idx="36">
                  <c:v>0.61</c:v>
                </c:pt>
                <c:pt idx="37">
                  <c:v>0.61</c:v>
                </c:pt>
                <c:pt idx="38">
                  <c:v>0.61</c:v>
                </c:pt>
                <c:pt idx="39">
                  <c:v>0.61</c:v>
                </c:pt>
                <c:pt idx="40">
                  <c:v>0.6</c:v>
                </c:pt>
                <c:pt idx="41">
                  <c:v>0.6</c:v>
                </c:pt>
                <c:pt idx="42">
                  <c:v>0.56999999999999995</c:v>
                </c:pt>
                <c:pt idx="43">
                  <c:v>0.56999999999999995</c:v>
                </c:pt>
                <c:pt idx="44">
                  <c:v>0.56000000000000005</c:v>
                </c:pt>
                <c:pt idx="45">
                  <c:v>0.55000000000000004</c:v>
                </c:pt>
                <c:pt idx="46">
                  <c:v>0.54</c:v>
                </c:pt>
                <c:pt idx="47">
                  <c:v>0.52</c:v>
                </c:pt>
              </c:numCache>
            </c:numRef>
          </c:val>
          <c:smooth val="0"/>
          <c:extLst>
            <c:ext xmlns:c16="http://schemas.microsoft.com/office/drawing/2014/chart" uri="{C3380CC4-5D6E-409C-BE32-E72D297353CC}">
              <c16:uniqueId val="{0000000D-D3FF-4605-8301-9DEB8823046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25.761099999999999</c:v>
                </c:pt>
                <c:pt idx="1">
                  <c:v>25.272950000000002</c:v>
                </c:pt>
                <c:pt idx="2">
                  <c:v>26.164929999999998</c:v>
                </c:pt>
                <c:pt idx="3">
                  <c:v>26.475480000000001</c:v>
                </c:pt>
                <c:pt idx="4">
                  <c:v>27.027550000000002</c:v>
                </c:pt>
                <c:pt idx="5">
                  <c:v>25.984200000000001</c:v>
                </c:pt>
                <c:pt idx="6">
                  <c:v>26.093910000000001</c:v>
                </c:pt>
                <c:pt idx="7">
                  <c:v>26.439330000000002</c:v>
                </c:pt>
                <c:pt idx="8">
                  <c:v>24.510619999999999</c:v>
                </c:pt>
                <c:pt idx="9">
                  <c:v>22.46726</c:v>
                </c:pt>
                <c:pt idx="10">
                  <c:v>22.440930000000002</c:v>
                </c:pt>
                <c:pt idx="11">
                  <c:v>20.116230000000002</c:v>
                </c:pt>
                <c:pt idx="12">
                  <c:v>15.65701</c:v>
                </c:pt>
                <c:pt idx="13">
                  <c:v>15.14221</c:v>
                </c:pt>
                <c:pt idx="14">
                  <c:v>15.231109999999999</c:v>
                </c:pt>
                <c:pt idx="15">
                  <c:v>15.187849999999999</c:v>
                </c:pt>
                <c:pt idx="16">
                  <c:v>15.43004</c:v>
                </c:pt>
                <c:pt idx="17">
                  <c:v>16.890889999999999</c:v>
                </c:pt>
                <c:pt idx="18">
                  <c:v>17.848669999999998</c:v>
                </c:pt>
                <c:pt idx="19">
                  <c:v>18.447859999999999</c:v>
                </c:pt>
                <c:pt idx="20">
                  <c:v>19.588899999999999</c:v>
                </c:pt>
                <c:pt idx="21">
                  <c:v>18.38973</c:v>
                </c:pt>
                <c:pt idx="22">
                  <c:v>18.06081</c:v>
                </c:pt>
                <c:pt idx="23">
                  <c:v>17.7606</c:v>
                </c:pt>
                <c:pt idx="24">
                  <c:v>16.668119999999998</c:v>
                </c:pt>
                <c:pt idx="25">
                  <c:v>15.76215</c:v>
                </c:pt>
                <c:pt idx="26">
                  <c:v>17.001349999999999</c:v>
                </c:pt>
                <c:pt idx="27">
                  <c:v>16.989090000000001</c:v>
                </c:pt>
                <c:pt idx="28">
                  <c:v>17.088730000000002</c:v>
                </c:pt>
                <c:pt idx="29">
                  <c:v>18.400939999999999</c:v>
                </c:pt>
                <c:pt idx="30">
                  <c:v>18.586590000000001</c:v>
                </c:pt>
                <c:pt idx="31">
                  <c:v>19.121200000000002</c:v>
                </c:pt>
                <c:pt idx="32">
                  <c:v>19.96161</c:v>
                </c:pt>
                <c:pt idx="33">
                  <c:v>21.850809999999999</c:v>
                </c:pt>
                <c:pt idx="34">
                  <c:v>22.110050000000001</c:v>
                </c:pt>
                <c:pt idx="35">
                  <c:v>21.71799</c:v>
                </c:pt>
                <c:pt idx="36">
                  <c:v>21.244330000000001</c:v>
                </c:pt>
                <c:pt idx="37">
                  <c:v>21.44689</c:v>
                </c:pt>
                <c:pt idx="38">
                  <c:v>22.148389999999999</c:v>
                </c:pt>
                <c:pt idx="39">
                  <c:v>23.043320000000001</c:v>
                </c:pt>
                <c:pt idx="40">
                  <c:v>23.815300000000001</c:v>
                </c:pt>
                <c:pt idx="41">
                  <c:v>23.191189999999999</c:v>
                </c:pt>
                <c:pt idx="42">
                  <c:v>25.824349999999999</c:v>
                </c:pt>
                <c:pt idx="43">
                  <c:v>25.10042</c:v>
                </c:pt>
                <c:pt idx="44">
                  <c:v>24.347719999999999</c:v>
                </c:pt>
                <c:pt idx="45">
                  <c:v>24.84825</c:v>
                </c:pt>
                <c:pt idx="46">
                  <c:v>25.028369999999999</c:v>
                </c:pt>
                <c:pt idx="47">
                  <c:v>24.279579999999999</c:v>
                </c:pt>
              </c:numCache>
            </c:numRef>
          </c:val>
          <c:smooth val="0"/>
          <c:extLst>
            <c:ext xmlns:c16="http://schemas.microsoft.com/office/drawing/2014/chart" uri="{C3380CC4-5D6E-409C-BE32-E72D297353CC}">
              <c16:uniqueId val="{0000000E-D3FF-4605-8301-9DEB8823046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417.87562000000003</c:v>
                </c:pt>
                <c:pt idx="1">
                  <c:v>429.98500000000001</c:v>
                </c:pt>
                <c:pt idx="2">
                  <c:v>435.41404</c:v>
                </c:pt>
                <c:pt idx="3">
                  <c:v>433.99185999999997</c:v>
                </c:pt>
                <c:pt idx="4">
                  <c:v>424.89287999999999</c:v>
                </c:pt>
                <c:pt idx="5">
                  <c:v>418.14098000000001</c:v>
                </c:pt>
                <c:pt idx="6">
                  <c:v>412.56653999999997</c:v>
                </c:pt>
                <c:pt idx="7">
                  <c:v>414.29178000000002</c:v>
                </c:pt>
                <c:pt idx="8">
                  <c:v>426.5412</c:v>
                </c:pt>
                <c:pt idx="9">
                  <c:v>426.33161999999999</c:v>
                </c:pt>
                <c:pt idx="10">
                  <c:v>427.52008999999998</c:v>
                </c:pt>
                <c:pt idx="11">
                  <c:v>413.26960000000003</c:v>
                </c:pt>
                <c:pt idx="12">
                  <c:v>414.34481</c:v>
                </c:pt>
                <c:pt idx="13">
                  <c:v>421.59654</c:v>
                </c:pt>
                <c:pt idx="14">
                  <c:v>399.80083000000002</c:v>
                </c:pt>
                <c:pt idx="15">
                  <c:v>412.48854</c:v>
                </c:pt>
                <c:pt idx="16">
                  <c:v>429.90884</c:v>
                </c:pt>
                <c:pt idx="17">
                  <c:v>440.72689000000003</c:v>
                </c:pt>
                <c:pt idx="18">
                  <c:v>437.39665000000002</c:v>
                </c:pt>
                <c:pt idx="19">
                  <c:v>427.05621000000002</c:v>
                </c:pt>
                <c:pt idx="20">
                  <c:v>422.47798999999998</c:v>
                </c:pt>
                <c:pt idx="21">
                  <c:v>434.61907000000002</c:v>
                </c:pt>
                <c:pt idx="22">
                  <c:v>440.38117</c:v>
                </c:pt>
                <c:pt idx="23">
                  <c:v>443.70141000000001</c:v>
                </c:pt>
                <c:pt idx="24">
                  <c:v>446.79872</c:v>
                </c:pt>
                <c:pt idx="25">
                  <c:v>442.78408999999999</c:v>
                </c:pt>
                <c:pt idx="26">
                  <c:v>441.07062000000002</c:v>
                </c:pt>
                <c:pt idx="27">
                  <c:v>442.94459000000001</c:v>
                </c:pt>
                <c:pt idx="28">
                  <c:v>443.51456000000002</c:v>
                </c:pt>
                <c:pt idx="29">
                  <c:v>426.19623999999999</c:v>
                </c:pt>
                <c:pt idx="30">
                  <c:v>435.30104</c:v>
                </c:pt>
                <c:pt idx="31">
                  <c:v>383.98068999999998</c:v>
                </c:pt>
                <c:pt idx="32">
                  <c:v>385.09089</c:v>
                </c:pt>
                <c:pt idx="33">
                  <c:v>430.21269999999998</c:v>
                </c:pt>
                <c:pt idx="34">
                  <c:v>421.9862</c:v>
                </c:pt>
                <c:pt idx="35">
                  <c:v>440.38931000000002</c:v>
                </c:pt>
                <c:pt idx="36">
                  <c:v>441.83334000000002</c:v>
                </c:pt>
                <c:pt idx="37">
                  <c:v>437.15786000000003</c:v>
                </c:pt>
                <c:pt idx="38">
                  <c:v>435.09453000000002</c:v>
                </c:pt>
                <c:pt idx="39">
                  <c:v>442.20357999999999</c:v>
                </c:pt>
                <c:pt idx="40">
                  <c:v>433.10129000000001</c:v>
                </c:pt>
                <c:pt idx="41">
                  <c:v>429.62157999999999</c:v>
                </c:pt>
                <c:pt idx="42">
                  <c:v>423.00573000000003</c:v>
                </c:pt>
                <c:pt idx="43">
                  <c:v>431.4633</c:v>
                </c:pt>
                <c:pt idx="44">
                  <c:v>418.46586000000002</c:v>
                </c:pt>
                <c:pt idx="45">
                  <c:v>434.15777000000003</c:v>
                </c:pt>
                <c:pt idx="46">
                  <c:v>431.84159</c:v>
                </c:pt>
                <c:pt idx="47">
                  <c:v>430.62713000000002</c:v>
                </c:pt>
              </c:numCache>
            </c:numRef>
          </c:val>
          <c:smooth val="0"/>
          <c:extLst>
            <c:ext xmlns:c16="http://schemas.microsoft.com/office/drawing/2014/chart" uri="{C3380CC4-5D6E-409C-BE32-E72D297353CC}">
              <c16:uniqueId val="{0000000F-D3FF-4605-8301-9DEB8823046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11.242599999999999</c:v>
                </c:pt>
                <c:pt idx="1">
                  <c:v>11.206200000000001</c:v>
                </c:pt>
                <c:pt idx="2">
                  <c:v>11.2879</c:v>
                </c:pt>
                <c:pt idx="3">
                  <c:v>11.0593</c:v>
                </c:pt>
                <c:pt idx="4">
                  <c:v>10.8642</c:v>
                </c:pt>
                <c:pt idx="5">
                  <c:v>11.070600000000001</c:v>
                </c:pt>
                <c:pt idx="6">
                  <c:v>11.228199999999999</c:v>
                </c:pt>
                <c:pt idx="7">
                  <c:v>11.203900000000001</c:v>
                </c:pt>
                <c:pt idx="8">
                  <c:v>11.2583</c:v>
                </c:pt>
                <c:pt idx="9">
                  <c:v>10.989000000000001</c:v>
                </c:pt>
                <c:pt idx="10">
                  <c:v>10.9786</c:v>
                </c:pt>
                <c:pt idx="11">
                  <c:v>10.494</c:v>
                </c:pt>
                <c:pt idx="12">
                  <c:v>10.091100000000001</c:v>
                </c:pt>
                <c:pt idx="13">
                  <c:v>10.160500000000001</c:v>
                </c:pt>
                <c:pt idx="14">
                  <c:v>9.9149999999999991</c:v>
                </c:pt>
                <c:pt idx="15">
                  <c:v>9.3353999999999999</c:v>
                </c:pt>
                <c:pt idx="16">
                  <c:v>9.8437000000000001</c:v>
                </c:pt>
                <c:pt idx="17">
                  <c:v>10.0632</c:v>
                </c:pt>
                <c:pt idx="18">
                  <c:v>10.4627</c:v>
                </c:pt>
                <c:pt idx="19">
                  <c:v>10.6571</c:v>
                </c:pt>
                <c:pt idx="20">
                  <c:v>10.6967</c:v>
                </c:pt>
                <c:pt idx="21">
                  <c:v>10.8581</c:v>
                </c:pt>
                <c:pt idx="22">
                  <c:v>10.8606</c:v>
                </c:pt>
                <c:pt idx="23">
                  <c:v>10.855600000000001</c:v>
                </c:pt>
                <c:pt idx="24">
                  <c:v>10.720700000000001</c:v>
                </c:pt>
                <c:pt idx="25">
                  <c:v>10.6654</c:v>
                </c:pt>
                <c:pt idx="26">
                  <c:v>10.628299999999999</c:v>
                </c:pt>
                <c:pt idx="27">
                  <c:v>10.653499999999999</c:v>
                </c:pt>
                <c:pt idx="28">
                  <c:v>10.94</c:v>
                </c:pt>
                <c:pt idx="29">
                  <c:v>11.066700000000001</c:v>
                </c:pt>
                <c:pt idx="30">
                  <c:v>11.064299999999999</c:v>
                </c:pt>
                <c:pt idx="31">
                  <c:v>11.1036</c:v>
                </c:pt>
                <c:pt idx="32">
                  <c:v>10.9611</c:v>
                </c:pt>
                <c:pt idx="33">
                  <c:v>10.97</c:v>
                </c:pt>
                <c:pt idx="34">
                  <c:v>10.653700000000001</c:v>
                </c:pt>
                <c:pt idx="35">
                  <c:v>10.3179</c:v>
                </c:pt>
                <c:pt idx="36">
                  <c:v>9.7306000000000008</c:v>
                </c:pt>
                <c:pt idx="37">
                  <c:v>9.8353000000000002</c:v>
                </c:pt>
                <c:pt idx="38">
                  <c:v>10.000400000000001</c:v>
                </c:pt>
                <c:pt idx="39">
                  <c:v>10.0343</c:v>
                </c:pt>
                <c:pt idx="40">
                  <c:v>10.3307</c:v>
                </c:pt>
                <c:pt idx="41">
                  <c:v>10.4772</c:v>
                </c:pt>
                <c:pt idx="42">
                  <c:v>10.4969</c:v>
                </c:pt>
                <c:pt idx="43">
                  <c:v>10.589700000000001</c:v>
                </c:pt>
                <c:pt idx="44">
                  <c:v>10.9298</c:v>
                </c:pt>
                <c:pt idx="45">
                  <c:v>11.293900000000001</c:v>
                </c:pt>
                <c:pt idx="46">
                  <c:v>11.462300000000001</c:v>
                </c:pt>
                <c:pt idx="47">
                  <c:v>11.2813</c:v>
                </c:pt>
              </c:numCache>
            </c:numRef>
          </c:val>
          <c:smooth val="0"/>
          <c:extLst>
            <c:ext xmlns:c16="http://schemas.microsoft.com/office/drawing/2014/chart" uri="{C3380CC4-5D6E-409C-BE32-E72D297353CC}">
              <c16:uniqueId val="{00000010-D3FF-4605-8301-9DEB8823046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155.17048</c:v>
                </c:pt>
                <c:pt idx="1">
                  <c:v>142.20753999999999</c:v>
                </c:pt>
                <c:pt idx="2">
                  <c:v>140.51078999999999</c:v>
                </c:pt>
                <c:pt idx="3">
                  <c:v>140.29383999999999</c:v>
                </c:pt>
                <c:pt idx="4">
                  <c:v>144.20958999999999</c:v>
                </c:pt>
                <c:pt idx="5">
                  <c:v>142.03470999999999</c:v>
                </c:pt>
                <c:pt idx="6">
                  <c:v>140.58557999999999</c:v>
                </c:pt>
                <c:pt idx="7">
                  <c:v>139.93054000000001</c:v>
                </c:pt>
                <c:pt idx="8">
                  <c:v>140.34649999999999</c:v>
                </c:pt>
                <c:pt idx="9">
                  <c:v>142.99802</c:v>
                </c:pt>
                <c:pt idx="10">
                  <c:v>139.02767</c:v>
                </c:pt>
                <c:pt idx="11">
                  <c:v>137.60212999999999</c:v>
                </c:pt>
                <c:pt idx="12">
                  <c:v>136.00038000000001</c:v>
                </c:pt>
                <c:pt idx="13">
                  <c:v>135.46807999999999</c:v>
                </c:pt>
                <c:pt idx="14">
                  <c:v>134.35875999999999</c:v>
                </c:pt>
                <c:pt idx="15">
                  <c:v>131.43259</c:v>
                </c:pt>
                <c:pt idx="16">
                  <c:v>129.91829000000001</c:v>
                </c:pt>
                <c:pt idx="17">
                  <c:v>136.68794</c:v>
                </c:pt>
                <c:pt idx="18">
                  <c:v>137.0778</c:v>
                </c:pt>
                <c:pt idx="19">
                  <c:v>137.83846</c:v>
                </c:pt>
                <c:pt idx="20">
                  <c:v>136.69502</c:v>
                </c:pt>
                <c:pt idx="21">
                  <c:v>138.00373999999999</c:v>
                </c:pt>
                <c:pt idx="22">
                  <c:v>140.21308999999999</c:v>
                </c:pt>
                <c:pt idx="23">
                  <c:v>136.4299</c:v>
                </c:pt>
                <c:pt idx="24">
                  <c:v>135.28229999999999</c:v>
                </c:pt>
                <c:pt idx="25">
                  <c:v>141.84963999999999</c:v>
                </c:pt>
                <c:pt idx="26">
                  <c:v>140.56181000000001</c:v>
                </c:pt>
                <c:pt idx="27">
                  <c:v>137.50225</c:v>
                </c:pt>
                <c:pt idx="28">
                  <c:v>144.48473999999999</c:v>
                </c:pt>
                <c:pt idx="29">
                  <c:v>146.82622000000001</c:v>
                </c:pt>
                <c:pt idx="30">
                  <c:v>144.30314999999999</c:v>
                </c:pt>
                <c:pt idx="31">
                  <c:v>144.80714</c:v>
                </c:pt>
                <c:pt idx="32">
                  <c:v>152.48656</c:v>
                </c:pt>
                <c:pt idx="33">
                  <c:v>161.36807999999999</c:v>
                </c:pt>
                <c:pt idx="34">
                  <c:v>152.99726000000001</c:v>
                </c:pt>
                <c:pt idx="35">
                  <c:v>164.67400000000001</c:v>
                </c:pt>
                <c:pt idx="36">
                  <c:v>152.69346999999999</c:v>
                </c:pt>
                <c:pt idx="37">
                  <c:v>154.3159</c:v>
                </c:pt>
                <c:pt idx="38">
                  <c:v>146.76009999999999</c:v>
                </c:pt>
                <c:pt idx="39">
                  <c:v>156.14125000000001</c:v>
                </c:pt>
                <c:pt idx="40">
                  <c:v>155.2244</c:v>
                </c:pt>
                <c:pt idx="41">
                  <c:v>155.29409000000001</c:v>
                </c:pt>
                <c:pt idx="42">
                  <c:v>156.51093</c:v>
                </c:pt>
                <c:pt idx="43">
                  <c:v>149.99088</c:v>
                </c:pt>
                <c:pt idx="44">
                  <c:v>155.93877000000001</c:v>
                </c:pt>
                <c:pt idx="45">
                  <c:v>155.80699999999999</c:v>
                </c:pt>
                <c:pt idx="46">
                  <c:v>148.20428000000001</c:v>
                </c:pt>
                <c:pt idx="47">
                  <c:v>156.69064</c:v>
                </c:pt>
              </c:numCache>
            </c:numRef>
          </c:val>
          <c:smooth val="0"/>
          <c:extLst>
            <c:ext xmlns:c16="http://schemas.microsoft.com/office/drawing/2014/chart" uri="{C3380CC4-5D6E-409C-BE32-E72D297353CC}">
              <c16:uniqueId val="{00000011-D3FF-4605-8301-9DEB8823046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14.27516</c:v>
                </c:pt>
                <c:pt idx="1">
                  <c:v>14.303649999999999</c:v>
                </c:pt>
                <c:pt idx="2">
                  <c:v>14.224489999999999</c:v>
                </c:pt>
                <c:pt idx="3">
                  <c:v>13.794460000000001</c:v>
                </c:pt>
                <c:pt idx="4">
                  <c:v>13.70978</c:v>
                </c:pt>
                <c:pt idx="5">
                  <c:v>13.914239999999999</c:v>
                </c:pt>
                <c:pt idx="6">
                  <c:v>13.843109999999999</c:v>
                </c:pt>
                <c:pt idx="7">
                  <c:v>13.8401</c:v>
                </c:pt>
                <c:pt idx="8">
                  <c:v>13.78299</c:v>
                </c:pt>
                <c:pt idx="9">
                  <c:v>13.926299999999999</c:v>
                </c:pt>
                <c:pt idx="10">
                  <c:v>13.43249</c:v>
                </c:pt>
                <c:pt idx="11">
                  <c:v>13.2364</c:v>
                </c:pt>
                <c:pt idx="12">
                  <c:v>13.10894</c:v>
                </c:pt>
                <c:pt idx="13">
                  <c:v>12.92193</c:v>
                </c:pt>
                <c:pt idx="14">
                  <c:v>12.941470000000001</c:v>
                </c:pt>
                <c:pt idx="15">
                  <c:v>12.960570000000001</c:v>
                </c:pt>
                <c:pt idx="16">
                  <c:v>12.4809</c:v>
                </c:pt>
                <c:pt idx="17">
                  <c:v>12.63003</c:v>
                </c:pt>
                <c:pt idx="18">
                  <c:v>12.618119999999999</c:v>
                </c:pt>
                <c:pt idx="19">
                  <c:v>12.63592</c:v>
                </c:pt>
                <c:pt idx="20">
                  <c:v>12.15615</c:v>
                </c:pt>
                <c:pt idx="21">
                  <c:v>12.017010000000001</c:v>
                </c:pt>
                <c:pt idx="22">
                  <c:v>12.522220000000001</c:v>
                </c:pt>
                <c:pt idx="23">
                  <c:v>12.72147</c:v>
                </c:pt>
                <c:pt idx="24">
                  <c:v>12.55118</c:v>
                </c:pt>
                <c:pt idx="25">
                  <c:v>12.53074</c:v>
                </c:pt>
                <c:pt idx="26">
                  <c:v>12.417070000000001</c:v>
                </c:pt>
                <c:pt idx="27">
                  <c:v>12.51192</c:v>
                </c:pt>
                <c:pt idx="28">
                  <c:v>12.496729999999999</c:v>
                </c:pt>
                <c:pt idx="29">
                  <c:v>12.53421</c:v>
                </c:pt>
                <c:pt idx="30">
                  <c:v>12.517049999999999</c:v>
                </c:pt>
                <c:pt idx="31">
                  <c:v>12.60943</c:v>
                </c:pt>
                <c:pt idx="32">
                  <c:v>12.380520000000001</c:v>
                </c:pt>
                <c:pt idx="33">
                  <c:v>12.630520000000001</c:v>
                </c:pt>
                <c:pt idx="34">
                  <c:v>12.780939999999999</c:v>
                </c:pt>
                <c:pt idx="35">
                  <c:v>12.56366</c:v>
                </c:pt>
                <c:pt idx="36">
                  <c:v>12.839399999999999</c:v>
                </c:pt>
                <c:pt idx="37">
                  <c:v>13.29786</c:v>
                </c:pt>
                <c:pt idx="38">
                  <c:v>13.25855</c:v>
                </c:pt>
                <c:pt idx="39">
                  <c:v>14.025180000000001</c:v>
                </c:pt>
                <c:pt idx="40">
                  <c:v>16.965219999999999</c:v>
                </c:pt>
                <c:pt idx="41">
                  <c:v>17.419920000000001</c:v>
                </c:pt>
                <c:pt idx="42">
                  <c:v>17.41169</c:v>
                </c:pt>
                <c:pt idx="43">
                  <c:v>17.948</c:v>
                </c:pt>
                <c:pt idx="44">
                  <c:v>18.36891</c:v>
                </c:pt>
                <c:pt idx="45">
                  <c:v>18.055759999999999</c:v>
                </c:pt>
                <c:pt idx="46">
                  <c:v>18.16207</c:v>
                </c:pt>
                <c:pt idx="47">
                  <c:v>18.005279999999999</c:v>
                </c:pt>
              </c:numCache>
            </c:numRef>
          </c:val>
          <c:smooth val="0"/>
          <c:extLst>
            <c:ext xmlns:c16="http://schemas.microsoft.com/office/drawing/2014/chart" uri="{C3380CC4-5D6E-409C-BE32-E72D297353CC}">
              <c16:uniqueId val="{00000012-D3FF-4605-8301-9DEB8823046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3FF-4605-8301-9DEB8823046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3FF-4605-8301-9DEB8823046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18.148499999999999</c:v>
                </c:pt>
                <c:pt idx="1">
                  <c:v>17.495000000000001</c:v>
                </c:pt>
                <c:pt idx="2">
                  <c:v>17.955200000000001</c:v>
                </c:pt>
                <c:pt idx="3">
                  <c:v>17.141300000000001</c:v>
                </c:pt>
                <c:pt idx="4">
                  <c:v>17.2468</c:v>
                </c:pt>
                <c:pt idx="5">
                  <c:v>16.991499999999998</c:v>
                </c:pt>
                <c:pt idx="6">
                  <c:v>17.2257</c:v>
                </c:pt>
                <c:pt idx="7">
                  <c:v>16.637499999999999</c:v>
                </c:pt>
                <c:pt idx="8">
                  <c:v>17.238499999999998</c:v>
                </c:pt>
                <c:pt idx="9">
                  <c:v>16.8889</c:v>
                </c:pt>
                <c:pt idx="10">
                  <c:v>16.116900000000001</c:v>
                </c:pt>
                <c:pt idx="11">
                  <c:v>16.3384</c:v>
                </c:pt>
                <c:pt idx="12">
                  <c:v>16.8005</c:v>
                </c:pt>
                <c:pt idx="13">
                  <c:v>15.802899999999999</c:v>
                </c:pt>
                <c:pt idx="14">
                  <c:v>15.306100000000001</c:v>
                </c:pt>
                <c:pt idx="15">
                  <c:v>16.1005</c:v>
                </c:pt>
                <c:pt idx="16">
                  <c:v>16.562899999999999</c:v>
                </c:pt>
                <c:pt idx="17">
                  <c:v>16.803799999999999</c:v>
                </c:pt>
                <c:pt idx="18">
                  <c:v>17.446899999999999</c:v>
                </c:pt>
                <c:pt idx="19">
                  <c:v>17.756</c:v>
                </c:pt>
                <c:pt idx="20">
                  <c:v>17.624099999999999</c:v>
                </c:pt>
                <c:pt idx="21">
                  <c:v>17.2255</c:v>
                </c:pt>
                <c:pt idx="22">
                  <c:v>16.895</c:v>
                </c:pt>
                <c:pt idx="23">
                  <c:v>16.603200000000001</c:v>
                </c:pt>
                <c:pt idx="24">
                  <c:v>16.552199999999999</c:v>
                </c:pt>
                <c:pt idx="25">
                  <c:v>16.780200000000001</c:v>
                </c:pt>
                <c:pt idx="26">
                  <c:v>17.067399999999999</c:v>
                </c:pt>
                <c:pt idx="27">
                  <c:v>17.732900000000001</c:v>
                </c:pt>
                <c:pt idx="28">
                  <c:v>17.775500000000001</c:v>
                </c:pt>
                <c:pt idx="29">
                  <c:v>17.7363</c:v>
                </c:pt>
                <c:pt idx="30">
                  <c:v>17.720300000000002</c:v>
                </c:pt>
                <c:pt idx="31">
                  <c:v>16.7577</c:v>
                </c:pt>
                <c:pt idx="32">
                  <c:v>19.202400000000001</c:v>
                </c:pt>
                <c:pt idx="33">
                  <c:v>19.558700000000002</c:v>
                </c:pt>
                <c:pt idx="34">
                  <c:v>17.984100000000002</c:v>
                </c:pt>
                <c:pt idx="35">
                  <c:v>18.9026</c:v>
                </c:pt>
                <c:pt idx="36">
                  <c:v>17.5717</c:v>
                </c:pt>
                <c:pt idx="37">
                  <c:v>16.072199999999999</c:v>
                </c:pt>
                <c:pt idx="38">
                  <c:v>17.3203</c:v>
                </c:pt>
                <c:pt idx="39">
                  <c:v>18.295500000000001</c:v>
                </c:pt>
                <c:pt idx="40">
                  <c:v>18.716999999999999</c:v>
                </c:pt>
                <c:pt idx="41">
                  <c:v>18.867899999999999</c:v>
                </c:pt>
                <c:pt idx="42">
                  <c:v>19.6876</c:v>
                </c:pt>
                <c:pt idx="43">
                  <c:v>19.88</c:v>
                </c:pt>
                <c:pt idx="44">
                  <c:v>20.562799999999999</c:v>
                </c:pt>
                <c:pt idx="45">
                  <c:v>20.3673</c:v>
                </c:pt>
                <c:pt idx="46">
                  <c:v>20.096</c:v>
                </c:pt>
                <c:pt idx="47">
                  <c:v>13.565899999999999</c:v>
                </c:pt>
              </c:numCache>
            </c:numRef>
          </c:val>
          <c:smooth val="0"/>
          <c:extLst>
            <c:ext xmlns:c16="http://schemas.microsoft.com/office/drawing/2014/chart" uri="{C3380CC4-5D6E-409C-BE32-E72D297353CC}">
              <c16:uniqueId val="{00000015-D3FF-4605-8301-9DEB8823046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4.9369399999999999</c:v>
                </c:pt>
                <c:pt idx="1">
                  <c:v>4.9135799999999996</c:v>
                </c:pt>
                <c:pt idx="2">
                  <c:v>4.8913799999999998</c:v>
                </c:pt>
                <c:pt idx="3">
                  <c:v>4.5735700000000001</c:v>
                </c:pt>
                <c:pt idx="4">
                  <c:v>4.5861299999999998</c:v>
                </c:pt>
                <c:pt idx="5">
                  <c:v>4.5936300000000001</c:v>
                </c:pt>
                <c:pt idx="6">
                  <c:v>4.5787500000000003</c:v>
                </c:pt>
                <c:pt idx="7">
                  <c:v>4.7866799999999996</c:v>
                </c:pt>
                <c:pt idx="8">
                  <c:v>4.9285600000000001</c:v>
                </c:pt>
                <c:pt idx="9">
                  <c:v>4.9821099999999996</c:v>
                </c:pt>
                <c:pt idx="10">
                  <c:v>4.8198800000000004</c:v>
                </c:pt>
                <c:pt idx="11">
                  <c:v>4.6665599999999996</c:v>
                </c:pt>
                <c:pt idx="12">
                  <c:v>4.6614199999999997</c:v>
                </c:pt>
                <c:pt idx="13">
                  <c:v>4.5610499999999998</c:v>
                </c:pt>
                <c:pt idx="14">
                  <c:v>4.5367699999999997</c:v>
                </c:pt>
                <c:pt idx="15">
                  <c:v>4.5208500000000003</c:v>
                </c:pt>
                <c:pt idx="16">
                  <c:v>4.5723700000000003</c:v>
                </c:pt>
                <c:pt idx="17">
                  <c:v>4.3273400000000004</c:v>
                </c:pt>
                <c:pt idx="18">
                  <c:v>4.3286800000000003</c:v>
                </c:pt>
                <c:pt idx="19">
                  <c:v>4.3107499999999996</c:v>
                </c:pt>
                <c:pt idx="20">
                  <c:v>4.3410700000000002</c:v>
                </c:pt>
                <c:pt idx="21">
                  <c:v>4.4896399999999996</c:v>
                </c:pt>
                <c:pt idx="22">
                  <c:v>4.5264300000000004</c:v>
                </c:pt>
                <c:pt idx="23">
                  <c:v>4.4808000000000003</c:v>
                </c:pt>
                <c:pt idx="24">
                  <c:v>4.5297999999999998</c:v>
                </c:pt>
                <c:pt idx="25">
                  <c:v>4.54575</c:v>
                </c:pt>
                <c:pt idx="26">
                  <c:v>4.5552400000000004</c:v>
                </c:pt>
                <c:pt idx="27">
                  <c:v>4.9695</c:v>
                </c:pt>
                <c:pt idx="28">
                  <c:v>4.9763900000000003</c:v>
                </c:pt>
                <c:pt idx="29">
                  <c:v>4.8798199999999996</c:v>
                </c:pt>
                <c:pt idx="30">
                  <c:v>4.8499800000000004</c:v>
                </c:pt>
                <c:pt idx="31">
                  <c:v>4.8116199999999996</c:v>
                </c:pt>
                <c:pt idx="32">
                  <c:v>4.8045099999999996</c:v>
                </c:pt>
                <c:pt idx="33">
                  <c:v>4.69902</c:v>
                </c:pt>
                <c:pt idx="34">
                  <c:v>4.5645199999999999</c:v>
                </c:pt>
                <c:pt idx="35">
                  <c:v>4.4653499999999999</c:v>
                </c:pt>
                <c:pt idx="36">
                  <c:v>4.5113200000000004</c:v>
                </c:pt>
                <c:pt idx="37">
                  <c:v>4.4699200000000001</c:v>
                </c:pt>
                <c:pt idx="38">
                  <c:v>4.4680999999999997</c:v>
                </c:pt>
                <c:pt idx="39">
                  <c:v>4.46129</c:v>
                </c:pt>
                <c:pt idx="40">
                  <c:v>4.3614800000000002</c:v>
                </c:pt>
                <c:pt idx="41">
                  <c:v>4.3532099999999998</c:v>
                </c:pt>
                <c:pt idx="42">
                  <c:v>4.3563000000000001</c:v>
                </c:pt>
                <c:pt idx="43">
                  <c:v>4.4070400000000003</c:v>
                </c:pt>
                <c:pt idx="44">
                  <c:v>4.5135699999999996</c:v>
                </c:pt>
                <c:pt idx="45">
                  <c:v>4.7870400000000002</c:v>
                </c:pt>
                <c:pt idx="46">
                  <c:v>4.6097200000000003</c:v>
                </c:pt>
                <c:pt idx="47">
                  <c:v>4.4147999999999996</c:v>
                </c:pt>
              </c:numCache>
            </c:numRef>
          </c:val>
          <c:smooth val="0"/>
          <c:extLst>
            <c:ext xmlns:c16="http://schemas.microsoft.com/office/drawing/2014/chart" uri="{C3380CC4-5D6E-409C-BE32-E72D297353CC}">
              <c16:uniqueId val="{00000016-D3FF-4605-8301-9DEB8823046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3FF-4605-8301-9DEB8823046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3FF-4605-8301-9DEB8823046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15.95926</c:v>
                </c:pt>
                <c:pt idx="1">
                  <c:v>15.881830000000001</c:v>
                </c:pt>
                <c:pt idx="2">
                  <c:v>16.119509999999998</c:v>
                </c:pt>
                <c:pt idx="3">
                  <c:v>16.131530000000001</c:v>
                </c:pt>
                <c:pt idx="4">
                  <c:v>15.228870000000001</c:v>
                </c:pt>
                <c:pt idx="5">
                  <c:v>16.636050000000001</c:v>
                </c:pt>
                <c:pt idx="6">
                  <c:v>16.43224</c:v>
                </c:pt>
                <c:pt idx="7">
                  <c:v>16.75582</c:v>
                </c:pt>
                <c:pt idx="8">
                  <c:v>16.540649999999999</c:v>
                </c:pt>
                <c:pt idx="9">
                  <c:v>16.509740000000001</c:v>
                </c:pt>
                <c:pt idx="10">
                  <c:v>15.299010000000001</c:v>
                </c:pt>
                <c:pt idx="11">
                  <c:v>14.16896</c:v>
                </c:pt>
                <c:pt idx="12">
                  <c:v>13.54045</c:v>
                </c:pt>
                <c:pt idx="13">
                  <c:v>12.7072</c:v>
                </c:pt>
                <c:pt idx="14">
                  <c:v>13.0625</c:v>
                </c:pt>
                <c:pt idx="15">
                  <c:v>14.156829999999999</c:v>
                </c:pt>
                <c:pt idx="16">
                  <c:v>14.18177</c:v>
                </c:pt>
                <c:pt idx="17">
                  <c:v>13.8048</c:v>
                </c:pt>
                <c:pt idx="18">
                  <c:v>14.356249999999999</c:v>
                </c:pt>
                <c:pt idx="19">
                  <c:v>15.07268</c:v>
                </c:pt>
                <c:pt idx="20">
                  <c:v>16.452290000000001</c:v>
                </c:pt>
                <c:pt idx="21">
                  <c:v>16.427250000000001</c:v>
                </c:pt>
                <c:pt idx="22">
                  <c:v>16.47392</c:v>
                </c:pt>
                <c:pt idx="23">
                  <c:v>15.99541</c:v>
                </c:pt>
                <c:pt idx="24">
                  <c:v>15.74541</c:v>
                </c:pt>
                <c:pt idx="25">
                  <c:v>16.0959</c:v>
                </c:pt>
                <c:pt idx="26">
                  <c:v>16.354040000000001</c:v>
                </c:pt>
                <c:pt idx="27">
                  <c:v>16.484590000000001</c:v>
                </c:pt>
                <c:pt idx="28">
                  <c:v>15.39228</c:v>
                </c:pt>
                <c:pt idx="29">
                  <c:v>15.98855</c:v>
                </c:pt>
                <c:pt idx="30">
                  <c:v>17.420539999999999</c:v>
                </c:pt>
                <c:pt idx="31">
                  <c:v>17.265879999999999</c:v>
                </c:pt>
                <c:pt idx="32">
                  <c:v>17.050799999999999</c:v>
                </c:pt>
                <c:pt idx="33">
                  <c:v>16.648599999999998</c:v>
                </c:pt>
                <c:pt idx="34">
                  <c:v>14.70255</c:v>
                </c:pt>
                <c:pt idx="35">
                  <c:v>14.10336</c:v>
                </c:pt>
                <c:pt idx="36">
                  <c:v>12.08813</c:v>
                </c:pt>
                <c:pt idx="37">
                  <c:v>12.03795</c:v>
                </c:pt>
                <c:pt idx="38">
                  <c:v>12.576460000000001</c:v>
                </c:pt>
                <c:pt idx="39">
                  <c:v>13.044090000000001</c:v>
                </c:pt>
                <c:pt idx="40">
                  <c:v>14.16611</c:v>
                </c:pt>
                <c:pt idx="41">
                  <c:v>15.048489999999999</c:v>
                </c:pt>
                <c:pt idx="42">
                  <c:v>15.70302</c:v>
                </c:pt>
                <c:pt idx="43">
                  <c:v>15.45133</c:v>
                </c:pt>
                <c:pt idx="44">
                  <c:v>15.64561</c:v>
                </c:pt>
                <c:pt idx="45">
                  <c:v>15.6006</c:v>
                </c:pt>
                <c:pt idx="46">
                  <c:v>15.927659999999999</c:v>
                </c:pt>
                <c:pt idx="47">
                  <c:v>15.08619</c:v>
                </c:pt>
              </c:numCache>
            </c:numRef>
          </c:val>
          <c:smooth val="0"/>
          <c:extLst>
            <c:ext xmlns:c16="http://schemas.microsoft.com/office/drawing/2014/chart" uri="{C3380CC4-5D6E-409C-BE32-E72D297353CC}">
              <c16:uniqueId val="{00000019-D3FF-4605-8301-9DEB8823046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291.26</c:v>
                </c:pt>
                <c:pt idx="1">
                  <c:v>291.79000000000002</c:v>
                </c:pt>
                <c:pt idx="2">
                  <c:v>294.64</c:v>
                </c:pt>
                <c:pt idx="3">
                  <c:v>284.69</c:v>
                </c:pt>
                <c:pt idx="4">
                  <c:v>281.19</c:v>
                </c:pt>
                <c:pt idx="5">
                  <c:v>289.61</c:v>
                </c:pt>
                <c:pt idx="6">
                  <c:v>281.95999999999998</c:v>
                </c:pt>
                <c:pt idx="7">
                  <c:v>285.55</c:v>
                </c:pt>
                <c:pt idx="8">
                  <c:v>292.41000000000003</c:v>
                </c:pt>
                <c:pt idx="9">
                  <c:v>291.95999999999998</c:v>
                </c:pt>
                <c:pt idx="10">
                  <c:v>290.97000000000003</c:v>
                </c:pt>
                <c:pt idx="11">
                  <c:v>292.23</c:v>
                </c:pt>
                <c:pt idx="12">
                  <c:v>288.62</c:v>
                </c:pt>
                <c:pt idx="13">
                  <c:v>283.22000000000003</c:v>
                </c:pt>
                <c:pt idx="14">
                  <c:v>276.19</c:v>
                </c:pt>
                <c:pt idx="15">
                  <c:v>270.54000000000002</c:v>
                </c:pt>
                <c:pt idx="16">
                  <c:v>274.42</c:v>
                </c:pt>
                <c:pt idx="17">
                  <c:v>282.38</c:v>
                </c:pt>
                <c:pt idx="18">
                  <c:v>283.73</c:v>
                </c:pt>
                <c:pt idx="19">
                  <c:v>275.86</c:v>
                </c:pt>
                <c:pt idx="20">
                  <c:v>286.7</c:v>
                </c:pt>
                <c:pt idx="21">
                  <c:v>281.77</c:v>
                </c:pt>
                <c:pt idx="22">
                  <c:v>277.33</c:v>
                </c:pt>
                <c:pt idx="23">
                  <c:v>276.25</c:v>
                </c:pt>
                <c:pt idx="24">
                  <c:v>275.52999999999997</c:v>
                </c:pt>
                <c:pt idx="25">
                  <c:v>274.98</c:v>
                </c:pt>
                <c:pt idx="26">
                  <c:v>263.47000000000003</c:v>
                </c:pt>
                <c:pt idx="27">
                  <c:v>275.81</c:v>
                </c:pt>
                <c:pt idx="28">
                  <c:v>272.29000000000002</c:v>
                </c:pt>
                <c:pt idx="29">
                  <c:v>276.02999999999997</c:v>
                </c:pt>
                <c:pt idx="30">
                  <c:v>278.17</c:v>
                </c:pt>
                <c:pt idx="31">
                  <c:v>283.06</c:v>
                </c:pt>
                <c:pt idx="32">
                  <c:v>290.70999999999998</c:v>
                </c:pt>
                <c:pt idx="33">
                  <c:v>288.39999999999998</c:v>
                </c:pt>
                <c:pt idx="34">
                  <c:v>292.66000000000003</c:v>
                </c:pt>
                <c:pt idx="35">
                  <c:v>292.49</c:v>
                </c:pt>
                <c:pt idx="36">
                  <c:v>285.61</c:v>
                </c:pt>
                <c:pt idx="37">
                  <c:v>282.54000000000002</c:v>
                </c:pt>
                <c:pt idx="38">
                  <c:v>277.12</c:v>
                </c:pt>
                <c:pt idx="39">
                  <c:v>280.85000000000002</c:v>
                </c:pt>
                <c:pt idx="40">
                  <c:v>284.58</c:v>
                </c:pt>
                <c:pt idx="41">
                  <c:v>290.82</c:v>
                </c:pt>
                <c:pt idx="42">
                  <c:v>292.97000000000003</c:v>
                </c:pt>
                <c:pt idx="43">
                  <c:v>288.88</c:v>
                </c:pt>
                <c:pt idx="44">
                  <c:v>289.44</c:v>
                </c:pt>
                <c:pt idx="45">
                  <c:v>292.64999999999998</c:v>
                </c:pt>
                <c:pt idx="46">
                  <c:v>291.73</c:v>
                </c:pt>
                <c:pt idx="47">
                  <c:v>290.57</c:v>
                </c:pt>
              </c:numCache>
            </c:numRef>
          </c:val>
          <c:smooth val="0"/>
          <c:extLst>
            <c:ext xmlns:c16="http://schemas.microsoft.com/office/drawing/2014/chart" uri="{C3380CC4-5D6E-409C-BE32-E72D297353CC}">
              <c16:uniqueId val="{0000001A-D3FF-4605-8301-9DEB8823046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3FF-4605-8301-9DEB8823046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31.245000000000001</c:v>
                </c:pt>
                <c:pt idx="1">
                  <c:v>31.047000000000001</c:v>
                </c:pt>
                <c:pt idx="2">
                  <c:v>31.178999999999998</c:v>
                </c:pt>
                <c:pt idx="3">
                  <c:v>31.146000000000001</c:v>
                </c:pt>
                <c:pt idx="4">
                  <c:v>31.123000000000001</c:v>
                </c:pt>
                <c:pt idx="5">
                  <c:v>30.687000000000001</c:v>
                </c:pt>
                <c:pt idx="6">
                  <c:v>30.507000000000001</c:v>
                </c:pt>
                <c:pt idx="7">
                  <c:v>30.428000000000001</c:v>
                </c:pt>
                <c:pt idx="8">
                  <c:v>30.754999999999999</c:v>
                </c:pt>
                <c:pt idx="9">
                  <c:v>31.015999999999998</c:v>
                </c:pt>
                <c:pt idx="10">
                  <c:v>32.311999999999998</c:v>
                </c:pt>
                <c:pt idx="11">
                  <c:v>32.332999999999998</c:v>
                </c:pt>
                <c:pt idx="12">
                  <c:v>32.264000000000003</c:v>
                </c:pt>
                <c:pt idx="13">
                  <c:v>31.716999999999999</c:v>
                </c:pt>
                <c:pt idx="14">
                  <c:v>31.593</c:v>
                </c:pt>
                <c:pt idx="15">
                  <c:v>31.853999999999999</c:v>
                </c:pt>
                <c:pt idx="16">
                  <c:v>32.030999999999999</c:v>
                </c:pt>
                <c:pt idx="17">
                  <c:v>32.033000000000001</c:v>
                </c:pt>
                <c:pt idx="18">
                  <c:v>32.238</c:v>
                </c:pt>
                <c:pt idx="19">
                  <c:v>32.304000000000002</c:v>
                </c:pt>
                <c:pt idx="20">
                  <c:v>32.417999999999999</c:v>
                </c:pt>
                <c:pt idx="21">
                  <c:v>32.076000000000001</c:v>
                </c:pt>
                <c:pt idx="22">
                  <c:v>31.978999999999999</c:v>
                </c:pt>
                <c:pt idx="23">
                  <c:v>32.627000000000002</c:v>
                </c:pt>
                <c:pt idx="24">
                  <c:v>32.326999999999998</c:v>
                </c:pt>
                <c:pt idx="25">
                  <c:v>32.340000000000003</c:v>
                </c:pt>
                <c:pt idx="26">
                  <c:v>32.115000000000002</c:v>
                </c:pt>
                <c:pt idx="27">
                  <c:v>32.042000000000002</c:v>
                </c:pt>
                <c:pt idx="28">
                  <c:v>32.158999999999999</c:v>
                </c:pt>
                <c:pt idx="29">
                  <c:v>32.634999999999998</c:v>
                </c:pt>
                <c:pt idx="30">
                  <c:v>31.832000000000001</c:v>
                </c:pt>
                <c:pt idx="31">
                  <c:v>31.597999999999999</c:v>
                </c:pt>
                <c:pt idx="32">
                  <c:v>31.158000000000001</c:v>
                </c:pt>
                <c:pt idx="33">
                  <c:v>31.059000000000001</c:v>
                </c:pt>
                <c:pt idx="34">
                  <c:v>31.765999999999998</c:v>
                </c:pt>
                <c:pt idx="35">
                  <c:v>31.614999999999998</c:v>
                </c:pt>
                <c:pt idx="36">
                  <c:v>31.733000000000001</c:v>
                </c:pt>
                <c:pt idx="37">
                  <c:v>31.838000000000001</c:v>
                </c:pt>
                <c:pt idx="38">
                  <c:v>31.422000000000001</c:v>
                </c:pt>
                <c:pt idx="39">
                  <c:v>31.454000000000001</c:v>
                </c:pt>
                <c:pt idx="40">
                  <c:v>32.045999999999999</c:v>
                </c:pt>
                <c:pt idx="41">
                  <c:v>31.077999999999999</c:v>
                </c:pt>
                <c:pt idx="42">
                  <c:v>31.09</c:v>
                </c:pt>
                <c:pt idx="43">
                  <c:v>31.225000000000001</c:v>
                </c:pt>
                <c:pt idx="44">
                  <c:v>26.771999999999998</c:v>
                </c:pt>
                <c:pt idx="45">
                  <c:v>28.972999999999999</c:v>
                </c:pt>
                <c:pt idx="46">
                  <c:v>29.282</c:v>
                </c:pt>
                <c:pt idx="47">
                  <c:v>29.539000000000001</c:v>
                </c:pt>
              </c:numCache>
            </c:numRef>
          </c:val>
          <c:smooth val="0"/>
          <c:extLst>
            <c:ext xmlns:c16="http://schemas.microsoft.com/office/drawing/2014/chart" uri="{C3380CC4-5D6E-409C-BE32-E72D297353CC}">
              <c16:uniqueId val="{0000001C-D3FF-4605-8301-9DEB8823046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3FF-4605-8301-9DEB8823046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31.350999999999999</c:v>
                </c:pt>
                <c:pt idx="1">
                  <c:v>31.413</c:v>
                </c:pt>
                <c:pt idx="2">
                  <c:v>30.635000000000002</c:v>
                </c:pt>
                <c:pt idx="3">
                  <c:v>31.402000000000001</c:v>
                </c:pt>
                <c:pt idx="4">
                  <c:v>31.141999999999999</c:v>
                </c:pt>
                <c:pt idx="5">
                  <c:v>31.341000000000001</c:v>
                </c:pt>
                <c:pt idx="6">
                  <c:v>31.245999999999999</c:v>
                </c:pt>
                <c:pt idx="7">
                  <c:v>31.21</c:v>
                </c:pt>
                <c:pt idx="8">
                  <c:v>31.356999999999999</c:v>
                </c:pt>
                <c:pt idx="9">
                  <c:v>31.538</c:v>
                </c:pt>
                <c:pt idx="10">
                  <c:v>31.645</c:v>
                </c:pt>
                <c:pt idx="11">
                  <c:v>32.448</c:v>
                </c:pt>
                <c:pt idx="12">
                  <c:v>32.725999999999999</c:v>
                </c:pt>
                <c:pt idx="13">
                  <c:v>35.067999999999998</c:v>
                </c:pt>
                <c:pt idx="14">
                  <c:v>36.584000000000003</c:v>
                </c:pt>
                <c:pt idx="15">
                  <c:v>30.437999999999999</c:v>
                </c:pt>
                <c:pt idx="16">
                  <c:v>24.504000000000001</c:v>
                </c:pt>
                <c:pt idx="17">
                  <c:v>21.716000000000001</c:v>
                </c:pt>
                <c:pt idx="18">
                  <c:v>21.035</c:v>
                </c:pt>
                <c:pt idx="19">
                  <c:v>18.440999999999999</c:v>
                </c:pt>
                <c:pt idx="20">
                  <c:v>19.353999999999999</c:v>
                </c:pt>
                <c:pt idx="21">
                  <c:v>15.723000000000001</c:v>
                </c:pt>
                <c:pt idx="22">
                  <c:v>9.375</c:v>
                </c:pt>
                <c:pt idx="23">
                  <c:v>11.983000000000001</c:v>
                </c:pt>
                <c:pt idx="24">
                  <c:v>13.534000000000001</c:v>
                </c:pt>
                <c:pt idx="25">
                  <c:v>13.603</c:v>
                </c:pt>
                <c:pt idx="26">
                  <c:v>13.977</c:v>
                </c:pt>
                <c:pt idx="27">
                  <c:v>14.175000000000001</c:v>
                </c:pt>
                <c:pt idx="28">
                  <c:v>14.128</c:v>
                </c:pt>
                <c:pt idx="29">
                  <c:v>17.501999999999999</c:v>
                </c:pt>
                <c:pt idx="30">
                  <c:v>21.777000000000001</c:v>
                </c:pt>
                <c:pt idx="31">
                  <c:v>25.292000000000002</c:v>
                </c:pt>
                <c:pt idx="32">
                  <c:v>29.314</c:v>
                </c:pt>
                <c:pt idx="33">
                  <c:v>26.716000000000001</c:v>
                </c:pt>
                <c:pt idx="34">
                  <c:v>25.108000000000001</c:v>
                </c:pt>
                <c:pt idx="35">
                  <c:v>21.193000000000001</c:v>
                </c:pt>
                <c:pt idx="36">
                  <c:v>17.27</c:v>
                </c:pt>
                <c:pt idx="37">
                  <c:v>17.196000000000002</c:v>
                </c:pt>
                <c:pt idx="38">
                  <c:v>17.468</c:v>
                </c:pt>
                <c:pt idx="39">
                  <c:v>17.838000000000001</c:v>
                </c:pt>
                <c:pt idx="40">
                  <c:v>17.616</c:v>
                </c:pt>
                <c:pt idx="41">
                  <c:v>19.268000000000001</c:v>
                </c:pt>
                <c:pt idx="42">
                  <c:v>23.425000000000001</c:v>
                </c:pt>
                <c:pt idx="43">
                  <c:v>24.126000000000001</c:v>
                </c:pt>
                <c:pt idx="44">
                  <c:v>23.16</c:v>
                </c:pt>
                <c:pt idx="45">
                  <c:v>23.297999999999998</c:v>
                </c:pt>
                <c:pt idx="46">
                  <c:v>23.183</c:v>
                </c:pt>
                <c:pt idx="47">
                  <c:v>23.425000000000001</c:v>
                </c:pt>
              </c:numCache>
            </c:numRef>
          </c:val>
          <c:smooth val="0"/>
          <c:extLst>
            <c:ext xmlns:c16="http://schemas.microsoft.com/office/drawing/2014/chart" uri="{C3380CC4-5D6E-409C-BE32-E72D297353CC}">
              <c16:uniqueId val="{0000001E-D3FF-4605-8301-9DEB882304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893.96</c:v>
                </c:pt>
                <c:pt idx="1">
                  <c:v>893.97</c:v>
                </c:pt>
                <c:pt idx="2">
                  <c:v>891.57</c:v>
                </c:pt>
                <c:pt idx="3">
                  <c:v>906.46</c:v>
                </c:pt>
                <c:pt idx="4">
                  <c:v>877.43</c:v>
                </c:pt>
                <c:pt idx="5">
                  <c:v>895</c:v>
                </c:pt>
                <c:pt idx="6">
                  <c:v>892.11</c:v>
                </c:pt>
                <c:pt idx="7">
                  <c:v>864.08</c:v>
                </c:pt>
                <c:pt idx="8">
                  <c:v>879.78</c:v>
                </c:pt>
                <c:pt idx="9">
                  <c:v>856.56</c:v>
                </c:pt>
                <c:pt idx="10">
                  <c:v>855.6</c:v>
                </c:pt>
                <c:pt idx="11">
                  <c:v>829.38</c:v>
                </c:pt>
                <c:pt idx="12">
                  <c:v>827.57</c:v>
                </c:pt>
                <c:pt idx="13">
                  <c:v>832.87</c:v>
                </c:pt>
                <c:pt idx="14">
                  <c:v>813.24</c:v>
                </c:pt>
                <c:pt idx="15">
                  <c:v>817.37</c:v>
                </c:pt>
                <c:pt idx="16">
                  <c:v>815.67</c:v>
                </c:pt>
                <c:pt idx="17">
                  <c:v>852.16</c:v>
                </c:pt>
                <c:pt idx="18">
                  <c:v>869.36</c:v>
                </c:pt>
                <c:pt idx="19">
                  <c:v>853.18</c:v>
                </c:pt>
                <c:pt idx="20">
                  <c:v>840.88</c:v>
                </c:pt>
                <c:pt idx="21">
                  <c:v>849.25</c:v>
                </c:pt>
                <c:pt idx="22">
                  <c:v>856.37</c:v>
                </c:pt>
                <c:pt idx="23">
                  <c:v>871.59</c:v>
                </c:pt>
                <c:pt idx="24">
                  <c:v>892.7</c:v>
                </c:pt>
                <c:pt idx="25">
                  <c:v>871.49</c:v>
                </c:pt>
                <c:pt idx="26">
                  <c:v>874.54</c:v>
                </c:pt>
                <c:pt idx="27">
                  <c:v>867.87</c:v>
                </c:pt>
                <c:pt idx="28">
                  <c:v>878.98</c:v>
                </c:pt>
                <c:pt idx="29">
                  <c:v>853.77</c:v>
                </c:pt>
                <c:pt idx="30">
                  <c:v>871.68</c:v>
                </c:pt>
                <c:pt idx="31">
                  <c:v>874.78</c:v>
                </c:pt>
                <c:pt idx="32">
                  <c:v>868.48</c:v>
                </c:pt>
                <c:pt idx="33">
                  <c:v>875.11</c:v>
                </c:pt>
                <c:pt idx="34">
                  <c:v>878.58</c:v>
                </c:pt>
                <c:pt idx="35">
                  <c:v>889.8</c:v>
                </c:pt>
                <c:pt idx="36">
                  <c:v>888.2</c:v>
                </c:pt>
                <c:pt idx="37">
                  <c:v>891.77</c:v>
                </c:pt>
                <c:pt idx="38">
                  <c:v>875.09</c:v>
                </c:pt>
                <c:pt idx="39">
                  <c:v>870.36</c:v>
                </c:pt>
                <c:pt idx="40">
                  <c:v>891.09</c:v>
                </c:pt>
                <c:pt idx="41">
                  <c:v>904.57</c:v>
                </c:pt>
                <c:pt idx="42">
                  <c:v>907.29</c:v>
                </c:pt>
                <c:pt idx="43">
                  <c:v>896.37</c:v>
                </c:pt>
                <c:pt idx="44">
                  <c:v>903.01</c:v>
                </c:pt>
                <c:pt idx="45">
                  <c:v>915.02</c:v>
                </c:pt>
                <c:pt idx="46">
                  <c:v>912.97</c:v>
                </c:pt>
                <c:pt idx="47">
                  <c:v>907.68</c:v>
                </c:pt>
              </c:numCache>
            </c:numRef>
          </c:val>
          <c:extLst>
            <c:ext xmlns:c16="http://schemas.microsoft.com/office/drawing/2014/chart" uri="{C3380CC4-5D6E-409C-BE32-E72D297353CC}">
              <c16:uniqueId val="{00000000-5CB7-4164-9531-418E26E6C63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2166.89</c:v>
                </c:pt>
                <c:pt idx="1">
                  <c:v>2078.86</c:v>
                </c:pt>
                <c:pt idx="2">
                  <c:v>2031.52</c:v>
                </c:pt>
                <c:pt idx="3">
                  <c:v>1956.85</c:v>
                </c:pt>
                <c:pt idx="4">
                  <c:v>1929.51</c:v>
                </c:pt>
                <c:pt idx="5">
                  <c:v>1999.02</c:v>
                </c:pt>
                <c:pt idx="6">
                  <c:v>1818.88</c:v>
                </c:pt>
                <c:pt idx="7">
                  <c:v>1770.21</c:v>
                </c:pt>
                <c:pt idx="8">
                  <c:v>1757.74</c:v>
                </c:pt>
                <c:pt idx="9">
                  <c:v>1692.69</c:v>
                </c:pt>
                <c:pt idx="10">
                  <c:v>1696.6</c:v>
                </c:pt>
                <c:pt idx="11">
                  <c:v>1738.91</c:v>
                </c:pt>
                <c:pt idx="12">
                  <c:v>1671.67</c:v>
                </c:pt>
                <c:pt idx="13">
                  <c:v>1548.78</c:v>
                </c:pt>
                <c:pt idx="14">
                  <c:v>1519.58</c:v>
                </c:pt>
                <c:pt idx="15">
                  <c:v>1441.32</c:v>
                </c:pt>
                <c:pt idx="16">
                  <c:v>1378.77</c:v>
                </c:pt>
                <c:pt idx="17">
                  <c:v>1462.87</c:v>
                </c:pt>
                <c:pt idx="18">
                  <c:v>1497</c:v>
                </c:pt>
                <c:pt idx="19">
                  <c:v>1505.84</c:v>
                </c:pt>
                <c:pt idx="20">
                  <c:v>1543.81</c:v>
                </c:pt>
                <c:pt idx="21">
                  <c:v>1665.64</c:v>
                </c:pt>
                <c:pt idx="22">
                  <c:v>1644.46</c:v>
                </c:pt>
                <c:pt idx="23">
                  <c:v>1634.19</c:v>
                </c:pt>
                <c:pt idx="24">
                  <c:v>1728.46</c:v>
                </c:pt>
                <c:pt idx="25">
                  <c:v>1702.34</c:v>
                </c:pt>
                <c:pt idx="26">
                  <c:v>1737.33</c:v>
                </c:pt>
                <c:pt idx="27">
                  <c:v>1657.3</c:v>
                </c:pt>
                <c:pt idx="28">
                  <c:v>1777.4</c:v>
                </c:pt>
                <c:pt idx="29">
                  <c:v>1583.69</c:v>
                </c:pt>
                <c:pt idx="30">
                  <c:v>1906.04</c:v>
                </c:pt>
                <c:pt idx="31">
                  <c:v>1860.99</c:v>
                </c:pt>
                <c:pt idx="32">
                  <c:v>2041.28</c:v>
                </c:pt>
                <c:pt idx="33">
                  <c:v>2238.5100000000002</c:v>
                </c:pt>
                <c:pt idx="34">
                  <c:v>2346.5500000000002</c:v>
                </c:pt>
                <c:pt idx="35">
                  <c:v>2638.23</c:v>
                </c:pt>
                <c:pt idx="36">
                  <c:v>2857.33</c:v>
                </c:pt>
                <c:pt idx="37">
                  <c:v>2951.28</c:v>
                </c:pt>
                <c:pt idx="38">
                  <c:v>2909.9</c:v>
                </c:pt>
                <c:pt idx="39">
                  <c:v>3063.22</c:v>
                </c:pt>
                <c:pt idx="40">
                  <c:v>3059.87</c:v>
                </c:pt>
                <c:pt idx="41">
                  <c:v>3012.42</c:v>
                </c:pt>
                <c:pt idx="42">
                  <c:v>2890.85</c:v>
                </c:pt>
                <c:pt idx="43">
                  <c:v>2668.01</c:v>
                </c:pt>
                <c:pt idx="44">
                  <c:v>2693.86</c:v>
                </c:pt>
                <c:pt idx="45">
                  <c:v>2553.48</c:v>
                </c:pt>
                <c:pt idx="46">
                  <c:v>2502.58</c:v>
                </c:pt>
                <c:pt idx="47">
                  <c:v>2231.4899999999998</c:v>
                </c:pt>
              </c:numCache>
            </c:numRef>
          </c:val>
          <c:extLst>
            <c:ext xmlns:c16="http://schemas.microsoft.com/office/drawing/2014/chart" uri="{C3380CC4-5D6E-409C-BE32-E72D297353CC}">
              <c16:uniqueId val="{00000001-5CB7-4164-9531-418E26E6C63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3275.4</c:v>
                </c:pt>
                <c:pt idx="1">
                  <c:v>3167.4</c:v>
                </c:pt>
                <c:pt idx="2">
                  <c:v>3136.5</c:v>
                </c:pt>
                <c:pt idx="3">
                  <c:v>3107.4</c:v>
                </c:pt>
                <c:pt idx="4">
                  <c:v>2997.3</c:v>
                </c:pt>
                <c:pt idx="5">
                  <c:v>2971.6</c:v>
                </c:pt>
                <c:pt idx="6">
                  <c:v>3012.1</c:v>
                </c:pt>
                <c:pt idx="7">
                  <c:v>2934.1</c:v>
                </c:pt>
                <c:pt idx="8">
                  <c:v>2921.5</c:v>
                </c:pt>
                <c:pt idx="9">
                  <c:v>2930.3</c:v>
                </c:pt>
                <c:pt idx="10">
                  <c:v>3028.2</c:v>
                </c:pt>
                <c:pt idx="11">
                  <c:v>3020.1</c:v>
                </c:pt>
                <c:pt idx="12">
                  <c:v>2954</c:v>
                </c:pt>
                <c:pt idx="13">
                  <c:v>2671.6</c:v>
                </c:pt>
                <c:pt idx="14">
                  <c:v>2407</c:v>
                </c:pt>
                <c:pt idx="15">
                  <c:v>2446.1</c:v>
                </c:pt>
                <c:pt idx="16">
                  <c:v>2566.6</c:v>
                </c:pt>
                <c:pt idx="17">
                  <c:v>2596.3000000000002</c:v>
                </c:pt>
                <c:pt idx="18">
                  <c:v>2453.8000000000002</c:v>
                </c:pt>
                <c:pt idx="19">
                  <c:v>2606.5</c:v>
                </c:pt>
                <c:pt idx="20">
                  <c:v>2577.6999999999998</c:v>
                </c:pt>
                <c:pt idx="21">
                  <c:v>2533.9</c:v>
                </c:pt>
                <c:pt idx="22">
                  <c:v>2497.1999999999998</c:v>
                </c:pt>
                <c:pt idx="23">
                  <c:v>2476</c:v>
                </c:pt>
                <c:pt idx="24">
                  <c:v>2462.1999999999998</c:v>
                </c:pt>
                <c:pt idx="25">
                  <c:v>2515.1</c:v>
                </c:pt>
                <c:pt idx="26">
                  <c:v>2469.5</c:v>
                </c:pt>
                <c:pt idx="27">
                  <c:v>2503.1999999999998</c:v>
                </c:pt>
                <c:pt idx="28">
                  <c:v>2482.6999999999998</c:v>
                </c:pt>
                <c:pt idx="29">
                  <c:v>2571.3000000000002</c:v>
                </c:pt>
                <c:pt idx="30">
                  <c:v>2399.6999999999998</c:v>
                </c:pt>
                <c:pt idx="31">
                  <c:v>2325.3000000000002</c:v>
                </c:pt>
                <c:pt idx="32">
                  <c:v>2483.6</c:v>
                </c:pt>
                <c:pt idx="33">
                  <c:v>2677.4</c:v>
                </c:pt>
                <c:pt idx="34">
                  <c:v>2758.7</c:v>
                </c:pt>
                <c:pt idx="35">
                  <c:v>2799.4</c:v>
                </c:pt>
                <c:pt idx="36">
                  <c:v>2824.2</c:v>
                </c:pt>
                <c:pt idx="37">
                  <c:v>2788.1</c:v>
                </c:pt>
                <c:pt idx="38">
                  <c:v>2978.3</c:v>
                </c:pt>
                <c:pt idx="39">
                  <c:v>2915.5</c:v>
                </c:pt>
                <c:pt idx="40">
                  <c:v>2850.4</c:v>
                </c:pt>
                <c:pt idx="41">
                  <c:v>2845.9</c:v>
                </c:pt>
                <c:pt idx="42">
                  <c:v>2789</c:v>
                </c:pt>
                <c:pt idx="43">
                  <c:v>2903.8</c:v>
                </c:pt>
                <c:pt idx="44">
                  <c:v>2730.3</c:v>
                </c:pt>
                <c:pt idx="45">
                  <c:v>2771.8</c:v>
                </c:pt>
                <c:pt idx="46">
                  <c:v>2707.2</c:v>
                </c:pt>
                <c:pt idx="47">
                  <c:v>2709.8</c:v>
                </c:pt>
              </c:numCache>
            </c:numRef>
          </c:val>
          <c:extLst>
            <c:ext xmlns:c16="http://schemas.microsoft.com/office/drawing/2014/chart" uri="{C3380CC4-5D6E-409C-BE32-E72D297353CC}">
              <c16:uniqueId val="{00000002-5CB7-4164-9531-418E26E6C63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46.6</c:v>
                </c:pt>
                <c:pt idx="1">
                  <c:v>46.7</c:v>
                </c:pt>
                <c:pt idx="2">
                  <c:v>46.8</c:v>
                </c:pt>
                <c:pt idx="3">
                  <c:v>47.2</c:v>
                </c:pt>
                <c:pt idx="4">
                  <c:v>46.8</c:v>
                </c:pt>
                <c:pt idx="5">
                  <c:v>46.8</c:v>
                </c:pt>
                <c:pt idx="6">
                  <c:v>46.7</c:v>
                </c:pt>
                <c:pt idx="7">
                  <c:v>46.9</c:v>
                </c:pt>
                <c:pt idx="8">
                  <c:v>46.8</c:v>
                </c:pt>
                <c:pt idx="9">
                  <c:v>47</c:v>
                </c:pt>
                <c:pt idx="10">
                  <c:v>46.9</c:v>
                </c:pt>
                <c:pt idx="11">
                  <c:v>46.8</c:v>
                </c:pt>
                <c:pt idx="12">
                  <c:v>46.9</c:v>
                </c:pt>
                <c:pt idx="13">
                  <c:v>47.3</c:v>
                </c:pt>
                <c:pt idx="14">
                  <c:v>46.8</c:v>
                </c:pt>
                <c:pt idx="15">
                  <c:v>47.2</c:v>
                </c:pt>
                <c:pt idx="16">
                  <c:v>46.7</c:v>
                </c:pt>
                <c:pt idx="17">
                  <c:v>46.5</c:v>
                </c:pt>
                <c:pt idx="18">
                  <c:v>46.2</c:v>
                </c:pt>
                <c:pt idx="19">
                  <c:v>46.2</c:v>
                </c:pt>
                <c:pt idx="20">
                  <c:v>45.3</c:v>
                </c:pt>
                <c:pt idx="21">
                  <c:v>45.3</c:v>
                </c:pt>
                <c:pt idx="22">
                  <c:v>45.1</c:v>
                </c:pt>
                <c:pt idx="23">
                  <c:v>45.1</c:v>
                </c:pt>
                <c:pt idx="24">
                  <c:v>44.1</c:v>
                </c:pt>
                <c:pt idx="25">
                  <c:v>44.6</c:v>
                </c:pt>
                <c:pt idx="26">
                  <c:v>44.7</c:v>
                </c:pt>
                <c:pt idx="27">
                  <c:v>45.5</c:v>
                </c:pt>
                <c:pt idx="28">
                  <c:v>44.7</c:v>
                </c:pt>
                <c:pt idx="29">
                  <c:v>45.3</c:v>
                </c:pt>
                <c:pt idx="30">
                  <c:v>45.2</c:v>
                </c:pt>
                <c:pt idx="31">
                  <c:v>45.4</c:v>
                </c:pt>
                <c:pt idx="32">
                  <c:v>45.6</c:v>
                </c:pt>
                <c:pt idx="33">
                  <c:v>45.7</c:v>
                </c:pt>
                <c:pt idx="34">
                  <c:v>45.8</c:v>
                </c:pt>
                <c:pt idx="35">
                  <c:v>46.2</c:v>
                </c:pt>
                <c:pt idx="36">
                  <c:v>46.5</c:v>
                </c:pt>
                <c:pt idx="37">
                  <c:v>46.9</c:v>
                </c:pt>
                <c:pt idx="38">
                  <c:v>46.9</c:v>
                </c:pt>
                <c:pt idx="39">
                  <c:v>47.1</c:v>
                </c:pt>
                <c:pt idx="40">
                  <c:v>47.4</c:v>
                </c:pt>
                <c:pt idx="41">
                  <c:v>46.8</c:v>
                </c:pt>
                <c:pt idx="42">
                  <c:v>47.2</c:v>
                </c:pt>
                <c:pt idx="43">
                  <c:v>47.3</c:v>
                </c:pt>
                <c:pt idx="44">
                  <c:v>47</c:v>
                </c:pt>
                <c:pt idx="45">
                  <c:v>47.1</c:v>
                </c:pt>
                <c:pt idx="46">
                  <c:v>46.9</c:v>
                </c:pt>
                <c:pt idx="47">
                  <c:v>47.2</c:v>
                </c:pt>
              </c:numCache>
            </c:numRef>
          </c:val>
          <c:extLst>
            <c:ext xmlns:c16="http://schemas.microsoft.com/office/drawing/2014/chart" uri="{C3380CC4-5D6E-409C-BE32-E72D297353CC}">
              <c16:uniqueId val="{00000003-5CB7-4164-9531-418E26E6C63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33.04</c:v>
                </c:pt>
                <c:pt idx="1">
                  <c:v>31.61</c:v>
                </c:pt>
                <c:pt idx="2">
                  <c:v>32.909999999999997</c:v>
                </c:pt>
                <c:pt idx="3">
                  <c:v>33.6</c:v>
                </c:pt>
                <c:pt idx="4">
                  <c:v>32.840000000000003</c:v>
                </c:pt>
                <c:pt idx="5">
                  <c:v>31.53</c:v>
                </c:pt>
                <c:pt idx="6">
                  <c:v>31.05</c:v>
                </c:pt>
                <c:pt idx="7">
                  <c:v>31.93</c:v>
                </c:pt>
                <c:pt idx="8">
                  <c:v>31.93</c:v>
                </c:pt>
                <c:pt idx="9">
                  <c:v>30.86</c:v>
                </c:pt>
                <c:pt idx="10">
                  <c:v>31.2</c:v>
                </c:pt>
                <c:pt idx="11">
                  <c:v>32.630000000000003</c:v>
                </c:pt>
                <c:pt idx="12">
                  <c:v>17.68</c:v>
                </c:pt>
                <c:pt idx="13">
                  <c:v>17.760000000000002</c:v>
                </c:pt>
                <c:pt idx="14">
                  <c:v>17.41</c:v>
                </c:pt>
                <c:pt idx="15">
                  <c:v>18.04</c:v>
                </c:pt>
                <c:pt idx="16">
                  <c:v>16.96</c:v>
                </c:pt>
                <c:pt idx="17">
                  <c:v>31.78</c:v>
                </c:pt>
                <c:pt idx="18">
                  <c:v>31.98</c:v>
                </c:pt>
                <c:pt idx="19">
                  <c:v>32.32</c:v>
                </c:pt>
                <c:pt idx="20">
                  <c:v>31.52</c:v>
                </c:pt>
                <c:pt idx="21">
                  <c:v>31.92</c:v>
                </c:pt>
                <c:pt idx="22">
                  <c:v>32.090000000000003</c:v>
                </c:pt>
                <c:pt idx="23">
                  <c:v>31.98</c:v>
                </c:pt>
                <c:pt idx="24">
                  <c:v>32.42</c:v>
                </c:pt>
                <c:pt idx="25">
                  <c:v>32.299999999999997</c:v>
                </c:pt>
                <c:pt idx="26">
                  <c:v>31.77</c:v>
                </c:pt>
                <c:pt idx="27">
                  <c:v>32.25</c:v>
                </c:pt>
                <c:pt idx="28">
                  <c:v>32.17</c:v>
                </c:pt>
                <c:pt idx="29">
                  <c:v>31.72</c:v>
                </c:pt>
                <c:pt idx="30">
                  <c:v>31.45</c:v>
                </c:pt>
                <c:pt idx="31">
                  <c:v>32.700000000000003</c:v>
                </c:pt>
                <c:pt idx="32">
                  <c:v>31.45</c:v>
                </c:pt>
                <c:pt idx="33">
                  <c:v>30.5</c:v>
                </c:pt>
                <c:pt idx="34">
                  <c:v>32.53</c:v>
                </c:pt>
                <c:pt idx="35">
                  <c:v>32.53</c:v>
                </c:pt>
                <c:pt idx="36">
                  <c:v>32.770000000000003</c:v>
                </c:pt>
                <c:pt idx="37">
                  <c:v>33.130000000000003</c:v>
                </c:pt>
                <c:pt idx="38">
                  <c:v>33</c:v>
                </c:pt>
                <c:pt idx="39">
                  <c:v>32.65</c:v>
                </c:pt>
                <c:pt idx="40">
                  <c:v>33.229999999999997</c:v>
                </c:pt>
                <c:pt idx="41">
                  <c:v>32.090000000000003</c:v>
                </c:pt>
                <c:pt idx="42">
                  <c:v>31.42</c:v>
                </c:pt>
                <c:pt idx="43">
                  <c:v>31.8</c:v>
                </c:pt>
                <c:pt idx="44">
                  <c:v>32.619999999999997</c:v>
                </c:pt>
                <c:pt idx="45">
                  <c:v>30.65</c:v>
                </c:pt>
                <c:pt idx="46">
                  <c:v>32.36</c:v>
                </c:pt>
                <c:pt idx="47">
                  <c:v>32.04</c:v>
                </c:pt>
              </c:numCache>
            </c:numRef>
          </c:val>
          <c:extLst>
            <c:ext xmlns:c16="http://schemas.microsoft.com/office/drawing/2014/chart" uri="{C3380CC4-5D6E-409C-BE32-E72D297353CC}">
              <c16:uniqueId val="{00000004-5CB7-4164-9531-418E26E6C63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10.7</c:v>
                </c:pt>
                <c:pt idx="20">
                  <c:v>10.7</c:v>
                </c:pt>
                <c:pt idx="21">
                  <c:v>10.7</c:v>
                </c:pt>
                <c:pt idx="22">
                  <c:v>9.9</c:v>
                </c:pt>
                <c:pt idx="23">
                  <c:v>10.7</c:v>
                </c:pt>
                <c:pt idx="24">
                  <c:v>10.7</c:v>
                </c:pt>
                <c:pt idx="25">
                  <c:v>10.7</c:v>
                </c:pt>
                <c:pt idx="26">
                  <c:v>10.7</c:v>
                </c:pt>
                <c:pt idx="27">
                  <c:v>10.7</c:v>
                </c:pt>
                <c:pt idx="28">
                  <c:v>10.7</c:v>
                </c:pt>
                <c:pt idx="29">
                  <c:v>10.7</c:v>
                </c:pt>
                <c:pt idx="30">
                  <c:v>10.7</c:v>
                </c:pt>
                <c:pt idx="31">
                  <c:v>10.7</c:v>
                </c:pt>
                <c:pt idx="32">
                  <c:v>10.7</c:v>
                </c:pt>
                <c:pt idx="33">
                  <c:v>10.7</c:v>
                </c:pt>
                <c:pt idx="34">
                  <c:v>10.7</c:v>
                </c:pt>
                <c:pt idx="35">
                  <c:v>10.7</c:v>
                </c:pt>
                <c:pt idx="36">
                  <c:v>10.3</c:v>
                </c:pt>
                <c:pt idx="37">
                  <c:v>10.7</c:v>
                </c:pt>
                <c:pt idx="38">
                  <c:v>10.3</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5-5CB7-4164-9531-418E26E6C63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9.6999999999999993</c:v>
                </c:pt>
                <c:pt idx="13">
                  <c:v>133.9</c:v>
                </c:pt>
                <c:pt idx="14">
                  <c:v>337</c:v>
                </c:pt>
                <c:pt idx="15">
                  <c:v>506.2</c:v>
                </c:pt>
                <c:pt idx="16">
                  <c:v>541.6</c:v>
                </c:pt>
                <c:pt idx="17">
                  <c:v>556.4</c:v>
                </c:pt>
                <c:pt idx="18">
                  <c:v>569.5</c:v>
                </c:pt>
                <c:pt idx="19">
                  <c:v>578.6</c:v>
                </c:pt>
                <c:pt idx="20">
                  <c:v>580.20000000000005</c:v>
                </c:pt>
                <c:pt idx="21">
                  <c:v>581.29999999999995</c:v>
                </c:pt>
                <c:pt idx="22">
                  <c:v>584.29999999999995</c:v>
                </c:pt>
                <c:pt idx="23">
                  <c:v>588.1</c:v>
                </c:pt>
                <c:pt idx="24">
                  <c:v>592.20000000000005</c:v>
                </c:pt>
                <c:pt idx="25">
                  <c:v>595.9</c:v>
                </c:pt>
                <c:pt idx="26">
                  <c:v>598.79999999999995</c:v>
                </c:pt>
                <c:pt idx="27">
                  <c:v>598.6</c:v>
                </c:pt>
                <c:pt idx="28">
                  <c:v>595.70000000000005</c:v>
                </c:pt>
                <c:pt idx="29">
                  <c:v>584.6</c:v>
                </c:pt>
                <c:pt idx="30">
                  <c:v>555.9</c:v>
                </c:pt>
                <c:pt idx="31">
                  <c:v>459.6</c:v>
                </c:pt>
                <c:pt idx="32">
                  <c:v>253.5</c:v>
                </c:pt>
                <c:pt idx="33">
                  <c:v>61.5</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CB7-4164-9531-418E26E6C6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20948.305</c:v>
                </c:pt>
                <c:pt idx="1">
                  <c:v>48882.009999999995</c:v>
                </c:pt>
                <c:pt idx="2">
                  <c:v>65775.499999999985</c:v>
                </c:pt>
                <c:pt idx="3">
                  <c:v>1111.8499999999999</c:v>
                </c:pt>
                <c:pt idx="4">
                  <c:v>0</c:v>
                </c:pt>
                <c:pt idx="5">
                  <c:v>0</c:v>
                </c:pt>
                <c:pt idx="6">
                  <c:v>0</c:v>
                </c:pt>
                <c:pt idx="7">
                  <c:v>0</c:v>
                </c:pt>
                <c:pt idx="8">
                  <c:v>0</c:v>
                </c:pt>
                <c:pt idx="9">
                  <c:v>734.06000000000006</c:v>
                </c:pt>
                <c:pt idx="10">
                  <c:v>255.99999999999983</c:v>
                </c:pt>
                <c:pt idx="11">
                  <c:v>5231.75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02-476C-B432-7286200991D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314.39999999999998</c:v>
                </c:pt>
                <c:pt idx="1">
                  <c:v>0</c:v>
                </c:pt>
                <c:pt idx="2">
                  <c:v>190.76</c:v>
                </c:pt>
                <c:pt idx="3">
                  <c:v>343.65</c:v>
                </c:pt>
                <c:pt idx="4">
                  <c:v>15.55</c:v>
                </c:pt>
                <c:pt idx="5">
                  <c:v>7.2</c:v>
                </c:pt>
                <c:pt idx="6">
                  <c:v>228.9</c:v>
                </c:pt>
                <c:pt idx="7">
                  <c:v>8.6</c:v>
                </c:pt>
                <c:pt idx="8">
                  <c:v>77.8</c:v>
                </c:pt>
                <c:pt idx="9">
                  <c:v>0</c:v>
                </c:pt>
                <c:pt idx="10">
                  <c:v>113.3</c:v>
                </c:pt>
                <c:pt idx="11">
                  <c:v>161.6</c:v>
                </c:pt>
                <c:pt idx="12">
                  <c:v>65.099999999999994</c:v>
                </c:pt>
                <c:pt idx="13">
                  <c:v>49.5</c:v>
                </c:pt>
                <c:pt idx="14">
                  <c:v>61.55</c:v>
                </c:pt>
                <c:pt idx="15">
                  <c:v>282.55</c:v>
                </c:pt>
                <c:pt idx="16">
                  <c:v>467.45</c:v>
                </c:pt>
                <c:pt idx="17">
                  <c:v>274.55</c:v>
                </c:pt>
                <c:pt idx="18">
                  <c:v>188.05</c:v>
                </c:pt>
                <c:pt idx="19">
                  <c:v>429.25</c:v>
                </c:pt>
                <c:pt idx="20">
                  <c:v>532.75</c:v>
                </c:pt>
                <c:pt idx="21">
                  <c:v>1310.25</c:v>
                </c:pt>
                <c:pt idx="22">
                  <c:v>1390.2</c:v>
                </c:pt>
                <c:pt idx="23">
                  <c:v>1479.6</c:v>
                </c:pt>
                <c:pt idx="24">
                  <c:v>252.75</c:v>
                </c:pt>
                <c:pt idx="25">
                  <c:v>199.5</c:v>
                </c:pt>
                <c:pt idx="26">
                  <c:v>145.6</c:v>
                </c:pt>
                <c:pt idx="27">
                  <c:v>223.7</c:v>
                </c:pt>
                <c:pt idx="28">
                  <c:v>68.7</c:v>
                </c:pt>
                <c:pt idx="29">
                  <c:v>117.25</c:v>
                </c:pt>
                <c:pt idx="30">
                  <c:v>129.6</c:v>
                </c:pt>
                <c:pt idx="31">
                  <c:v>129.69999999999999</c:v>
                </c:pt>
                <c:pt idx="32">
                  <c:v>172.65</c:v>
                </c:pt>
                <c:pt idx="33">
                  <c:v>571.15</c:v>
                </c:pt>
                <c:pt idx="34">
                  <c:v>334.15</c:v>
                </c:pt>
                <c:pt idx="35">
                  <c:v>400.4</c:v>
                </c:pt>
                <c:pt idx="36">
                  <c:v>80.75</c:v>
                </c:pt>
                <c:pt idx="37">
                  <c:v>444</c:v>
                </c:pt>
                <c:pt idx="38">
                  <c:v>0</c:v>
                </c:pt>
                <c:pt idx="39">
                  <c:v>1948.7</c:v>
                </c:pt>
                <c:pt idx="40">
                  <c:v>1.3</c:v>
                </c:pt>
                <c:pt idx="41">
                  <c:v>53.2</c:v>
                </c:pt>
                <c:pt idx="42">
                  <c:v>116.7</c:v>
                </c:pt>
                <c:pt idx="43">
                  <c:v>120.2</c:v>
                </c:pt>
                <c:pt idx="44">
                  <c:v>82.2</c:v>
                </c:pt>
                <c:pt idx="45">
                  <c:v>238</c:v>
                </c:pt>
                <c:pt idx="46">
                  <c:v>1703.7</c:v>
                </c:pt>
                <c:pt idx="47">
                  <c:v>1055.7</c:v>
                </c:pt>
                <c:pt idx="48">
                  <c:v>1879.9</c:v>
                </c:pt>
                <c:pt idx="49">
                  <c:v>784.05</c:v>
                </c:pt>
                <c:pt idx="50">
                  <c:v>2.7</c:v>
                </c:pt>
                <c:pt idx="51">
                  <c:v>143.44999999999999</c:v>
                </c:pt>
                <c:pt idx="52">
                  <c:v>485.2</c:v>
                </c:pt>
                <c:pt idx="53">
                  <c:v>1295</c:v>
                </c:pt>
                <c:pt idx="54">
                  <c:v>253.6</c:v>
                </c:pt>
                <c:pt idx="55">
                  <c:v>108</c:v>
                </c:pt>
                <c:pt idx="56">
                  <c:v>69.599999999999994</c:v>
                </c:pt>
                <c:pt idx="57">
                  <c:v>52</c:v>
                </c:pt>
                <c:pt idx="58">
                  <c:v>26.4</c:v>
                </c:pt>
                <c:pt idx="59">
                  <c:v>118.6</c:v>
                </c:pt>
                <c:pt idx="60">
                  <c:v>9.6</c:v>
                </c:pt>
                <c:pt idx="61">
                  <c:v>0</c:v>
                </c:pt>
                <c:pt idx="62">
                  <c:v>451.9</c:v>
                </c:pt>
                <c:pt idx="63">
                  <c:v>239.95</c:v>
                </c:pt>
                <c:pt idx="64">
                  <c:v>110.55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4F-4B24-9726-B9049260A69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22612.66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990.06</c:v>
                </c:pt>
                <c:pt idx="1">
                  <c:v>4805.3500000000004</c:v>
                </c:pt>
                <c:pt idx="2">
                  <c:v>5231.75</c:v>
                </c:pt>
                <c:pt idx="3">
                  <c:v>11585.5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EF1-4932-9EF9-172CDA25E09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15.2</c:v>
                </c:pt>
                <c:pt idx="2">
                  <c:v>15</c:v>
                </c:pt>
                <c:pt idx="3">
                  <c:v>15.2</c:v>
                </c:pt>
                <c:pt idx="4">
                  <c:v>15.2</c:v>
                </c:pt>
                <c:pt idx="5">
                  <c:v>15</c:v>
                </c:pt>
                <c:pt idx="6">
                  <c:v>14.5</c:v>
                </c:pt>
                <c:pt idx="7">
                  <c:v>14.5</c:v>
                </c:pt>
                <c:pt idx="8">
                  <c:v>14.5</c:v>
                </c:pt>
                <c:pt idx="9">
                  <c:v>14.6</c:v>
                </c:pt>
                <c:pt idx="10">
                  <c:v>14.7</c:v>
                </c:pt>
                <c:pt idx="11">
                  <c:v>14.7</c:v>
                </c:pt>
                <c:pt idx="17">
                  <c:v>14.5</c:v>
                </c:pt>
                <c:pt idx="18">
                  <c:v>14.5</c:v>
                </c:pt>
                <c:pt idx="19">
                  <c:v>14.6</c:v>
                </c:pt>
                <c:pt idx="20">
                  <c:v>14.5</c:v>
                </c:pt>
                <c:pt idx="21">
                  <c:v>14.4</c:v>
                </c:pt>
                <c:pt idx="22">
                  <c:v>14.5</c:v>
                </c:pt>
                <c:pt idx="23">
                  <c:v>14.6</c:v>
                </c:pt>
                <c:pt idx="24">
                  <c:v>14.7</c:v>
                </c:pt>
                <c:pt idx="25">
                  <c:v>14.8</c:v>
                </c:pt>
                <c:pt idx="26">
                  <c:v>14.7</c:v>
                </c:pt>
                <c:pt idx="27">
                  <c:v>14.5</c:v>
                </c:pt>
                <c:pt idx="28">
                  <c:v>14.5</c:v>
                </c:pt>
                <c:pt idx="29">
                  <c:v>14.6</c:v>
                </c:pt>
                <c:pt idx="30">
                  <c:v>14.4</c:v>
                </c:pt>
                <c:pt idx="31">
                  <c:v>14.5</c:v>
                </c:pt>
                <c:pt idx="32">
                  <c:v>14.6</c:v>
                </c:pt>
                <c:pt idx="33">
                  <c:v>14.4</c:v>
                </c:pt>
                <c:pt idx="34">
                  <c:v>14.4</c:v>
                </c:pt>
                <c:pt idx="35">
                  <c:v>14.4</c:v>
                </c:pt>
                <c:pt idx="36">
                  <c:v>14.8</c:v>
                </c:pt>
                <c:pt idx="37">
                  <c:v>14.5</c:v>
                </c:pt>
                <c:pt idx="38">
                  <c:v>14.5</c:v>
                </c:pt>
                <c:pt idx="39">
                  <c:v>14.4</c:v>
                </c:pt>
                <c:pt idx="40">
                  <c:v>14.6</c:v>
                </c:pt>
                <c:pt idx="41">
                  <c:v>14.5</c:v>
                </c:pt>
                <c:pt idx="42">
                  <c:v>14.6</c:v>
                </c:pt>
                <c:pt idx="43">
                  <c:v>14.5</c:v>
                </c:pt>
                <c:pt idx="44">
                  <c:v>14.5</c:v>
                </c:pt>
                <c:pt idx="45">
                  <c:v>14.4</c:v>
                </c:pt>
                <c:pt idx="46">
                  <c:v>14.5</c:v>
                </c:pt>
                <c:pt idx="47">
                  <c:v>14.6</c:v>
                </c:pt>
              </c:numCache>
            </c:numRef>
          </c:val>
          <c:extLst>
            <c:ext xmlns:c16="http://schemas.microsoft.com/office/drawing/2014/chart" uri="{C3380CC4-5D6E-409C-BE32-E72D297353CC}">
              <c16:uniqueId val="{00000000-7CC2-409B-99B3-C1D136EC069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CC2-409B-99B3-C1D136EC069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8.14</c:v>
                </c:pt>
                <c:pt idx="1">
                  <c:v>7.61</c:v>
                </c:pt>
                <c:pt idx="2">
                  <c:v>8.11</c:v>
                </c:pt>
                <c:pt idx="3">
                  <c:v>8.6</c:v>
                </c:pt>
                <c:pt idx="4">
                  <c:v>8.0399999999999991</c:v>
                </c:pt>
                <c:pt idx="5">
                  <c:v>6.83</c:v>
                </c:pt>
                <c:pt idx="6">
                  <c:v>7.05</c:v>
                </c:pt>
                <c:pt idx="7">
                  <c:v>8.23</c:v>
                </c:pt>
                <c:pt idx="8">
                  <c:v>8.1300000000000008</c:v>
                </c:pt>
                <c:pt idx="9">
                  <c:v>7.26</c:v>
                </c:pt>
                <c:pt idx="10">
                  <c:v>7.3</c:v>
                </c:pt>
                <c:pt idx="11">
                  <c:v>8.43</c:v>
                </c:pt>
                <c:pt idx="12">
                  <c:v>8.08</c:v>
                </c:pt>
                <c:pt idx="13">
                  <c:v>8.36</c:v>
                </c:pt>
                <c:pt idx="14">
                  <c:v>8.11</c:v>
                </c:pt>
                <c:pt idx="15">
                  <c:v>8.44</c:v>
                </c:pt>
                <c:pt idx="16">
                  <c:v>7.36</c:v>
                </c:pt>
                <c:pt idx="17">
                  <c:v>8.08</c:v>
                </c:pt>
                <c:pt idx="18">
                  <c:v>7.88</c:v>
                </c:pt>
                <c:pt idx="19">
                  <c:v>8.02</c:v>
                </c:pt>
                <c:pt idx="20">
                  <c:v>7.42</c:v>
                </c:pt>
                <c:pt idx="21">
                  <c:v>7.82</c:v>
                </c:pt>
                <c:pt idx="22">
                  <c:v>8.19</c:v>
                </c:pt>
                <c:pt idx="23">
                  <c:v>7.78</c:v>
                </c:pt>
                <c:pt idx="24">
                  <c:v>8.02</c:v>
                </c:pt>
                <c:pt idx="25">
                  <c:v>8</c:v>
                </c:pt>
                <c:pt idx="26">
                  <c:v>7.77</c:v>
                </c:pt>
                <c:pt idx="27">
                  <c:v>8.15</c:v>
                </c:pt>
                <c:pt idx="28">
                  <c:v>8.17</c:v>
                </c:pt>
                <c:pt idx="29">
                  <c:v>7.62</c:v>
                </c:pt>
                <c:pt idx="30">
                  <c:v>7.65</c:v>
                </c:pt>
                <c:pt idx="31">
                  <c:v>8.5</c:v>
                </c:pt>
                <c:pt idx="32">
                  <c:v>7.35</c:v>
                </c:pt>
                <c:pt idx="33">
                  <c:v>7.3</c:v>
                </c:pt>
                <c:pt idx="34">
                  <c:v>8.6300000000000008</c:v>
                </c:pt>
                <c:pt idx="35">
                  <c:v>8.73</c:v>
                </c:pt>
                <c:pt idx="36">
                  <c:v>8.57</c:v>
                </c:pt>
                <c:pt idx="37">
                  <c:v>8.43</c:v>
                </c:pt>
                <c:pt idx="38">
                  <c:v>8.4</c:v>
                </c:pt>
                <c:pt idx="39">
                  <c:v>8.0500000000000007</c:v>
                </c:pt>
                <c:pt idx="40">
                  <c:v>8.1300000000000008</c:v>
                </c:pt>
                <c:pt idx="41">
                  <c:v>7.79</c:v>
                </c:pt>
                <c:pt idx="42">
                  <c:v>7.82</c:v>
                </c:pt>
                <c:pt idx="43">
                  <c:v>7.8</c:v>
                </c:pt>
                <c:pt idx="44">
                  <c:v>8.42</c:v>
                </c:pt>
                <c:pt idx="45">
                  <c:v>6.55</c:v>
                </c:pt>
                <c:pt idx="46">
                  <c:v>8.36</c:v>
                </c:pt>
                <c:pt idx="47">
                  <c:v>8.0399999999999991</c:v>
                </c:pt>
              </c:numCache>
            </c:numRef>
          </c:val>
          <c:extLst>
            <c:ext xmlns:c16="http://schemas.microsoft.com/office/drawing/2014/chart" uri="{C3380CC4-5D6E-409C-BE32-E72D297353CC}">
              <c16:uniqueId val="{00000002-7CC2-409B-99B3-C1D136EC0699}"/>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8.8000000000000007</c:v>
                </c:pt>
                <c:pt idx="2">
                  <c:v>9.8000000000000007</c:v>
                </c:pt>
                <c:pt idx="3">
                  <c:v>9.8000000000000007</c:v>
                </c:pt>
                <c:pt idx="4">
                  <c:v>9.6</c:v>
                </c:pt>
                <c:pt idx="5">
                  <c:v>9.6999999999999993</c:v>
                </c:pt>
                <c:pt idx="6">
                  <c:v>9.5</c:v>
                </c:pt>
                <c:pt idx="7">
                  <c:v>9.1999999999999993</c:v>
                </c:pt>
                <c:pt idx="8">
                  <c:v>9.3000000000000007</c:v>
                </c:pt>
                <c:pt idx="9">
                  <c:v>9</c:v>
                </c:pt>
                <c:pt idx="10">
                  <c:v>9.1999999999999993</c:v>
                </c:pt>
                <c:pt idx="11">
                  <c:v>9.5</c:v>
                </c:pt>
                <c:pt idx="12">
                  <c:v>9.6</c:v>
                </c:pt>
                <c:pt idx="13">
                  <c:v>9.4</c:v>
                </c:pt>
                <c:pt idx="14">
                  <c:v>9.3000000000000007</c:v>
                </c:pt>
                <c:pt idx="15">
                  <c:v>9.6</c:v>
                </c:pt>
                <c:pt idx="16">
                  <c:v>9.6</c:v>
                </c:pt>
                <c:pt idx="17">
                  <c:v>9.1999999999999993</c:v>
                </c:pt>
                <c:pt idx="18">
                  <c:v>9.6</c:v>
                </c:pt>
                <c:pt idx="19">
                  <c:v>9.6999999999999993</c:v>
                </c:pt>
                <c:pt idx="20">
                  <c:v>9.6</c:v>
                </c:pt>
                <c:pt idx="21">
                  <c:v>9.6999999999999993</c:v>
                </c:pt>
                <c:pt idx="22">
                  <c:v>9.4</c:v>
                </c:pt>
                <c:pt idx="23">
                  <c:v>9.6</c:v>
                </c:pt>
                <c:pt idx="24">
                  <c:v>9.6999999999999993</c:v>
                </c:pt>
                <c:pt idx="25">
                  <c:v>9.5</c:v>
                </c:pt>
                <c:pt idx="26">
                  <c:v>9.3000000000000007</c:v>
                </c:pt>
                <c:pt idx="27">
                  <c:v>9.6</c:v>
                </c:pt>
                <c:pt idx="28">
                  <c:v>9.5</c:v>
                </c:pt>
                <c:pt idx="29">
                  <c:v>9.5</c:v>
                </c:pt>
                <c:pt idx="30">
                  <c:v>9.4</c:v>
                </c:pt>
                <c:pt idx="31">
                  <c:v>9.6999999999999993</c:v>
                </c:pt>
                <c:pt idx="32">
                  <c:v>9.5</c:v>
                </c:pt>
                <c:pt idx="33">
                  <c:v>8.8000000000000007</c:v>
                </c:pt>
                <c:pt idx="34">
                  <c:v>9.5</c:v>
                </c:pt>
                <c:pt idx="35">
                  <c:v>9.4</c:v>
                </c:pt>
                <c:pt idx="36">
                  <c:v>9.4</c:v>
                </c:pt>
                <c:pt idx="37">
                  <c:v>10.199999999999999</c:v>
                </c:pt>
                <c:pt idx="38">
                  <c:v>10.1</c:v>
                </c:pt>
                <c:pt idx="39">
                  <c:v>10.199999999999999</c:v>
                </c:pt>
                <c:pt idx="40">
                  <c:v>10.5</c:v>
                </c:pt>
                <c:pt idx="41">
                  <c:v>9.8000000000000007</c:v>
                </c:pt>
                <c:pt idx="42">
                  <c:v>9</c:v>
                </c:pt>
                <c:pt idx="43">
                  <c:v>9.5</c:v>
                </c:pt>
                <c:pt idx="44">
                  <c:v>9.6999999999999993</c:v>
                </c:pt>
                <c:pt idx="45">
                  <c:v>9.6999999999999993</c:v>
                </c:pt>
                <c:pt idx="46">
                  <c:v>9.5</c:v>
                </c:pt>
                <c:pt idx="47">
                  <c:v>9.4</c:v>
                </c:pt>
              </c:numCache>
            </c:numRef>
          </c:val>
          <c:extLst>
            <c:ext xmlns:c16="http://schemas.microsoft.com/office/drawing/2014/chart" uri="{C3380CC4-5D6E-409C-BE32-E72D297353CC}">
              <c16:uniqueId val="{00000003-7CC2-409B-99B3-C1D136EC0699}"/>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7CC2-409B-99B3-C1D136EC0699}"/>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CC2-409B-99B3-C1D136EC069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ENGIE</c:v>
                </c:pt>
                <c:pt idx="2">
                  <c:v>ELECTROPERU</c:v>
                </c:pt>
                <c:pt idx="3">
                  <c:v>ORYGEN PERU S.A.A.</c:v>
                </c:pt>
                <c:pt idx="4">
                  <c:v>FENIX POWER PERÚ</c:v>
                </c:pt>
                <c:pt idx="5">
                  <c:v>TERMOCHILCA S.A.C.</c:v>
                </c:pt>
                <c:pt idx="6">
                  <c:v>STATKRAFT S.A</c:v>
                </c:pt>
                <c:pt idx="7">
                  <c:v>EMPRESA DE GENERACION HUALLAGA</c:v>
                </c:pt>
                <c:pt idx="8">
                  <c:v>ORAZUL ENERGY PERÚ</c:v>
                </c:pt>
                <c:pt idx="9">
                  <c:v>EGEMSA</c:v>
                </c:pt>
                <c:pt idx="10">
                  <c:v>CELEPSA</c:v>
                </c:pt>
                <c:pt idx="11">
                  <c:v>CHINANGO S.A.C.</c:v>
                </c:pt>
                <c:pt idx="12">
                  <c:v>HYDRO GLOBAL PERÚ S.A.C.</c:v>
                </c:pt>
                <c:pt idx="13">
                  <c:v>EGASA</c:v>
                </c:pt>
                <c:pt idx="14">
                  <c:v>JOYA SOLAR S.A.C.</c:v>
                </c:pt>
                <c:pt idx="15">
                  <c:v>INLAND ENERGY SAC</c:v>
                </c:pt>
                <c:pt idx="16">
                  <c:v>SAN GABAN</c:v>
                </c:pt>
                <c:pt idx="17">
                  <c:v>EMPRESA DE GENERACION HUANZA</c:v>
                </c:pt>
                <c:pt idx="18">
                  <c:v>GM OPERACIONES S.A.C.</c:v>
                </c:pt>
                <c:pt idx="19">
                  <c:v>ENEL GENERACION PIURA S.A.</c:v>
                </c:pt>
                <c:pt idx="20">
                  <c:v>LA VIRGEN</c:v>
                </c:pt>
                <c:pt idx="21">
                  <c:v>ENERGÍA EÓLICA S.A.</c:v>
                </c:pt>
                <c:pt idx="22">
                  <c:v>SINERSA</c:v>
                </c:pt>
                <c:pt idx="23">
                  <c:v>ENERGIA RENOVABLE DEL SUR S.A.</c:v>
                </c:pt>
                <c:pt idx="24">
                  <c:v>GENERADORA DE ENERGÍA DEL PERÚ</c:v>
                </c:pt>
                <c:pt idx="25">
                  <c:v>EGEJUNIN</c:v>
                </c:pt>
                <c:pt idx="26">
                  <c:v>GR CORTARRAMA SOCIEDAD ANONIMA CERRADA</c:v>
                </c:pt>
                <c:pt idx="27">
                  <c:v>PARQUE EOLICO TRES HERMANAS S.A.C.</c:v>
                </c:pt>
                <c:pt idx="28">
                  <c:v>CELEPSA RENOVABLES S.R.L.</c:v>
                </c:pt>
                <c:pt idx="29">
                  <c:v>HUAURA POWER GROUP S.A.</c:v>
                </c:pt>
                <c:pt idx="30">
                  <c:v>HIDROELECTRICA HUANCHOR S.A.C.</c:v>
                </c:pt>
                <c:pt idx="31">
                  <c:v>EMPRESA DE GENERACION ELECTRICA SANTA ANA S.A.C.</c:v>
                </c:pt>
                <c:pt idx="32">
                  <c:v>GR TARUCA SOCIEDAD ANONIMA CERRADA</c:v>
                </c:pt>
                <c:pt idx="33">
                  <c:v>GENERACIÓN ANDINA S.A.C.</c:v>
                </c:pt>
                <c:pt idx="34">
                  <c:v>EGESUR</c:v>
                </c:pt>
                <c:pt idx="35">
                  <c:v>EMPRESA DE GENERACION ELECTRICA RIO BAÑOS S.A.C.</c:v>
                </c:pt>
                <c:pt idx="36">
                  <c:v>EMPRESA ELECTRICA AGUA AZUL</c:v>
                </c:pt>
                <c:pt idx="37">
                  <c:v>ANDEAN POWER S.A.C.</c:v>
                </c:pt>
                <c:pt idx="38">
                  <c:v>GR PAINO SOCIEDAD ANONIMA CERRADA</c:v>
                </c:pt>
                <c:pt idx="39">
                  <c:v>PERUANA DE INVERSIONES EN ENERGIAS RENOVABLES S.A.</c:v>
                </c:pt>
                <c:pt idx="40">
                  <c:v>PETRAMAS</c:v>
                </c:pt>
                <c:pt idx="41">
                  <c:v>BIOENERGIA DEL CHIRA S.A.</c:v>
                </c:pt>
                <c:pt idx="42">
                  <c:v>EMPRESA ELECTRICA RIO DOBLE</c:v>
                </c:pt>
                <c:pt idx="43">
                  <c:v>PARQUE EOLICO MARCONA S.A.C.</c:v>
                </c:pt>
                <c:pt idx="44">
                  <c:v>AGROINDUSTRIAS SAN JACINTO S.A.A.</c:v>
                </c:pt>
                <c:pt idx="45">
                  <c:v>AGRO INDUSTRIAL PARAMONGA S.A.</c:v>
                </c:pt>
                <c:pt idx="46">
                  <c:v>PANAMERICANA  SOLAR SAC.</c:v>
                </c:pt>
                <c:pt idx="47">
                  <c:v>TACNA SOLAR SAC.</c:v>
                </c:pt>
                <c:pt idx="48">
                  <c:v>MOQUEGUA FV S.A.C.</c:v>
                </c:pt>
                <c:pt idx="49">
                  <c:v>REPARTICIÓN ARCUS S.A.C.</c:v>
                </c:pt>
                <c:pt idx="50">
                  <c:v>MAJES ARCUS S.A.C.</c:v>
                </c:pt>
                <c:pt idx="51">
                  <c:v>HIDROCAÑETE S.A.</c:v>
                </c:pt>
                <c:pt idx="52">
                  <c:v>SAMAY I S.A.C</c:v>
                </c:pt>
                <c:pt idx="53">
                  <c:v>EMPRESA DE GENERACION ELECTRICA CANCHAYLLO SAC</c:v>
                </c:pt>
                <c:pt idx="54">
                  <c:v>MAJA ENERGIA S.A.C.</c:v>
                </c:pt>
                <c:pt idx="55">
                  <c:v>ELECTRICA YANAPAMPA SAC</c:v>
                </c:pt>
                <c:pt idx="56">
                  <c:v>INVERSIONES SHAQSHA S.A.C.</c:v>
                </c:pt>
                <c:pt idx="57">
                  <c:v>ASOCIACIÓN SANTA LUCIA DE CHACAS</c:v>
                </c:pt>
                <c:pt idx="58">
                  <c:v>COLCA SOLAR S.A.C.</c:v>
                </c:pt>
                <c:pt idx="59">
                  <c:v>ATRIA ENERGIA S.A.C.</c:v>
                </c:pt>
                <c:pt idx="60">
                  <c:v>KONDU SAC</c:v>
                </c:pt>
                <c:pt idx="61">
                  <c:v>INFRAESTRUCTURAS Y ENERGIAS DEL PERU S.A.C.</c:v>
                </c:pt>
              </c:strCache>
            </c:strRef>
          </c:cat>
          <c:val>
            <c:numRef>
              <c:f>EVO_PRO_ENE!$J$190:$J$251</c:f>
              <c:numCache>
                <c:formatCode>General</c:formatCode>
                <c:ptCount val="62"/>
                <c:pt idx="0">
                  <c:v>209677.6</c:v>
                </c:pt>
                <c:pt idx="1">
                  <c:v>136399.25</c:v>
                </c:pt>
                <c:pt idx="2">
                  <c:v>122809.395</c:v>
                </c:pt>
                <c:pt idx="3">
                  <c:v>119523.05</c:v>
                </c:pt>
                <c:pt idx="4">
                  <c:v>71457.325784999994</c:v>
                </c:pt>
                <c:pt idx="5">
                  <c:v>36294.1</c:v>
                </c:pt>
                <c:pt idx="6">
                  <c:v>33496.6</c:v>
                </c:pt>
                <c:pt idx="7">
                  <c:v>23866.85</c:v>
                </c:pt>
                <c:pt idx="8">
                  <c:v>22726.5</c:v>
                </c:pt>
                <c:pt idx="9">
                  <c:v>19819.5</c:v>
                </c:pt>
                <c:pt idx="10">
                  <c:v>15457.55</c:v>
                </c:pt>
                <c:pt idx="11">
                  <c:v>14785.75</c:v>
                </c:pt>
                <c:pt idx="12">
                  <c:v>13647.55</c:v>
                </c:pt>
                <c:pt idx="13">
                  <c:v>13427.065000000001</c:v>
                </c:pt>
                <c:pt idx="14">
                  <c:v>11134.35</c:v>
                </c:pt>
                <c:pt idx="15">
                  <c:v>10593.25</c:v>
                </c:pt>
                <c:pt idx="16">
                  <c:v>9598.4</c:v>
                </c:pt>
                <c:pt idx="17">
                  <c:v>7585.85</c:v>
                </c:pt>
                <c:pt idx="18">
                  <c:v>7219.9750000000004</c:v>
                </c:pt>
                <c:pt idx="19">
                  <c:v>6313.2</c:v>
                </c:pt>
                <c:pt idx="20">
                  <c:v>6057.35</c:v>
                </c:pt>
                <c:pt idx="21">
                  <c:v>4066.2</c:v>
                </c:pt>
                <c:pt idx="22">
                  <c:v>4064.2</c:v>
                </c:pt>
                <c:pt idx="23">
                  <c:v>4046.5</c:v>
                </c:pt>
                <c:pt idx="24">
                  <c:v>3571.9</c:v>
                </c:pt>
                <c:pt idx="25">
                  <c:v>3420.15</c:v>
                </c:pt>
                <c:pt idx="26">
                  <c:v>3306</c:v>
                </c:pt>
                <c:pt idx="27">
                  <c:v>2930.15</c:v>
                </c:pt>
                <c:pt idx="28">
                  <c:v>2763.2</c:v>
                </c:pt>
                <c:pt idx="29">
                  <c:v>2664</c:v>
                </c:pt>
                <c:pt idx="30">
                  <c:v>2602.4499999999998</c:v>
                </c:pt>
                <c:pt idx="31">
                  <c:v>2533.4499999999998</c:v>
                </c:pt>
                <c:pt idx="32">
                  <c:v>2212.6</c:v>
                </c:pt>
                <c:pt idx="33">
                  <c:v>2068.15</c:v>
                </c:pt>
                <c:pt idx="34">
                  <c:v>2004.45</c:v>
                </c:pt>
                <c:pt idx="35">
                  <c:v>1952.8</c:v>
                </c:pt>
                <c:pt idx="36">
                  <c:v>1933.05</c:v>
                </c:pt>
                <c:pt idx="37">
                  <c:v>1900.45</c:v>
                </c:pt>
                <c:pt idx="38">
                  <c:v>1821.45</c:v>
                </c:pt>
                <c:pt idx="39">
                  <c:v>1656.05</c:v>
                </c:pt>
                <c:pt idx="40">
                  <c:v>1437.1</c:v>
                </c:pt>
                <c:pt idx="41">
                  <c:v>1350.25</c:v>
                </c:pt>
                <c:pt idx="42">
                  <c:v>1259.0999999999999</c:v>
                </c:pt>
                <c:pt idx="43">
                  <c:v>1090.0999999999999</c:v>
                </c:pt>
                <c:pt idx="44">
                  <c:v>1062.01</c:v>
                </c:pt>
                <c:pt idx="45">
                  <c:v>1021.95</c:v>
                </c:pt>
                <c:pt idx="46">
                  <c:v>836.35</c:v>
                </c:pt>
                <c:pt idx="47">
                  <c:v>730.05</c:v>
                </c:pt>
                <c:pt idx="48">
                  <c:v>697.85</c:v>
                </c:pt>
                <c:pt idx="49">
                  <c:v>682.25</c:v>
                </c:pt>
                <c:pt idx="50">
                  <c:v>680.1</c:v>
                </c:pt>
                <c:pt idx="51">
                  <c:v>481.95</c:v>
                </c:pt>
                <c:pt idx="52">
                  <c:v>374.5</c:v>
                </c:pt>
                <c:pt idx="53">
                  <c:v>371.15</c:v>
                </c:pt>
                <c:pt idx="54">
                  <c:v>364.7</c:v>
                </c:pt>
                <c:pt idx="55">
                  <c:v>311.14999999999998</c:v>
                </c:pt>
                <c:pt idx="56">
                  <c:v>183.2</c:v>
                </c:pt>
                <c:pt idx="57">
                  <c:v>173.59800000000001</c:v>
                </c:pt>
                <c:pt idx="58">
                  <c:v>48.4</c:v>
                </c:pt>
                <c:pt idx="59">
                  <c:v>18.8</c:v>
                </c:pt>
                <c:pt idx="60">
                  <c:v>14.25</c:v>
                </c:pt>
                <c:pt idx="61">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CFE-41AA-A8C5-EBACB920BC7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322.64</c:v>
                </c:pt>
                <c:pt idx="1">
                  <c:v>320.20999999999998</c:v>
                </c:pt>
                <c:pt idx="2">
                  <c:v>299.41000000000003</c:v>
                </c:pt>
                <c:pt idx="3">
                  <c:v>304.3</c:v>
                </c:pt>
                <c:pt idx="4">
                  <c:v>300.64</c:v>
                </c:pt>
                <c:pt idx="5">
                  <c:v>304.63</c:v>
                </c:pt>
                <c:pt idx="6">
                  <c:v>283.55</c:v>
                </c:pt>
                <c:pt idx="7">
                  <c:v>280.13</c:v>
                </c:pt>
                <c:pt idx="8">
                  <c:v>283.33</c:v>
                </c:pt>
                <c:pt idx="9">
                  <c:v>275.36</c:v>
                </c:pt>
                <c:pt idx="10">
                  <c:v>276</c:v>
                </c:pt>
                <c:pt idx="11">
                  <c:v>279.93</c:v>
                </c:pt>
                <c:pt idx="12">
                  <c:v>277.08</c:v>
                </c:pt>
                <c:pt idx="13">
                  <c:v>279.26</c:v>
                </c:pt>
                <c:pt idx="14">
                  <c:v>275.20999999999998</c:v>
                </c:pt>
                <c:pt idx="15">
                  <c:v>273.83999999999997</c:v>
                </c:pt>
                <c:pt idx="16">
                  <c:v>268.16000000000003</c:v>
                </c:pt>
                <c:pt idx="17">
                  <c:v>272.18</c:v>
                </c:pt>
                <c:pt idx="18">
                  <c:v>277.18</c:v>
                </c:pt>
                <c:pt idx="19">
                  <c:v>284.32</c:v>
                </c:pt>
                <c:pt idx="20">
                  <c:v>283.02</c:v>
                </c:pt>
                <c:pt idx="21">
                  <c:v>321.42</c:v>
                </c:pt>
                <c:pt idx="22">
                  <c:v>329.69</c:v>
                </c:pt>
                <c:pt idx="23">
                  <c:v>333.08</c:v>
                </c:pt>
                <c:pt idx="24">
                  <c:v>360.52</c:v>
                </c:pt>
                <c:pt idx="25">
                  <c:v>358.2</c:v>
                </c:pt>
                <c:pt idx="26">
                  <c:v>372.67</c:v>
                </c:pt>
                <c:pt idx="27">
                  <c:v>375.85</c:v>
                </c:pt>
                <c:pt idx="28">
                  <c:v>373.77</c:v>
                </c:pt>
                <c:pt idx="29">
                  <c:v>356.42</c:v>
                </c:pt>
                <c:pt idx="30">
                  <c:v>364.25</c:v>
                </c:pt>
                <c:pt idx="31">
                  <c:v>364.4</c:v>
                </c:pt>
                <c:pt idx="32">
                  <c:v>360.15</c:v>
                </c:pt>
                <c:pt idx="33">
                  <c:v>362</c:v>
                </c:pt>
                <c:pt idx="34">
                  <c:v>379.13</c:v>
                </c:pt>
                <c:pt idx="35">
                  <c:v>405.23</c:v>
                </c:pt>
                <c:pt idx="36">
                  <c:v>445.07</c:v>
                </c:pt>
                <c:pt idx="37">
                  <c:v>459.33</c:v>
                </c:pt>
                <c:pt idx="38">
                  <c:v>455.4</c:v>
                </c:pt>
                <c:pt idx="39">
                  <c:v>443.65</c:v>
                </c:pt>
                <c:pt idx="40">
                  <c:v>450.43</c:v>
                </c:pt>
                <c:pt idx="41">
                  <c:v>451.99</c:v>
                </c:pt>
                <c:pt idx="42">
                  <c:v>432.12</c:v>
                </c:pt>
                <c:pt idx="43">
                  <c:v>424.2</c:v>
                </c:pt>
                <c:pt idx="44">
                  <c:v>374.52</c:v>
                </c:pt>
                <c:pt idx="45">
                  <c:v>337.05</c:v>
                </c:pt>
                <c:pt idx="46">
                  <c:v>316.36</c:v>
                </c:pt>
                <c:pt idx="47">
                  <c:v>316.94</c:v>
                </c:pt>
              </c:numCache>
            </c:numRef>
          </c:val>
          <c:extLst>
            <c:ext xmlns:c16="http://schemas.microsoft.com/office/drawing/2014/chart" uri="{C3380CC4-5D6E-409C-BE32-E72D297353CC}">
              <c16:uniqueId val="{00000000-5F4F-4A8A-8158-7356AD77B28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5755.8</c:v>
                </c:pt>
                <c:pt idx="1">
                  <c:v>5546.6</c:v>
                </c:pt>
                <c:pt idx="2">
                  <c:v>5520.2</c:v>
                </c:pt>
                <c:pt idx="3">
                  <c:v>5404.2</c:v>
                </c:pt>
                <c:pt idx="4">
                  <c:v>5294.1</c:v>
                </c:pt>
                <c:pt idx="5">
                  <c:v>5368.2</c:v>
                </c:pt>
                <c:pt idx="6">
                  <c:v>5293</c:v>
                </c:pt>
                <c:pt idx="7">
                  <c:v>5210.7</c:v>
                </c:pt>
                <c:pt idx="8">
                  <c:v>5184.6000000000004</c:v>
                </c:pt>
                <c:pt idx="9">
                  <c:v>5141.5</c:v>
                </c:pt>
                <c:pt idx="10">
                  <c:v>5275.5</c:v>
                </c:pt>
                <c:pt idx="11">
                  <c:v>5310.4</c:v>
                </c:pt>
                <c:pt idx="12">
                  <c:v>5167.6000000000004</c:v>
                </c:pt>
                <c:pt idx="13">
                  <c:v>4819.1000000000004</c:v>
                </c:pt>
                <c:pt idx="14">
                  <c:v>4649.8</c:v>
                </c:pt>
                <c:pt idx="15">
                  <c:v>4660.3</c:v>
                </c:pt>
                <c:pt idx="16">
                  <c:v>4789.8999999999996</c:v>
                </c:pt>
                <c:pt idx="17">
                  <c:v>4976.3999999999996</c:v>
                </c:pt>
                <c:pt idx="18">
                  <c:v>4925.3</c:v>
                </c:pt>
                <c:pt idx="19">
                  <c:v>5095.7</c:v>
                </c:pt>
                <c:pt idx="20">
                  <c:v>5096.6000000000004</c:v>
                </c:pt>
                <c:pt idx="21">
                  <c:v>5143.5</c:v>
                </c:pt>
                <c:pt idx="22">
                  <c:v>5081.8999999999996</c:v>
                </c:pt>
                <c:pt idx="23">
                  <c:v>5063.8999999999996</c:v>
                </c:pt>
                <c:pt idx="24">
                  <c:v>5113.5</c:v>
                </c:pt>
                <c:pt idx="25">
                  <c:v>5129.3999999999996</c:v>
                </c:pt>
                <c:pt idx="26">
                  <c:v>5086.1000000000004</c:v>
                </c:pt>
                <c:pt idx="27">
                  <c:v>5034.7</c:v>
                </c:pt>
                <c:pt idx="28">
                  <c:v>5115.2</c:v>
                </c:pt>
                <c:pt idx="29">
                  <c:v>5007.1000000000004</c:v>
                </c:pt>
                <c:pt idx="30">
                  <c:v>5104</c:v>
                </c:pt>
                <c:pt idx="31">
                  <c:v>5039</c:v>
                </c:pt>
                <c:pt idx="32">
                  <c:v>5288.7</c:v>
                </c:pt>
                <c:pt idx="33">
                  <c:v>5623.6</c:v>
                </c:pt>
                <c:pt idx="34">
                  <c:v>5748.1</c:v>
                </c:pt>
                <c:pt idx="35">
                  <c:v>6039.2</c:v>
                </c:pt>
                <c:pt idx="36">
                  <c:v>6145</c:v>
                </c:pt>
                <c:pt idx="37">
                  <c:v>6107.7</c:v>
                </c:pt>
                <c:pt idx="38">
                  <c:v>6244.7</c:v>
                </c:pt>
                <c:pt idx="39">
                  <c:v>6318</c:v>
                </c:pt>
                <c:pt idx="40">
                  <c:v>6270.6</c:v>
                </c:pt>
                <c:pt idx="41">
                  <c:v>6247.4</c:v>
                </c:pt>
                <c:pt idx="42">
                  <c:v>6152.5</c:v>
                </c:pt>
                <c:pt idx="43">
                  <c:v>6013.9</c:v>
                </c:pt>
                <c:pt idx="44">
                  <c:v>5831.5</c:v>
                </c:pt>
                <c:pt idx="45">
                  <c:v>5783.8</c:v>
                </c:pt>
                <c:pt idx="46">
                  <c:v>5664.3</c:v>
                </c:pt>
                <c:pt idx="47">
                  <c:v>5383.4</c:v>
                </c:pt>
              </c:numCache>
            </c:numRef>
          </c:val>
          <c:extLst>
            <c:ext xmlns:c16="http://schemas.microsoft.com/office/drawing/2014/chart" uri="{C3380CC4-5D6E-409C-BE32-E72D297353CC}">
              <c16:uniqueId val="{00000001-5F4F-4A8A-8158-7356AD77B28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490.45</c:v>
                </c:pt>
                <c:pt idx="1">
                  <c:v>504.63</c:v>
                </c:pt>
                <c:pt idx="2">
                  <c:v>478.59</c:v>
                </c:pt>
                <c:pt idx="3">
                  <c:v>494.41</c:v>
                </c:pt>
                <c:pt idx="4">
                  <c:v>459.44</c:v>
                </c:pt>
                <c:pt idx="5">
                  <c:v>465.02</c:v>
                </c:pt>
                <c:pt idx="6">
                  <c:v>467.59</c:v>
                </c:pt>
                <c:pt idx="7">
                  <c:v>445.99</c:v>
                </c:pt>
                <c:pt idx="8">
                  <c:v>489.92</c:v>
                </c:pt>
                <c:pt idx="9">
                  <c:v>465.75</c:v>
                </c:pt>
                <c:pt idx="10">
                  <c:v>469.8</c:v>
                </c:pt>
                <c:pt idx="11">
                  <c:v>448.59</c:v>
                </c:pt>
                <c:pt idx="12">
                  <c:v>452.84</c:v>
                </c:pt>
                <c:pt idx="13">
                  <c:v>594.95000000000005</c:v>
                </c:pt>
                <c:pt idx="14">
                  <c:v>774.52</c:v>
                </c:pt>
                <c:pt idx="15">
                  <c:v>960.19</c:v>
                </c:pt>
                <c:pt idx="16">
                  <c:v>924.04</c:v>
                </c:pt>
                <c:pt idx="17">
                  <c:v>952.93</c:v>
                </c:pt>
                <c:pt idx="18">
                  <c:v>973.26</c:v>
                </c:pt>
                <c:pt idx="19">
                  <c:v>983.82</c:v>
                </c:pt>
                <c:pt idx="20">
                  <c:v>971.49</c:v>
                </c:pt>
                <c:pt idx="21">
                  <c:v>987.19</c:v>
                </c:pt>
                <c:pt idx="22">
                  <c:v>994.53</c:v>
                </c:pt>
                <c:pt idx="23">
                  <c:v>990.58</c:v>
                </c:pt>
                <c:pt idx="24">
                  <c:v>1013.06</c:v>
                </c:pt>
                <c:pt idx="25">
                  <c:v>1012.23</c:v>
                </c:pt>
                <c:pt idx="26">
                  <c:v>1023.07</c:v>
                </c:pt>
                <c:pt idx="27">
                  <c:v>1012.27</c:v>
                </c:pt>
                <c:pt idx="28">
                  <c:v>1029.58</c:v>
                </c:pt>
                <c:pt idx="29">
                  <c:v>987.26</c:v>
                </c:pt>
                <c:pt idx="30">
                  <c:v>988.42</c:v>
                </c:pt>
                <c:pt idx="31">
                  <c:v>877.57</c:v>
                </c:pt>
                <c:pt idx="32">
                  <c:v>740.56</c:v>
                </c:pt>
                <c:pt idx="33">
                  <c:v>593.12</c:v>
                </c:pt>
                <c:pt idx="34">
                  <c:v>574.53</c:v>
                </c:pt>
                <c:pt idx="35">
                  <c:v>569.33000000000004</c:v>
                </c:pt>
                <c:pt idx="36">
                  <c:v>578.03</c:v>
                </c:pt>
                <c:pt idx="37">
                  <c:v>630.45000000000005</c:v>
                </c:pt>
                <c:pt idx="38">
                  <c:v>609.69000000000005</c:v>
                </c:pt>
                <c:pt idx="39">
                  <c:v>609.98</c:v>
                </c:pt>
                <c:pt idx="40">
                  <c:v>624.66</c:v>
                </c:pt>
                <c:pt idx="41">
                  <c:v>623.49</c:v>
                </c:pt>
                <c:pt idx="42">
                  <c:v>546.44000000000005</c:v>
                </c:pt>
                <c:pt idx="43">
                  <c:v>531.78</c:v>
                </c:pt>
                <c:pt idx="44">
                  <c:v>548.27</c:v>
                </c:pt>
                <c:pt idx="45">
                  <c:v>485</c:v>
                </c:pt>
                <c:pt idx="46">
                  <c:v>497.45</c:v>
                </c:pt>
                <c:pt idx="47">
                  <c:v>492.77</c:v>
                </c:pt>
              </c:numCache>
            </c:numRef>
          </c:val>
          <c:extLst>
            <c:ext xmlns:c16="http://schemas.microsoft.com/office/drawing/2014/chart" uri="{C3380CC4-5D6E-409C-BE32-E72D297353CC}">
              <c16:uniqueId val="{00000002-5F4F-4A8A-8158-7356AD77B28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3060.85</c:v>
                </c:pt>
                <c:pt idx="1">
                  <c:v>2972.83</c:v>
                </c:pt>
                <c:pt idx="2">
                  <c:v>2923.09</c:v>
                </c:pt>
                <c:pt idx="3">
                  <c:v>2863.31</c:v>
                </c:pt>
                <c:pt idx="4">
                  <c:v>2806.94</c:v>
                </c:pt>
                <c:pt idx="5">
                  <c:v>2894.02</c:v>
                </c:pt>
                <c:pt idx="6">
                  <c:v>2710.99</c:v>
                </c:pt>
                <c:pt idx="7">
                  <c:v>2634.29</c:v>
                </c:pt>
                <c:pt idx="8">
                  <c:v>2637.52</c:v>
                </c:pt>
                <c:pt idx="9">
                  <c:v>2549.25</c:v>
                </c:pt>
                <c:pt idx="10">
                  <c:v>2552.1999999999998</c:v>
                </c:pt>
                <c:pt idx="11">
                  <c:v>2568.29</c:v>
                </c:pt>
                <c:pt idx="12">
                  <c:v>2499.2399999999998</c:v>
                </c:pt>
                <c:pt idx="13">
                  <c:v>2381.65</c:v>
                </c:pt>
                <c:pt idx="14">
                  <c:v>2332.8200000000002</c:v>
                </c:pt>
                <c:pt idx="15">
                  <c:v>2258.69</c:v>
                </c:pt>
                <c:pt idx="16">
                  <c:v>2194.44</c:v>
                </c:pt>
                <c:pt idx="17">
                  <c:v>2315.0300000000002</c:v>
                </c:pt>
                <c:pt idx="18">
                  <c:v>2366.36</c:v>
                </c:pt>
                <c:pt idx="19">
                  <c:v>2359.02</c:v>
                </c:pt>
                <c:pt idx="20">
                  <c:v>2384.69</c:v>
                </c:pt>
                <c:pt idx="21">
                  <c:v>2514.89</c:v>
                </c:pt>
                <c:pt idx="22">
                  <c:v>2500.83</c:v>
                </c:pt>
                <c:pt idx="23">
                  <c:v>2505.7800000000002</c:v>
                </c:pt>
                <c:pt idx="24">
                  <c:v>2621.16</c:v>
                </c:pt>
                <c:pt idx="25">
                  <c:v>2573.83</c:v>
                </c:pt>
                <c:pt idx="26">
                  <c:v>2611.87</c:v>
                </c:pt>
                <c:pt idx="27">
                  <c:v>2525.17</c:v>
                </c:pt>
                <c:pt idx="28">
                  <c:v>2656.38</c:v>
                </c:pt>
                <c:pt idx="29">
                  <c:v>2437.46</c:v>
                </c:pt>
                <c:pt idx="30">
                  <c:v>2777.72</c:v>
                </c:pt>
                <c:pt idx="31">
                  <c:v>2735.77</c:v>
                </c:pt>
                <c:pt idx="32">
                  <c:v>2909.76</c:v>
                </c:pt>
                <c:pt idx="33">
                  <c:v>3113.62</c:v>
                </c:pt>
                <c:pt idx="34">
                  <c:v>3225.13</c:v>
                </c:pt>
                <c:pt idx="35">
                  <c:v>3528.03</c:v>
                </c:pt>
                <c:pt idx="36">
                  <c:v>3745.53</c:v>
                </c:pt>
                <c:pt idx="37">
                  <c:v>3843.05</c:v>
                </c:pt>
                <c:pt idx="38">
                  <c:v>3784.99</c:v>
                </c:pt>
                <c:pt idx="39">
                  <c:v>3933.58</c:v>
                </c:pt>
                <c:pt idx="40">
                  <c:v>3950.96</c:v>
                </c:pt>
                <c:pt idx="41">
                  <c:v>3916.99</c:v>
                </c:pt>
                <c:pt idx="42">
                  <c:v>3798.14</c:v>
                </c:pt>
                <c:pt idx="43">
                  <c:v>3564.38</c:v>
                </c:pt>
                <c:pt idx="44">
                  <c:v>3596.87</c:v>
                </c:pt>
                <c:pt idx="45">
                  <c:v>3468.5</c:v>
                </c:pt>
                <c:pt idx="46">
                  <c:v>3415.55</c:v>
                </c:pt>
                <c:pt idx="47">
                  <c:v>3139.17</c:v>
                </c:pt>
              </c:numCache>
            </c:numRef>
          </c:val>
          <c:extLst>
            <c:ext xmlns:c16="http://schemas.microsoft.com/office/drawing/2014/chart" uri="{C3380CC4-5D6E-409C-BE32-E72D297353CC}">
              <c16:uniqueId val="{00000000-6729-4F98-A5C1-1F7874D036E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3365.74</c:v>
                </c:pt>
                <c:pt idx="1">
                  <c:v>3256.41</c:v>
                </c:pt>
                <c:pt idx="2">
                  <c:v>3226.91</c:v>
                </c:pt>
                <c:pt idx="3">
                  <c:v>3198.9</c:v>
                </c:pt>
                <c:pt idx="4">
                  <c:v>3087.64</c:v>
                </c:pt>
                <c:pt idx="5">
                  <c:v>3060.63</c:v>
                </c:pt>
                <c:pt idx="6">
                  <c:v>3100.55</c:v>
                </c:pt>
                <c:pt idx="7">
                  <c:v>3023.63</c:v>
                </c:pt>
                <c:pt idx="8">
                  <c:v>3010.93</c:v>
                </c:pt>
                <c:pt idx="9">
                  <c:v>3018.86</c:v>
                </c:pt>
                <c:pt idx="10">
                  <c:v>3117</c:v>
                </c:pt>
                <c:pt idx="11">
                  <c:v>3110.23</c:v>
                </c:pt>
                <c:pt idx="12">
                  <c:v>3029.28</c:v>
                </c:pt>
                <c:pt idx="13">
                  <c:v>2747.36</c:v>
                </c:pt>
                <c:pt idx="14">
                  <c:v>2481.91</c:v>
                </c:pt>
                <c:pt idx="15">
                  <c:v>2522.04</c:v>
                </c:pt>
                <c:pt idx="16">
                  <c:v>2640.96</c:v>
                </c:pt>
                <c:pt idx="17">
                  <c:v>2685.28</c:v>
                </c:pt>
                <c:pt idx="18">
                  <c:v>2542.6799999999998</c:v>
                </c:pt>
                <c:pt idx="19">
                  <c:v>2695.72</c:v>
                </c:pt>
                <c:pt idx="20">
                  <c:v>2665.22</c:v>
                </c:pt>
                <c:pt idx="21">
                  <c:v>2621.82</c:v>
                </c:pt>
                <c:pt idx="22">
                  <c:v>2584.29</c:v>
                </c:pt>
                <c:pt idx="23">
                  <c:v>2563.7800000000002</c:v>
                </c:pt>
                <c:pt idx="24">
                  <c:v>2549.42</c:v>
                </c:pt>
                <c:pt idx="25">
                  <c:v>2602.6999999999998</c:v>
                </c:pt>
                <c:pt idx="26">
                  <c:v>2556.67</c:v>
                </c:pt>
                <c:pt idx="27">
                  <c:v>2591.65</c:v>
                </c:pt>
                <c:pt idx="28">
                  <c:v>2570.27</c:v>
                </c:pt>
                <c:pt idx="29">
                  <c:v>2659.02</c:v>
                </c:pt>
                <c:pt idx="30">
                  <c:v>2487.0500000000002</c:v>
                </c:pt>
                <c:pt idx="31">
                  <c:v>2414.1</c:v>
                </c:pt>
                <c:pt idx="32">
                  <c:v>2571.35</c:v>
                </c:pt>
                <c:pt idx="33">
                  <c:v>2764.3</c:v>
                </c:pt>
                <c:pt idx="34">
                  <c:v>2847.73</c:v>
                </c:pt>
                <c:pt idx="35">
                  <c:v>2888.83</c:v>
                </c:pt>
                <c:pt idx="36">
                  <c:v>2913.77</c:v>
                </c:pt>
                <c:pt idx="37">
                  <c:v>2878.83</c:v>
                </c:pt>
                <c:pt idx="38">
                  <c:v>3068.5</c:v>
                </c:pt>
                <c:pt idx="39">
                  <c:v>3005.95</c:v>
                </c:pt>
                <c:pt idx="40">
                  <c:v>2941.73</c:v>
                </c:pt>
                <c:pt idx="41">
                  <c:v>2935.49</c:v>
                </c:pt>
                <c:pt idx="42">
                  <c:v>2878.32</c:v>
                </c:pt>
                <c:pt idx="43">
                  <c:v>2993.6</c:v>
                </c:pt>
                <c:pt idx="44">
                  <c:v>2820.62</c:v>
                </c:pt>
                <c:pt idx="45">
                  <c:v>2860.25</c:v>
                </c:pt>
                <c:pt idx="46">
                  <c:v>2797.16</c:v>
                </c:pt>
                <c:pt idx="47">
                  <c:v>2799.74</c:v>
                </c:pt>
              </c:numCache>
            </c:numRef>
          </c:val>
          <c:extLst>
            <c:ext xmlns:c16="http://schemas.microsoft.com/office/drawing/2014/chart" uri="{C3380CC4-5D6E-409C-BE32-E72D297353CC}">
              <c16:uniqueId val="{00000001-6729-4F98-A5C1-1F7874D036E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9.6999999999999993</c:v>
                </c:pt>
                <c:pt idx="13">
                  <c:v>133.9</c:v>
                </c:pt>
                <c:pt idx="14">
                  <c:v>337</c:v>
                </c:pt>
                <c:pt idx="15">
                  <c:v>506.2</c:v>
                </c:pt>
                <c:pt idx="16">
                  <c:v>541.6</c:v>
                </c:pt>
                <c:pt idx="17">
                  <c:v>556.4</c:v>
                </c:pt>
                <c:pt idx="18">
                  <c:v>569.5</c:v>
                </c:pt>
                <c:pt idx="19">
                  <c:v>578.6</c:v>
                </c:pt>
                <c:pt idx="20">
                  <c:v>580.20000000000005</c:v>
                </c:pt>
                <c:pt idx="21">
                  <c:v>581.29999999999995</c:v>
                </c:pt>
                <c:pt idx="22">
                  <c:v>584.29999999999995</c:v>
                </c:pt>
                <c:pt idx="23">
                  <c:v>588.1</c:v>
                </c:pt>
                <c:pt idx="24">
                  <c:v>592.20000000000005</c:v>
                </c:pt>
                <c:pt idx="25">
                  <c:v>595.9</c:v>
                </c:pt>
                <c:pt idx="26">
                  <c:v>598.79999999999995</c:v>
                </c:pt>
                <c:pt idx="27">
                  <c:v>598.6</c:v>
                </c:pt>
                <c:pt idx="28">
                  <c:v>595.70000000000005</c:v>
                </c:pt>
                <c:pt idx="29">
                  <c:v>584.6</c:v>
                </c:pt>
                <c:pt idx="30">
                  <c:v>555.9</c:v>
                </c:pt>
                <c:pt idx="31">
                  <c:v>459.6</c:v>
                </c:pt>
                <c:pt idx="32">
                  <c:v>253.5</c:v>
                </c:pt>
                <c:pt idx="33">
                  <c:v>61.5</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729-4F98-A5C1-1F7874D036E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142.30000000000001</c:v>
                </c:pt>
                <c:pt idx="1">
                  <c:v>142.19999999999999</c:v>
                </c:pt>
                <c:pt idx="2">
                  <c:v>148.19999999999999</c:v>
                </c:pt>
                <c:pt idx="3">
                  <c:v>140.69999999999999</c:v>
                </c:pt>
                <c:pt idx="4">
                  <c:v>159.6</c:v>
                </c:pt>
                <c:pt idx="5">
                  <c:v>183.2</c:v>
                </c:pt>
                <c:pt idx="6">
                  <c:v>232.6</c:v>
                </c:pt>
                <c:pt idx="7">
                  <c:v>278.89999999999998</c:v>
                </c:pt>
                <c:pt idx="8">
                  <c:v>309.39999999999998</c:v>
                </c:pt>
                <c:pt idx="9">
                  <c:v>314.5</c:v>
                </c:pt>
                <c:pt idx="10">
                  <c:v>352.1</c:v>
                </c:pt>
                <c:pt idx="11">
                  <c:v>360.3</c:v>
                </c:pt>
                <c:pt idx="12">
                  <c:v>359.3</c:v>
                </c:pt>
                <c:pt idx="13">
                  <c:v>430.4</c:v>
                </c:pt>
                <c:pt idx="14">
                  <c:v>547.79999999999995</c:v>
                </c:pt>
                <c:pt idx="15">
                  <c:v>607.4</c:v>
                </c:pt>
                <c:pt idx="16">
                  <c:v>605.1</c:v>
                </c:pt>
                <c:pt idx="17">
                  <c:v>644.79999999999995</c:v>
                </c:pt>
                <c:pt idx="18">
                  <c:v>697.2</c:v>
                </c:pt>
                <c:pt idx="19">
                  <c:v>730.5</c:v>
                </c:pt>
                <c:pt idx="20">
                  <c:v>721</c:v>
                </c:pt>
                <c:pt idx="21">
                  <c:v>734.1</c:v>
                </c:pt>
                <c:pt idx="22">
                  <c:v>736.7</c:v>
                </c:pt>
                <c:pt idx="23">
                  <c:v>729.9</c:v>
                </c:pt>
                <c:pt idx="24">
                  <c:v>724.3</c:v>
                </c:pt>
                <c:pt idx="25">
                  <c:v>727.4</c:v>
                </c:pt>
                <c:pt idx="26">
                  <c:v>714.5</c:v>
                </c:pt>
                <c:pt idx="27">
                  <c:v>707.4</c:v>
                </c:pt>
                <c:pt idx="28">
                  <c:v>696.2</c:v>
                </c:pt>
                <c:pt idx="29">
                  <c:v>669.7</c:v>
                </c:pt>
                <c:pt idx="30">
                  <c:v>636</c:v>
                </c:pt>
                <c:pt idx="31">
                  <c:v>671.5</c:v>
                </c:pt>
                <c:pt idx="32">
                  <c:v>654.79999999999995</c:v>
                </c:pt>
                <c:pt idx="33">
                  <c:v>639.29999999999995</c:v>
                </c:pt>
                <c:pt idx="34">
                  <c:v>628.6</c:v>
                </c:pt>
                <c:pt idx="35">
                  <c:v>596.9</c:v>
                </c:pt>
                <c:pt idx="36">
                  <c:v>508.8</c:v>
                </c:pt>
                <c:pt idx="37">
                  <c:v>475.6</c:v>
                </c:pt>
                <c:pt idx="38">
                  <c:v>456.3</c:v>
                </c:pt>
                <c:pt idx="39">
                  <c:v>432.1</c:v>
                </c:pt>
                <c:pt idx="40">
                  <c:v>453</c:v>
                </c:pt>
                <c:pt idx="41">
                  <c:v>470.4</c:v>
                </c:pt>
                <c:pt idx="42">
                  <c:v>454.6</c:v>
                </c:pt>
                <c:pt idx="43">
                  <c:v>411.9</c:v>
                </c:pt>
                <c:pt idx="44">
                  <c:v>336.8</c:v>
                </c:pt>
                <c:pt idx="45">
                  <c:v>277.10000000000002</c:v>
                </c:pt>
                <c:pt idx="46">
                  <c:v>265.39999999999998</c:v>
                </c:pt>
                <c:pt idx="47">
                  <c:v>254.2</c:v>
                </c:pt>
              </c:numCache>
            </c:numRef>
          </c:val>
          <c:extLst>
            <c:ext xmlns:c16="http://schemas.microsoft.com/office/drawing/2014/chart" uri="{C3380CC4-5D6E-409C-BE32-E72D297353CC}">
              <c16:uniqueId val="{00000003-6729-4F98-A5C1-1F7874D036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210.1</c:v>
                </c:pt>
                <c:pt idx="1">
                  <c:v>206</c:v>
                </c:pt>
                <c:pt idx="2">
                  <c:v>205</c:v>
                </c:pt>
                <c:pt idx="3">
                  <c:v>207</c:v>
                </c:pt>
                <c:pt idx="4">
                  <c:v>206</c:v>
                </c:pt>
                <c:pt idx="5">
                  <c:v>206.7</c:v>
                </c:pt>
                <c:pt idx="6">
                  <c:v>206.8</c:v>
                </c:pt>
                <c:pt idx="7">
                  <c:v>203.5</c:v>
                </c:pt>
                <c:pt idx="8">
                  <c:v>206.1</c:v>
                </c:pt>
                <c:pt idx="9">
                  <c:v>197.1</c:v>
                </c:pt>
                <c:pt idx="10">
                  <c:v>197.2</c:v>
                </c:pt>
                <c:pt idx="11">
                  <c:v>197.3</c:v>
                </c:pt>
                <c:pt idx="12">
                  <c:v>195.3</c:v>
                </c:pt>
                <c:pt idx="13">
                  <c:v>188.1</c:v>
                </c:pt>
                <c:pt idx="14">
                  <c:v>185.9</c:v>
                </c:pt>
                <c:pt idx="15">
                  <c:v>185</c:v>
                </c:pt>
                <c:pt idx="16">
                  <c:v>185.2</c:v>
                </c:pt>
                <c:pt idx="17">
                  <c:v>197.6</c:v>
                </c:pt>
                <c:pt idx="18">
                  <c:v>198.6</c:v>
                </c:pt>
                <c:pt idx="19">
                  <c:v>198.1</c:v>
                </c:pt>
                <c:pt idx="20">
                  <c:v>196.9</c:v>
                </c:pt>
                <c:pt idx="21">
                  <c:v>195.6</c:v>
                </c:pt>
                <c:pt idx="22">
                  <c:v>200</c:v>
                </c:pt>
                <c:pt idx="23">
                  <c:v>200.1</c:v>
                </c:pt>
                <c:pt idx="24">
                  <c:v>201.3</c:v>
                </c:pt>
                <c:pt idx="25">
                  <c:v>199.5</c:v>
                </c:pt>
                <c:pt idx="26">
                  <c:v>199.4</c:v>
                </c:pt>
                <c:pt idx="27">
                  <c:v>198</c:v>
                </c:pt>
                <c:pt idx="28">
                  <c:v>198.3</c:v>
                </c:pt>
                <c:pt idx="29">
                  <c:v>197.1</c:v>
                </c:pt>
                <c:pt idx="30">
                  <c:v>193.4</c:v>
                </c:pt>
                <c:pt idx="31">
                  <c:v>192.4</c:v>
                </c:pt>
                <c:pt idx="32">
                  <c:v>194.1</c:v>
                </c:pt>
                <c:pt idx="33">
                  <c:v>190.9</c:v>
                </c:pt>
                <c:pt idx="34">
                  <c:v>191.3</c:v>
                </c:pt>
                <c:pt idx="35">
                  <c:v>203.6</c:v>
                </c:pt>
                <c:pt idx="36">
                  <c:v>205</c:v>
                </c:pt>
                <c:pt idx="37">
                  <c:v>204.9</c:v>
                </c:pt>
                <c:pt idx="38">
                  <c:v>205.5</c:v>
                </c:pt>
                <c:pt idx="39">
                  <c:v>204.6</c:v>
                </c:pt>
                <c:pt idx="40">
                  <c:v>208.7</c:v>
                </c:pt>
                <c:pt idx="41">
                  <c:v>207.9</c:v>
                </c:pt>
                <c:pt idx="42">
                  <c:v>213.3</c:v>
                </c:pt>
                <c:pt idx="43">
                  <c:v>213</c:v>
                </c:pt>
                <c:pt idx="44">
                  <c:v>202.1</c:v>
                </c:pt>
                <c:pt idx="45">
                  <c:v>213.1</c:v>
                </c:pt>
                <c:pt idx="46">
                  <c:v>201.6</c:v>
                </c:pt>
                <c:pt idx="47">
                  <c:v>196.5</c:v>
                </c:pt>
              </c:numCache>
            </c:numRef>
          </c:val>
          <c:extLst>
            <c:ext xmlns:c16="http://schemas.microsoft.com/office/drawing/2014/chart" uri="{C3380CC4-5D6E-409C-BE32-E72D297353CC}">
              <c16:uniqueId val="{00000000-EF75-4F2F-B73C-B38752E387F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43.74</c:v>
                </c:pt>
                <c:pt idx="1">
                  <c:v>42.31</c:v>
                </c:pt>
                <c:pt idx="2">
                  <c:v>43.61</c:v>
                </c:pt>
                <c:pt idx="3">
                  <c:v>44.3</c:v>
                </c:pt>
                <c:pt idx="4">
                  <c:v>43.54</c:v>
                </c:pt>
                <c:pt idx="5">
                  <c:v>42.23</c:v>
                </c:pt>
                <c:pt idx="6">
                  <c:v>41.75</c:v>
                </c:pt>
                <c:pt idx="7">
                  <c:v>42.63</c:v>
                </c:pt>
                <c:pt idx="8">
                  <c:v>42.63</c:v>
                </c:pt>
                <c:pt idx="9">
                  <c:v>41.56</c:v>
                </c:pt>
                <c:pt idx="10">
                  <c:v>41.9</c:v>
                </c:pt>
                <c:pt idx="11">
                  <c:v>43.33</c:v>
                </c:pt>
                <c:pt idx="12">
                  <c:v>28.38</c:v>
                </c:pt>
                <c:pt idx="13">
                  <c:v>28.46</c:v>
                </c:pt>
                <c:pt idx="14">
                  <c:v>28.11</c:v>
                </c:pt>
                <c:pt idx="15">
                  <c:v>28.74</c:v>
                </c:pt>
                <c:pt idx="16">
                  <c:v>27.66</c:v>
                </c:pt>
                <c:pt idx="17">
                  <c:v>42.48</c:v>
                </c:pt>
                <c:pt idx="18">
                  <c:v>42.68</c:v>
                </c:pt>
                <c:pt idx="19">
                  <c:v>43.02</c:v>
                </c:pt>
                <c:pt idx="20">
                  <c:v>42.22</c:v>
                </c:pt>
                <c:pt idx="21">
                  <c:v>42.62</c:v>
                </c:pt>
                <c:pt idx="22">
                  <c:v>41.99</c:v>
                </c:pt>
                <c:pt idx="23">
                  <c:v>42.68</c:v>
                </c:pt>
                <c:pt idx="24">
                  <c:v>43.12</c:v>
                </c:pt>
                <c:pt idx="25">
                  <c:v>43</c:v>
                </c:pt>
                <c:pt idx="26">
                  <c:v>42.47</c:v>
                </c:pt>
                <c:pt idx="27">
                  <c:v>42.95</c:v>
                </c:pt>
                <c:pt idx="28">
                  <c:v>42.87</c:v>
                </c:pt>
                <c:pt idx="29">
                  <c:v>42.42</c:v>
                </c:pt>
                <c:pt idx="30">
                  <c:v>42.15</c:v>
                </c:pt>
                <c:pt idx="31">
                  <c:v>43.4</c:v>
                </c:pt>
                <c:pt idx="32">
                  <c:v>42.15</c:v>
                </c:pt>
                <c:pt idx="33">
                  <c:v>41.2</c:v>
                </c:pt>
                <c:pt idx="34">
                  <c:v>43.23</c:v>
                </c:pt>
                <c:pt idx="35">
                  <c:v>43.23</c:v>
                </c:pt>
                <c:pt idx="36">
                  <c:v>43.07</c:v>
                </c:pt>
                <c:pt idx="37">
                  <c:v>43.83</c:v>
                </c:pt>
                <c:pt idx="38">
                  <c:v>43.3</c:v>
                </c:pt>
                <c:pt idx="39">
                  <c:v>43.35</c:v>
                </c:pt>
                <c:pt idx="40">
                  <c:v>43.93</c:v>
                </c:pt>
                <c:pt idx="41">
                  <c:v>42.79</c:v>
                </c:pt>
                <c:pt idx="42">
                  <c:v>42.12</c:v>
                </c:pt>
                <c:pt idx="43">
                  <c:v>42.5</c:v>
                </c:pt>
                <c:pt idx="44">
                  <c:v>43.32</c:v>
                </c:pt>
                <c:pt idx="45">
                  <c:v>41.35</c:v>
                </c:pt>
                <c:pt idx="46">
                  <c:v>43.06</c:v>
                </c:pt>
                <c:pt idx="47">
                  <c:v>42.74</c:v>
                </c:pt>
              </c:numCache>
            </c:numRef>
          </c:val>
          <c:extLst>
            <c:ext xmlns:c16="http://schemas.microsoft.com/office/drawing/2014/chart" uri="{C3380CC4-5D6E-409C-BE32-E72D297353CC}">
              <c16:uniqueId val="{00000001-EF75-4F2F-B73C-B38752E387F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9.6999999999999993</c:v>
                </c:pt>
                <c:pt idx="13">
                  <c:v>133.9</c:v>
                </c:pt>
                <c:pt idx="14">
                  <c:v>337</c:v>
                </c:pt>
                <c:pt idx="15">
                  <c:v>506.2</c:v>
                </c:pt>
                <c:pt idx="16">
                  <c:v>541.6</c:v>
                </c:pt>
                <c:pt idx="17">
                  <c:v>556.4</c:v>
                </c:pt>
                <c:pt idx="18">
                  <c:v>569.5</c:v>
                </c:pt>
                <c:pt idx="19">
                  <c:v>578.6</c:v>
                </c:pt>
                <c:pt idx="20">
                  <c:v>580.20000000000005</c:v>
                </c:pt>
                <c:pt idx="21">
                  <c:v>581.29999999999995</c:v>
                </c:pt>
                <c:pt idx="22">
                  <c:v>584.29999999999995</c:v>
                </c:pt>
                <c:pt idx="23">
                  <c:v>588.1</c:v>
                </c:pt>
                <c:pt idx="24">
                  <c:v>592.20000000000005</c:v>
                </c:pt>
                <c:pt idx="25">
                  <c:v>595.9</c:v>
                </c:pt>
                <c:pt idx="26">
                  <c:v>598.79999999999995</c:v>
                </c:pt>
                <c:pt idx="27">
                  <c:v>598.6</c:v>
                </c:pt>
                <c:pt idx="28">
                  <c:v>595.70000000000005</c:v>
                </c:pt>
                <c:pt idx="29">
                  <c:v>584.6</c:v>
                </c:pt>
                <c:pt idx="30">
                  <c:v>555.9</c:v>
                </c:pt>
                <c:pt idx="31">
                  <c:v>459.6</c:v>
                </c:pt>
                <c:pt idx="32">
                  <c:v>253.5</c:v>
                </c:pt>
                <c:pt idx="33">
                  <c:v>61.5</c:v>
                </c:pt>
                <c:pt idx="34">
                  <c:v>0.3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F75-4F2F-B73C-B38752E387F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142.30000000000001</c:v>
                </c:pt>
                <c:pt idx="1">
                  <c:v>142.19999999999999</c:v>
                </c:pt>
                <c:pt idx="2">
                  <c:v>148.19999999999999</c:v>
                </c:pt>
                <c:pt idx="3">
                  <c:v>140.69999999999999</c:v>
                </c:pt>
                <c:pt idx="4">
                  <c:v>159.6</c:v>
                </c:pt>
                <c:pt idx="5">
                  <c:v>183.2</c:v>
                </c:pt>
                <c:pt idx="6">
                  <c:v>232.6</c:v>
                </c:pt>
                <c:pt idx="7">
                  <c:v>278.89999999999998</c:v>
                </c:pt>
                <c:pt idx="8">
                  <c:v>309.39999999999998</c:v>
                </c:pt>
                <c:pt idx="9">
                  <c:v>314.5</c:v>
                </c:pt>
                <c:pt idx="10">
                  <c:v>352.1</c:v>
                </c:pt>
                <c:pt idx="11">
                  <c:v>360.3</c:v>
                </c:pt>
                <c:pt idx="12">
                  <c:v>359.3</c:v>
                </c:pt>
                <c:pt idx="13">
                  <c:v>430.4</c:v>
                </c:pt>
                <c:pt idx="14">
                  <c:v>547.79999999999995</c:v>
                </c:pt>
                <c:pt idx="15">
                  <c:v>607.4</c:v>
                </c:pt>
                <c:pt idx="16">
                  <c:v>605.1</c:v>
                </c:pt>
                <c:pt idx="17">
                  <c:v>644.79999999999995</c:v>
                </c:pt>
                <c:pt idx="18">
                  <c:v>697.2</c:v>
                </c:pt>
                <c:pt idx="19">
                  <c:v>730.5</c:v>
                </c:pt>
                <c:pt idx="20">
                  <c:v>721</c:v>
                </c:pt>
                <c:pt idx="21">
                  <c:v>734.1</c:v>
                </c:pt>
                <c:pt idx="22">
                  <c:v>736.7</c:v>
                </c:pt>
                <c:pt idx="23">
                  <c:v>729.9</c:v>
                </c:pt>
                <c:pt idx="24">
                  <c:v>724.3</c:v>
                </c:pt>
                <c:pt idx="25">
                  <c:v>727.4</c:v>
                </c:pt>
                <c:pt idx="26">
                  <c:v>714.5</c:v>
                </c:pt>
                <c:pt idx="27">
                  <c:v>707.4</c:v>
                </c:pt>
                <c:pt idx="28">
                  <c:v>696.2</c:v>
                </c:pt>
                <c:pt idx="29">
                  <c:v>669.7</c:v>
                </c:pt>
                <c:pt idx="30">
                  <c:v>636</c:v>
                </c:pt>
                <c:pt idx="31">
                  <c:v>671.5</c:v>
                </c:pt>
                <c:pt idx="32">
                  <c:v>654.79999999999995</c:v>
                </c:pt>
                <c:pt idx="33">
                  <c:v>639.29999999999995</c:v>
                </c:pt>
                <c:pt idx="34">
                  <c:v>628.6</c:v>
                </c:pt>
                <c:pt idx="35">
                  <c:v>596.9</c:v>
                </c:pt>
                <c:pt idx="36">
                  <c:v>508.8</c:v>
                </c:pt>
                <c:pt idx="37">
                  <c:v>475.6</c:v>
                </c:pt>
                <c:pt idx="38">
                  <c:v>456.3</c:v>
                </c:pt>
                <c:pt idx="39">
                  <c:v>432.1</c:v>
                </c:pt>
                <c:pt idx="40">
                  <c:v>453</c:v>
                </c:pt>
                <c:pt idx="41">
                  <c:v>470.4</c:v>
                </c:pt>
                <c:pt idx="42">
                  <c:v>454.6</c:v>
                </c:pt>
                <c:pt idx="43">
                  <c:v>411.9</c:v>
                </c:pt>
                <c:pt idx="44">
                  <c:v>336.8</c:v>
                </c:pt>
                <c:pt idx="45">
                  <c:v>277.10000000000002</c:v>
                </c:pt>
                <c:pt idx="46">
                  <c:v>265.39999999999998</c:v>
                </c:pt>
                <c:pt idx="47">
                  <c:v>254.2</c:v>
                </c:pt>
              </c:numCache>
            </c:numRef>
          </c:val>
          <c:extLst>
            <c:ext xmlns:c16="http://schemas.microsoft.com/office/drawing/2014/chart" uri="{C3380CC4-5D6E-409C-BE32-E72D297353CC}">
              <c16:uniqueId val="{00000003-EF75-4F2F-B73C-B38752E387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48.75</c:v>
                </c:pt>
                <c:pt idx="1">
                  <c:v>36.76</c:v>
                </c:pt>
                <c:pt idx="2">
                  <c:v>0.02</c:v>
                </c:pt>
                <c:pt idx="14">
                  <c:v>0.02</c:v>
                </c:pt>
                <c:pt idx="15">
                  <c:v>0.02</c:v>
                </c:pt>
                <c:pt idx="23">
                  <c:v>31.04</c:v>
                </c:pt>
                <c:pt idx="24">
                  <c:v>31.69</c:v>
                </c:pt>
                <c:pt idx="25">
                  <c:v>31.67</c:v>
                </c:pt>
                <c:pt idx="26">
                  <c:v>25.53</c:v>
                </c:pt>
                <c:pt idx="27">
                  <c:v>25.5</c:v>
                </c:pt>
                <c:pt idx="28">
                  <c:v>25.01</c:v>
                </c:pt>
                <c:pt idx="29">
                  <c:v>19.11</c:v>
                </c:pt>
                <c:pt idx="30">
                  <c:v>23.08</c:v>
                </c:pt>
                <c:pt idx="31">
                  <c:v>21.08</c:v>
                </c:pt>
                <c:pt idx="32">
                  <c:v>24.4</c:v>
                </c:pt>
                <c:pt idx="33">
                  <c:v>32.21</c:v>
                </c:pt>
                <c:pt idx="34">
                  <c:v>30.61</c:v>
                </c:pt>
                <c:pt idx="35">
                  <c:v>34.92</c:v>
                </c:pt>
                <c:pt idx="36">
                  <c:v>38.22</c:v>
                </c:pt>
                <c:pt idx="37">
                  <c:v>44.8</c:v>
                </c:pt>
                <c:pt idx="38">
                  <c:v>41.71</c:v>
                </c:pt>
                <c:pt idx="39">
                  <c:v>49.86</c:v>
                </c:pt>
                <c:pt idx="40">
                  <c:v>46.38</c:v>
                </c:pt>
                <c:pt idx="41">
                  <c:v>45.64</c:v>
                </c:pt>
                <c:pt idx="42">
                  <c:v>44.77</c:v>
                </c:pt>
                <c:pt idx="43">
                  <c:v>31.19</c:v>
                </c:pt>
                <c:pt idx="44">
                  <c:v>36.21</c:v>
                </c:pt>
                <c:pt idx="45">
                  <c:v>41.42</c:v>
                </c:pt>
                <c:pt idx="46">
                  <c:v>39.950000000000003</c:v>
                </c:pt>
                <c:pt idx="47">
                  <c:v>30.36</c:v>
                </c:pt>
              </c:numCache>
            </c:numRef>
          </c:val>
          <c:extLst>
            <c:ext xmlns:c16="http://schemas.microsoft.com/office/drawing/2014/chart" uri="{C3380CC4-5D6E-409C-BE32-E72D297353CC}">
              <c16:uniqueId val="{00000000-5F02-4D44-97B2-9F698F660BF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48.71</c:v>
                </c:pt>
                <c:pt idx="1">
                  <c:v>36.74</c:v>
                </c:pt>
                <c:pt idx="2">
                  <c:v>55.03</c:v>
                </c:pt>
                <c:pt idx="3">
                  <c:v>57.55</c:v>
                </c:pt>
                <c:pt idx="4">
                  <c:v>53.44</c:v>
                </c:pt>
                <c:pt idx="5">
                  <c:v>51.62</c:v>
                </c:pt>
                <c:pt idx="6">
                  <c:v>54</c:v>
                </c:pt>
                <c:pt idx="7">
                  <c:v>54.02</c:v>
                </c:pt>
                <c:pt idx="8">
                  <c:v>53.8</c:v>
                </c:pt>
                <c:pt idx="9">
                  <c:v>54.7</c:v>
                </c:pt>
                <c:pt idx="10">
                  <c:v>47.52</c:v>
                </c:pt>
                <c:pt idx="11">
                  <c:v>40.94</c:v>
                </c:pt>
                <c:pt idx="12">
                  <c:v>50.91</c:v>
                </c:pt>
                <c:pt idx="13">
                  <c:v>40.72</c:v>
                </c:pt>
                <c:pt idx="14">
                  <c:v>41.51</c:v>
                </c:pt>
                <c:pt idx="15">
                  <c:v>41.14</c:v>
                </c:pt>
                <c:pt idx="16">
                  <c:v>45.29</c:v>
                </c:pt>
                <c:pt idx="17">
                  <c:v>48.09</c:v>
                </c:pt>
                <c:pt idx="18">
                  <c:v>51.07</c:v>
                </c:pt>
                <c:pt idx="19">
                  <c:v>48.74</c:v>
                </c:pt>
                <c:pt idx="20">
                  <c:v>50.17</c:v>
                </c:pt>
                <c:pt idx="21">
                  <c:v>40.340000000000003</c:v>
                </c:pt>
                <c:pt idx="22">
                  <c:v>47</c:v>
                </c:pt>
                <c:pt idx="23">
                  <c:v>31.23</c:v>
                </c:pt>
                <c:pt idx="24">
                  <c:v>31.54</c:v>
                </c:pt>
                <c:pt idx="25">
                  <c:v>31.74</c:v>
                </c:pt>
                <c:pt idx="26">
                  <c:v>25.81</c:v>
                </c:pt>
                <c:pt idx="27">
                  <c:v>25.58</c:v>
                </c:pt>
                <c:pt idx="28">
                  <c:v>24.71</c:v>
                </c:pt>
                <c:pt idx="29">
                  <c:v>19.16</c:v>
                </c:pt>
                <c:pt idx="30">
                  <c:v>23.34</c:v>
                </c:pt>
                <c:pt idx="31">
                  <c:v>21.2</c:v>
                </c:pt>
                <c:pt idx="32">
                  <c:v>24.59</c:v>
                </c:pt>
                <c:pt idx="33">
                  <c:v>32.29</c:v>
                </c:pt>
                <c:pt idx="34">
                  <c:v>30.39</c:v>
                </c:pt>
                <c:pt idx="35">
                  <c:v>35.26</c:v>
                </c:pt>
                <c:pt idx="36">
                  <c:v>38.47</c:v>
                </c:pt>
                <c:pt idx="37">
                  <c:v>44.83</c:v>
                </c:pt>
                <c:pt idx="38">
                  <c:v>41.82</c:v>
                </c:pt>
                <c:pt idx="39">
                  <c:v>50.2</c:v>
                </c:pt>
                <c:pt idx="40">
                  <c:v>46.59</c:v>
                </c:pt>
                <c:pt idx="41">
                  <c:v>46.01</c:v>
                </c:pt>
                <c:pt idx="42">
                  <c:v>44.71</c:v>
                </c:pt>
                <c:pt idx="43">
                  <c:v>31.32</c:v>
                </c:pt>
                <c:pt idx="44">
                  <c:v>36.33</c:v>
                </c:pt>
                <c:pt idx="45">
                  <c:v>41.46</c:v>
                </c:pt>
                <c:pt idx="46">
                  <c:v>40.29</c:v>
                </c:pt>
                <c:pt idx="47">
                  <c:v>30</c:v>
                </c:pt>
              </c:numCache>
            </c:numRef>
          </c:val>
          <c:extLst>
            <c:ext xmlns:c16="http://schemas.microsoft.com/office/drawing/2014/chart" uri="{C3380CC4-5D6E-409C-BE32-E72D297353CC}">
              <c16:uniqueId val="{00000001-5F02-4D44-97B2-9F698F660BF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47.421500000000002</c:v>
                </c:pt>
                <c:pt idx="1">
                  <c:v>43.000900000000001</c:v>
                </c:pt>
                <c:pt idx="2">
                  <c:v>46.617800000000003</c:v>
                </c:pt>
                <c:pt idx="3">
                  <c:v>50.636600000000001</c:v>
                </c:pt>
                <c:pt idx="4">
                  <c:v>49.966799999999999</c:v>
                </c:pt>
                <c:pt idx="5">
                  <c:v>44.206499999999998</c:v>
                </c:pt>
                <c:pt idx="6">
                  <c:v>45.278199999999998</c:v>
                </c:pt>
                <c:pt idx="7">
                  <c:v>45.010300000000001</c:v>
                </c:pt>
                <c:pt idx="8">
                  <c:v>44.340499999999999</c:v>
                </c:pt>
                <c:pt idx="9">
                  <c:v>45.144199999999998</c:v>
                </c:pt>
                <c:pt idx="10">
                  <c:v>42.866900000000001</c:v>
                </c:pt>
                <c:pt idx="11">
                  <c:v>43.134900000000002</c:v>
                </c:pt>
                <c:pt idx="12">
                  <c:v>48.359299999999998</c:v>
                </c:pt>
                <c:pt idx="13">
                  <c:v>47.0197</c:v>
                </c:pt>
                <c:pt idx="14">
                  <c:v>47.421500000000002</c:v>
                </c:pt>
                <c:pt idx="15">
                  <c:v>39.518000000000001</c:v>
                </c:pt>
                <c:pt idx="16">
                  <c:v>38.848199999999999</c:v>
                </c:pt>
                <c:pt idx="17">
                  <c:v>39.384</c:v>
                </c:pt>
                <c:pt idx="18">
                  <c:v>40.1877</c:v>
                </c:pt>
                <c:pt idx="19">
                  <c:v>40.991500000000002</c:v>
                </c:pt>
                <c:pt idx="20">
                  <c:v>40.4557</c:v>
                </c:pt>
                <c:pt idx="21">
                  <c:v>39.25</c:v>
                </c:pt>
                <c:pt idx="22">
                  <c:v>43.938600000000001</c:v>
                </c:pt>
                <c:pt idx="23">
                  <c:v>39.518000000000001</c:v>
                </c:pt>
                <c:pt idx="24">
                  <c:v>41.929200000000002</c:v>
                </c:pt>
                <c:pt idx="25">
                  <c:v>43.000900000000001</c:v>
                </c:pt>
                <c:pt idx="26">
                  <c:v>38.982100000000003</c:v>
                </c:pt>
                <c:pt idx="27">
                  <c:v>36.570900000000002</c:v>
                </c:pt>
                <c:pt idx="28">
                  <c:v>41.125500000000002</c:v>
                </c:pt>
                <c:pt idx="29">
                  <c:v>31.346399999999999</c:v>
                </c:pt>
                <c:pt idx="30">
                  <c:v>34.963299999999997</c:v>
                </c:pt>
                <c:pt idx="31">
                  <c:v>30.810600000000001</c:v>
                </c:pt>
                <c:pt idx="32">
                  <c:v>34.427500000000002</c:v>
                </c:pt>
                <c:pt idx="33">
                  <c:v>35.365200000000002</c:v>
                </c:pt>
                <c:pt idx="34">
                  <c:v>35.9011</c:v>
                </c:pt>
                <c:pt idx="35">
                  <c:v>37.106699999999996</c:v>
                </c:pt>
                <c:pt idx="36">
                  <c:v>57.334499999999998</c:v>
                </c:pt>
                <c:pt idx="37">
                  <c:v>60.415599999999998</c:v>
                </c:pt>
                <c:pt idx="38">
                  <c:v>56.664700000000003</c:v>
                </c:pt>
                <c:pt idx="39">
                  <c:v>64.300399999999996</c:v>
                </c:pt>
                <c:pt idx="40">
                  <c:v>56.530799999999999</c:v>
                </c:pt>
                <c:pt idx="41">
                  <c:v>58.808100000000003</c:v>
                </c:pt>
                <c:pt idx="42">
                  <c:v>58.406199999999998</c:v>
                </c:pt>
                <c:pt idx="43">
                  <c:v>49.162999999999997</c:v>
                </c:pt>
                <c:pt idx="44">
                  <c:v>44.742400000000004</c:v>
                </c:pt>
                <c:pt idx="45">
                  <c:v>42.4651</c:v>
                </c:pt>
                <c:pt idx="46">
                  <c:v>39.384</c:v>
                </c:pt>
                <c:pt idx="47">
                  <c:v>35.097299999999997</c:v>
                </c:pt>
              </c:numCache>
            </c:numRef>
          </c:val>
          <c:extLst>
            <c:ext xmlns:c16="http://schemas.microsoft.com/office/drawing/2014/chart" uri="{C3380CC4-5D6E-409C-BE32-E72D297353CC}">
              <c16:uniqueId val="{00000002-5F02-4D44-97B2-9F698F660BF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46.843899999999998</c:v>
                </c:pt>
                <c:pt idx="1">
                  <c:v>43.816800000000001</c:v>
                </c:pt>
                <c:pt idx="2">
                  <c:v>49.131399999999999</c:v>
                </c:pt>
                <c:pt idx="3">
                  <c:v>50.674999999999997</c:v>
                </c:pt>
                <c:pt idx="4">
                  <c:v>44.405900000000003</c:v>
                </c:pt>
                <c:pt idx="5">
                  <c:v>44.100099999999998</c:v>
                </c:pt>
                <c:pt idx="6">
                  <c:v>45.218400000000003</c:v>
                </c:pt>
                <c:pt idx="7">
                  <c:v>44.6265</c:v>
                </c:pt>
                <c:pt idx="8">
                  <c:v>44.283200000000001</c:v>
                </c:pt>
                <c:pt idx="9">
                  <c:v>44.871600000000001</c:v>
                </c:pt>
                <c:pt idx="10">
                  <c:v>43.265799999999999</c:v>
                </c:pt>
                <c:pt idx="11">
                  <c:v>42.769199999999998</c:v>
                </c:pt>
                <c:pt idx="12">
                  <c:v>48.553199999999997</c:v>
                </c:pt>
                <c:pt idx="13">
                  <c:v>47.169899999999998</c:v>
                </c:pt>
                <c:pt idx="14">
                  <c:v>47.392499999999998</c:v>
                </c:pt>
                <c:pt idx="15">
                  <c:v>38.917299999999997</c:v>
                </c:pt>
                <c:pt idx="16">
                  <c:v>37.878599999999999</c:v>
                </c:pt>
                <c:pt idx="17">
                  <c:v>38.688000000000002</c:v>
                </c:pt>
                <c:pt idx="18">
                  <c:v>39.858499999999999</c:v>
                </c:pt>
                <c:pt idx="19">
                  <c:v>40.714799999999997</c:v>
                </c:pt>
                <c:pt idx="20">
                  <c:v>43.805100000000003</c:v>
                </c:pt>
                <c:pt idx="21">
                  <c:v>39.300699999999999</c:v>
                </c:pt>
                <c:pt idx="22">
                  <c:v>42.643099999999997</c:v>
                </c:pt>
                <c:pt idx="23">
                  <c:v>38.779000000000003</c:v>
                </c:pt>
                <c:pt idx="24">
                  <c:v>41.171999999999997</c:v>
                </c:pt>
                <c:pt idx="25">
                  <c:v>42.722099999999998</c:v>
                </c:pt>
                <c:pt idx="26">
                  <c:v>37.8658</c:v>
                </c:pt>
                <c:pt idx="27">
                  <c:v>39.526699999999998</c:v>
                </c:pt>
                <c:pt idx="28">
                  <c:v>39.894599999999997</c:v>
                </c:pt>
                <c:pt idx="29">
                  <c:v>30.9679</c:v>
                </c:pt>
                <c:pt idx="30">
                  <c:v>35.325499999999998</c:v>
                </c:pt>
                <c:pt idx="31">
                  <c:v>30.396000000000001</c:v>
                </c:pt>
                <c:pt idx="32">
                  <c:v>33.629899999999999</c:v>
                </c:pt>
                <c:pt idx="33">
                  <c:v>36.762099999999997</c:v>
                </c:pt>
                <c:pt idx="34">
                  <c:v>37.046399999999998</c:v>
                </c:pt>
                <c:pt idx="35">
                  <c:v>37.006900000000002</c:v>
                </c:pt>
                <c:pt idx="36">
                  <c:v>56.643099999999997</c:v>
                </c:pt>
                <c:pt idx="37">
                  <c:v>60.597499999999997</c:v>
                </c:pt>
                <c:pt idx="38">
                  <c:v>52.789299999999997</c:v>
                </c:pt>
                <c:pt idx="39">
                  <c:v>59.901000000000003</c:v>
                </c:pt>
                <c:pt idx="40">
                  <c:v>59.640700000000002</c:v>
                </c:pt>
                <c:pt idx="41">
                  <c:v>58.957900000000002</c:v>
                </c:pt>
                <c:pt idx="42">
                  <c:v>57.872900000000001</c:v>
                </c:pt>
                <c:pt idx="43">
                  <c:v>44.957700000000003</c:v>
                </c:pt>
                <c:pt idx="44">
                  <c:v>44.166699999999999</c:v>
                </c:pt>
                <c:pt idx="45">
                  <c:v>41.8628</c:v>
                </c:pt>
                <c:pt idx="46">
                  <c:v>39.0242</c:v>
                </c:pt>
                <c:pt idx="47">
                  <c:v>34.895699999999998</c:v>
                </c:pt>
              </c:numCache>
            </c:numRef>
          </c:val>
          <c:extLst>
            <c:ext xmlns:c16="http://schemas.microsoft.com/office/drawing/2014/chart" uri="{C3380CC4-5D6E-409C-BE32-E72D297353CC}">
              <c16:uniqueId val="{00000003-5F02-4D44-97B2-9F698F660BF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444.51069999999999</c:v>
                </c:pt>
                <c:pt idx="1">
                  <c:v>447.17840000000001</c:v>
                </c:pt>
                <c:pt idx="2">
                  <c:v>474.84100000000001</c:v>
                </c:pt>
                <c:pt idx="3">
                  <c:v>473.5</c:v>
                </c:pt>
                <c:pt idx="4">
                  <c:v>460.19600000000003</c:v>
                </c:pt>
                <c:pt idx="5">
                  <c:v>444.03969999999998</c:v>
                </c:pt>
                <c:pt idx="6">
                  <c:v>454.45760000000001</c:v>
                </c:pt>
                <c:pt idx="7">
                  <c:v>458.8503</c:v>
                </c:pt>
                <c:pt idx="8">
                  <c:v>452.54849999999999</c:v>
                </c:pt>
                <c:pt idx="9">
                  <c:v>460.06900000000002</c:v>
                </c:pt>
                <c:pt idx="10">
                  <c:v>475.05340000000001</c:v>
                </c:pt>
                <c:pt idx="11">
                  <c:v>474.63350000000003</c:v>
                </c:pt>
                <c:pt idx="12">
                  <c:v>494.2199</c:v>
                </c:pt>
                <c:pt idx="13">
                  <c:v>448.70179999999999</c:v>
                </c:pt>
                <c:pt idx="14">
                  <c:v>466.87450000000001</c:v>
                </c:pt>
                <c:pt idx="15">
                  <c:v>483.2509</c:v>
                </c:pt>
                <c:pt idx="16">
                  <c:v>526.05960000000005</c:v>
                </c:pt>
                <c:pt idx="17">
                  <c:v>530.4982</c:v>
                </c:pt>
                <c:pt idx="18">
                  <c:v>540.72990000000004</c:v>
                </c:pt>
                <c:pt idx="19">
                  <c:v>545.82159999999999</c:v>
                </c:pt>
                <c:pt idx="20">
                  <c:v>575.86159999999995</c:v>
                </c:pt>
                <c:pt idx="21">
                  <c:v>524.09760000000006</c:v>
                </c:pt>
                <c:pt idx="22">
                  <c:v>532.84119999999996</c:v>
                </c:pt>
                <c:pt idx="23">
                  <c:v>513.67970000000003</c:v>
                </c:pt>
                <c:pt idx="24">
                  <c:v>502.66050000000001</c:v>
                </c:pt>
                <c:pt idx="25">
                  <c:v>495.1223</c:v>
                </c:pt>
                <c:pt idx="26">
                  <c:v>457.57040000000001</c:v>
                </c:pt>
                <c:pt idx="27">
                  <c:v>491.71319999999997</c:v>
                </c:pt>
                <c:pt idx="28">
                  <c:v>486.68169999999998</c:v>
                </c:pt>
                <c:pt idx="29">
                  <c:v>488.0487</c:v>
                </c:pt>
                <c:pt idx="30">
                  <c:v>497.01080000000002</c:v>
                </c:pt>
                <c:pt idx="31">
                  <c:v>469.85410000000002</c:v>
                </c:pt>
                <c:pt idx="32">
                  <c:v>494.28100000000001</c:v>
                </c:pt>
                <c:pt idx="33">
                  <c:v>463.03370000000001</c:v>
                </c:pt>
                <c:pt idx="34">
                  <c:v>450.7996</c:v>
                </c:pt>
                <c:pt idx="35">
                  <c:v>421.08049999999997</c:v>
                </c:pt>
                <c:pt idx="36">
                  <c:v>466.49040000000002</c:v>
                </c:pt>
                <c:pt idx="37">
                  <c:v>479.46800000000002</c:v>
                </c:pt>
                <c:pt idx="38">
                  <c:v>490.85820000000001</c:v>
                </c:pt>
                <c:pt idx="39">
                  <c:v>465.36590000000001</c:v>
                </c:pt>
                <c:pt idx="40">
                  <c:v>482.72570000000002</c:v>
                </c:pt>
                <c:pt idx="41">
                  <c:v>471.50630000000001</c:v>
                </c:pt>
                <c:pt idx="42">
                  <c:v>469.91989999999998</c:v>
                </c:pt>
                <c:pt idx="43">
                  <c:v>460.1198</c:v>
                </c:pt>
                <c:pt idx="44">
                  <c:v>457.67930000000001</c:v>
                </c:pt>
                <c:pt idx="45">
                  <c:v>455.75630000000001</c:v>
                </c:pt>
                <c:pt idx="46">
                  <c:v>446.14789999999999</c:v>
                </c:pt>
                <c:pt idx="47">
                  <c:v>442.18770000000001</c:v>
                </c:pt>
              </c:numCache>
            </c:numRef>
          </c:val>
          <c:extLst>
            <c:ext xmlns:c16="http://schemas.microsoft.com/office/drawing/2014/chart" uri="{C3380CC4-5D6E-409C-BE32-E72D297353CC}">
              <c16:uniqueId val="{00000004-5F02-4D44-97B2-9F698F660BF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248.11009999999999</c:v>
                </c:pt>
                <c:pt idx="1">
                  <c:v>237.00909999999999</c:v>
                </c:pt>
                <c:pt idx="2">
                  <c:v>241.63669999999999</c:v>
                </c:pt>
                <c:pt idx="3">
                  <c:v>232.43979999999999</c:v>
                </c:pt>
                <c:pt idx="4">
                  <c:v>241.1943</c:v>
                </c:pt>
                <c:pt idx="5">
                  <c:v>237.25909999999999</c:v>
                </c:pt>
                <c:pt idx="6">
                  <c:v>231.25829999999999</c:v>
                </c:pt>
                <c:pt idx="7">
                  <c:v>236.3783</c:v>
                </c:pt>
                <c:pt idx="8">
                  <c:v>224.49010000000001</c:v>
                </c:pt>
                <c:pt idx="9">
                  <c:v>232.82820000000001</c:v>
                </c:pt>
                <c:pt idx="10">
                  <c:v>225.29660000000001</c:v>
                </c:pt>
                <c:pt idx="11">
                  <c:v>224.0341</c:v>
                </c:pt>
                <c:pt idx="12">
                  <c:v>221.2774</c:v>
                </c:pt>
                <c:pt idx="13">
                  <c:v>187.12100000000001</c:v>
                </c:pt>
                <c:pt idx="14">
                  <c:v>161.36689999999999</c:v>
                </c:pt>
                <c:pt idx="15">
                  <c:v>133.53479999999999</c:v>
                </c:pt>
                <c:pt idx="16">
                  <c:v>147.91480000000001</c:v>
                </c:pt>
                <c:pt idx="17">
                  <c:v>144.13310000000001</c:v>
                </c:pt>
                <c:pt idx="18">
                  <c:v>147.2063</c:v>
                </c:pt>
                <c:pt idx="19">
                  <c:v>140.71600000000001</c:v>
                </c:pt>
                <c:pt idx="20">
                  <c:v>146.16249999999999</c:v>
                </c:pt>
                <c:pt idx="21">
                  <c:v>140.90119999999999</c:v>
                </c:pt>
                <c:pt idx="22">
                  <c:v>143.61000000000001</c:v>
                </c:pt>
                <c:pt idx="23">
                  <c:v>144.03100000000001</c:v>
                </c:pt>
                <c:pt idx="24">
                  <c:v>139.11359999999999</c:v>
                </c:pt>
                <c:pt idx="25">
                  <c:v>140.3432</c:v>
                </c:pt>
                <c:pt idx="26">
                  <c:v>137.74170000000001</c:v>
                </c:pt>
                <c:pt idx="27">
                  <c:v>142.47800000000001</c:v>
                </c:pt>
                <c:pt idx="28">
                  <c:v>140.6301</c:v>
                </c:pt>
                <c:pt idx="29">
                  <c:v>149.0549</c:v>
                </c:pt>
                <c:pt idx="30">
                  <c:v>144.6583</c:v>
                </c:pt>
                <c:pt idx="31">
                  <c:v>158.8117</c:v>
                </c:pt>
                <c:pt idx="32">
                  <c:v>184.64779999999999</c:v>
                </c:pt>
                <c:pt idx="33">
                  <c:v>214.70150000000001</c:v>
                </c:pt>
                <c:pt idx="34">
                  <c:v>224.6678</c:v>
                </c:pt>
                <c:pt idx="35">
                  <c:v>243.45830000000001</c:v>
                </c:pt>
                <c:pt idx="36">
                  <c:v>238.3253</c:v>
                </c:pt>
                <c:pt idx="37">
                  <c:v>239.05439999999999</c:v>
                </c:pt>
                <c:pt idx="38">
                  <c:v>242.53039999999999</c:v>
                </c:pt>
                <c:pt idx="39">
                  <c:v>252.26599999999999</c:v>
                </c:pt>
                <c:pt idx="40">
                  <c:v>241.78219999999999</c:v>
                </c:pt>
                <c:pt idx="41">
                  <c:v>244.53880000000001</c:v>
                </c:pt>
                <c:pt idx="42">
                  <c:v>252.40899999999999</c:v>
                </c:pt>
                <c:pt idx="43">
                  <c:v>245.9563</c:v>
                </c:pt>
                <c:pt idx="44">
                  <c:v>245.9255</c:v>
                </c:pt>
                <c:pt idx="45">
                  <c:v>255.57820000000001</c:v>
                </c:pt>
                <c:pt idx="46">
                  <c:v>247.65799999999999</c:v>
                </c:pt>
                <c:pt idx="47">
                  <c:v>244.62479999999999</c:v>
                </c:pt>
              </c:numCache>
            </c:numRef>
          </c:val>
          <c:extLst>
            <c:ext xmlns:c16="http://schemas.microsoft.com/office/drawing/2014/chart" uri="{C3380CC4-5D6E-409C-BE32-E72D297353CC}">
              <c16:uniqueId val="{00000000-5C78-431D-9F48-5AE7F29B7C9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247.11600000000001</c:v>
                </c:pt>
                <c:pt idx="1">
                  <c:v>238.08770000000001</c:v>
                </c:pt>
                <c:pt idx="2">
                  <c:v>238.28440000000001</c:v>
                </c:pt>
                <c:pt idx="3">
                  <c:v>231.77340000000001</c:v>
                </c:pt>
                <c:pt idx="4">
                  <c:v>239.4769</c:v>
                </c:pt>
                <c:pt idx="5">
                  <c:v>238.0943</c:v>
                </c:pt>
                <c:pt idx="6">
                  <c:v>231.03800000000001</c:v>
                </c:pt>
                <c:pt idx="7">
                  <c:v>234.53899999999999</c:v>
                </c:pt>
                <c:pt idx="8">
                  <c:v>222.3176</c:v>
                </c:pt>
                <c:pt idx="9">
                  <c:v>230.87370000000001</c:v>
                </c:pt>
                <c:pt idx="10">
                  <c:v>227.124</c:v>
                </c:pt>
                <c:pt idx="11">
                  <c:v>222.4357</c:v>
                </c:pt>
                <c:pt idx="12">
                  <c:v>219.84030000000001</c:v>
                </c:pt>
                <c:pt idx="13">
                  <c:v>187.33590000000001</c:v>
                </c:pt>
                <c:pt idx="14">
                  <c:v>160.6198</c:v>
                </c:pt>
                <c:pt idx="15">
                  <c:v>133.47839999999999</c:v>
                </c:pt>
                <c:pt idx="16">
                  <c:v>147.12690000000001</c:v>
                </c:pt>
                <c:pt idx="17">
                  <c:v>142.87180000000001</c:v>
                </c:pt>
                <c:pt idx="18">
                  <c:v>147.44829999999999</c:v>
                </c:pt>
                <c:pt idx="19">
                  <c:v>141.16220000000001</c:v>
                </c:pt>
                <c:pt idx="20">
                  <c:v>144.9521</c:v>
                </c:pt>
                <c:pt idx="21">
                  <c:v>141.8108</c:v>
                </c:pt>
                <c:pt idx="22">
                  <c:v>141.43639999999999</c:v>
                </c:pt>
                <c:pt idx="23">
                  <c:v>143.47239999999999</c:v>
                </c:pt>
                <c:pt idx="24">
                  <c:v>138.6798</c:v>
                </c:pt>
                <c:pt idx="25">
                  <c:v>140.2055</c:v>
                </c:pt>
                <c:pt idx="26">
                  <c:v>138.88220000000001</c:v>
                </c:pt>
                <c:pt idx="27">
                  <c:v>139.44049999999999</c:v>
                </c:pt>
                <c:pt idx="28">
                  <c:v>137.70179999999999</c:v>
                </c:pt>
                <c:pt idx="29">
                  <c:v>147.5154</c:v>
                </c:pt>
                <c:pt idx="30">
                  <c:v>143.6626</c:v>
                </c:pt>
                <c:pt idx="31">
                  <c:v>160.50450000000001</c:v>
                </c:pt>
                <c:pt idx="32">
                  <c:v>182.49690000000001</c:v>
                </c:pt>
                <c:pt idx="33">
                  <c:v>214.98349999999999</c:v>
                </c:pt>
                <c:pt idx="34">
                  <c:v>223.935</c:v>
                </c:pt>
                <c:pt idx="35">
                  <c:v>243.465</c:v>
                </c:pt>
                <c:pt idx="36">
                  <c:v>237.82570000000001</c:v>
                </c:pt>
                <c:pt idx="37">
                  <c:v>239.56489999999999</c:v>
                </c:pt>
                <c:pt idx="38">
                  <c:v>242.4973</c:v>
                </c:pt>
                <c:pt idx="39">
                  <c:v>249.74680000000001</c:v>
                </c:pt>
                <c:pt idx="40">
                  <c:v>244.4273</c:v>
                </c:pt>
                <c:pt idx="41">
                  <c:v>243.05719999999999</c:v>
                </c:pt>
                <c:pt idx="42">
                  <c:v>250.86340000000001</c:v>
                </c:pt>
                <c:pt idx="43">
                  <c:v>246.6104</c:v>
                </c:pt>
                <c:pt idx="44">
                  <c:v>243.7955</c:v>
                </c:pt>
                <c:pt idx="45">
                  <c:v>255.4614</c:v>
                </c:pt>
                <c:pt idx="46">
                  <c:v>248.87710000000001</c:v>
                </c:pt>
                <c:pt idx="47">
                  <c:v>241.67529999999999</c:v>
                </c:pt>
              </c:numCache>
            </c:numRef>
          </c:val>
          <c:extLst>
            <c:ext xmlns:c16="http://schemas.microsoft.com/office/drawing/2014/chart" uri="{C3380CC4-5D6E-409C-BE32-E72D297353CC}">
              <c16:uniqueId val="{00000001-5C78-431D-9F48-5AE7F29B7C9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462.51729999999998</c:v>
                </c:pt>
                <c:pt idx="1">
                  <c:v>456.92489999999998</c:v>
                </c:pt>
                <c:pt idx="2">
                  <c:v>464.38249999999999</c:v>
                </c:pt>
                <c:pt idx="3">
                  <c:v>449.62099999999998</c:v>
                </c:pt>
                <c:pt idx="4">
                  <c:v>460.39600000000002</c:v>
                </c:pt>
                <c:pt idx="5">
                  <c:v>459.11700000000002</c:v>
                </c:pt>
                <c:pt idx="6">
                  <c:v>457.78859999999997</c:v>
                </c:pt>
                <c:pt idx="7">
                  <c:v>467.12459999999999</c:v>
                </c:pt>
                <c:pt idx="8">
                  <c:v>454.5265</c:v>
                </c:pt>
                <c:pt idx="9">
                  <c:v>469.79820000000001</c:v>
                </c:pt>
                <c:pt idx="10">
                  <c:v>469.04629999999997</c:v>
                </c:pt>
                <c:pt idx="11">
                  <c:v>473.39350000000002</c:v>
                </c:pt>
                <c:pt idx="12">
                  <c:v>458.8546</c:v>
                </c:pt>
                <c:pt idx="13">
                  <c:v>398.21390000000002</c:v>
                </c:pt>
                <c:pt idx="14">
                  <c:v>319.57920000000001</c:v>
                </c:pt>
                <c:pt idx="15">
                  <c:v>246.4195</c:v>
                </c:pt>
                <c:pt idx="16">
                  <c:v>283.67739999999998</c:v>
                </c:pt>
                <c:pt idx="17">
                  <c:v>278.0258</c:v>
                </c:pt>
                <c:pt idx="18">
                  <c:v>272.0446</c:v>
                </c:pt>
                <c:pt idx="19">
                  <c:v>264.27999999999997</c:v>
                </c:pt>
                <c:pt idx="20">
                  <c:v>272.14920000000001</c:v>
                </c:pt>
                <c:pt idx="21">
                  <c:v>265.90140000000002</c:v>
                </c:pt>
                <c:pt idx="22">
                  <c:v>263.83019999999999</c:v>
                </c:pt>
                <c:pt idx="23">
                  <c:v>267.88290000000001</c:v>
                </c:pt>
                <c:pt idx="24">
                  <c:v>259.08280000000002</c:v>
                </c:pt>
                <c:pt idx="25">
                  <c:v>253.63919999999999</c:v>
                </c:pt>
                <c:pt idx="26">
                  <c:v>245.5128</c:v>
                </c:pt>
                <c:pt idx="27">
                  <c:v>261.57350000000002</c:v>
                </c:pt>
                <c:pt idx="28">
                  <c:v>251.3502</c:v>
                </c:pt>
                <c:pt idx="29">
                  <c:v>271.21589999999998</c:v>
                </c:pt>
                <c:pt idx="30">
                  <c:v>257.57190000000003</c:v>
                </c:pt>
                <c:pt idx="31">
                  <c:v>295.6705</c:v>
                </c:pt>
                <c:pt idx="32">
                  <c:v>370.77789999999999</c:v>
                </c:pt>
                <c:pt idx="33">
                  <c:v>445.72239999999999</c:v>
                </c:pt>
                <c:pt idx="34">
                  <c:v>472.2756</c:v>
                </c:pt>
                <c:pt idx="35">
                  <c:v>503.9067</c:v>
                </c:pt>
                <c:pt idx="36">
                  <c:v>472.46940000000001</c:v>
                </c:pt>
                <c:pt idx="37">
                  <c:v>463.80509999999998</c:v>
                </c:pt>
                <c:pt idx="38">
                  <c:v>461.2475</c:v>
                </c:pt>
                <c:pt idx="39">
                  <c:v>473.2475</c:v>
                </c:pt>
                <c:pt idx="40">
                  <c:v>461.8768</c:v>
                </c:pt>
                <c:pt idx="41">
                  <c:v>464.93610000000001</c:v>
                </c:pt>
                <c:pt idx="42">
                  <c:v>477.97930000000002</c:v>
                </c:pt>
                <c:pt idx="43">
                  <c:v>474.17169999999999</c:v>
                </c:pt>
                <c:pt idx="44">
                  <c:v>452.03919999999999</c:v>
                </c:pt>
                <c:pt idx="45">
                  <c:v>476.2</c:v>
                </c:pt>
                <c:pt idx="46">
                  <c:v>463.36110000000002</c:v>
                </c:pt>
                <c:pt idx="47">
                  <c:v>456.92630000000003</c:v>
                </c:pt>
              </c:numCache>
            </c:numRef>
          </c:val>
          <c:extLst>
            <c:ext xmlns:c16="http://schemas.microsoft.com/office/drawing/2014/chart" uri="{C3380CC4-5D6E-409C-BE32-E72D297353CC}">
              <c16:uniqueId val="{00000002-5C78-431D-9F48-5AE7F29B7C9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382.78359999999998</c:v>
                </c:pt>
                <c:pt idx="1">
                  <c:v>374.3965</c:v>
                </c:pt>
                <c:pt idx="2">
                  <c:v>383.24799999999999</c:v>
                </c:pt>
                <c:pt idx="3">
                  <c:v>368.81470000000002</c:v>
                </c:pt>
                <c:pt idx="4">
                  <c:v>372.28309999999999</c:v>
                </c:pt>
                <c:pt idx="5">
                  <c:v>371.55759999999998</c:v>
                </c:pt>
                <c:pt idx="6">
                  <c:v>376.52280000000002</c:v>
                </c:pt>
                <c:pt idx="7">
                  <c:v>389.8184</c:v>
                </c:pt>
                <c:pt idx="8">
                  <c:v>375.86430000000001</c:v>
                </c:pt>
                <c:pt idx="9">
                  <c:v>384.60500000000002</c:v>
                </c:pt>
                <c:pt idx="10">
                  <c:v>388.79750000000001</c:v>
                </c:pt>
                <c:pt idx="11">
                  <c:v>388.2946</c:v>
                </c:pt>
                <c:pt idx="12">
                  <c:v>365.67419999999998</c:v>
                </c:pt>
                <c:pt idx="13">
                  <c:v>321.2319</c:v>
                </c:pt>
                <c:pt idx="14">
                  <c:v>253.34649999999999</c:v>
                </c:pt>
                <c:pt idx="15">
                  <c:v>196.6969</c:v>
                </c:pt>
                <c:pt idx="16">
                  <c:v>220.38329999999999</c:v>
                </c:pt>
                <c:pt idx="17">
                  <c:v>215.6437</c:v>
                </c:pt>
                <c:pt idx="18">
                  <c:v>204.1885</c:v>
                </c:pt>
                <c:pt idx="19">
                  <c:v>204.7595</c:v>
                </c:pt>
                <c:pt idx="20">
                  <c:v>212.9693</c:v>
                </c:pt>
                <c:pt idx="21">
                  <c:v>205.98949999999999</c:v>
                </c:pt>
                <c:pt idx="22">
                  <c:v>209.6377</c:v>
                </c:pt>
                <c:pt idx="23">
                  <c:v>212.7218</c:v>
                </c:pt>
                <c:pt idx="24">
                  <c:v>201.2929</c:v>
                </c:pt>
                <c:pt idx="25">
                  <c:v>196.38409999999999</c:v>
                </c:pt>
                <c:pt idx="26">
                  <c:v>190.6036</c:v>
                </c:pt>
                <c:pt idx="27">
                  <c:v>204.0778</c:v>
                </c:pt>
                <c:pt idx="28">
                  <c:v>196.29089999999999</c:v>
                </c:pt>
                <c:pt idx="29">
                  <c:v>204.9008</c:v>
                </c:pt>
                <c:pt idx="30">
                  <c:v>206.04509999999999</c:v>
                </c:pt>
                <c:pt idx="31">
                  <c:v>230.39699999999999</c:v>
                </c:pt>
                <c:pt idx="32">
                  <c:v>292.2602</c:v>
                </c:pt>
                <c:pt idx="33">
                  <c:v>364.8229</c:v>
                </c:pt>
                <c:pt idx="34">
                  <c:v>387.53629999999998</c:v>
                </c:pt>
                <c:pt idx="35">
                  <c:v>407.63959999999997</c:v>
                </c:pt>
                <c:pt idx="36">
                  <c:v>385.06939999999997</c:v>
                </c:pt>
                <c:pt idx="37">
                  <c:v>375.56259999999997</c:v>
                </c:pt>
                <c:pt idx="38">
                  <c:v>380.35640000000001</c:v>
                </c:pt>
                <c:pt idx="39">
                  <c:v>389.35950000000003</c:v>
                </c:pt>
                <c:pt idx="40">
                  <c:v>374.70089999999999</c:v>
                </c:pt>
                <c:pt idx="41">
                  <c:v>377.9941</c:v>
                </c:pt>
                <c:pt idx="42">
                  <c:v>391.87939999999998</c:v>
                </c:pt>
                <c:pt idx="43">
                  <c:v>386.52379999999999</c:v>
                </c:pt>
                <c:pt idx="44">
                  <c:v>373.03</c:v>
                </c:pt>
                <c:pt idx="45">
                  <c:v>391.61369999999999</c:v>
                </c:pt>
                <c:pt idx="46">
                  <c:v>374.80739999999997</c:v>
                </c:pt>
                <c:pt idx="47">
                  <c:v>373.45979999999997</c:v>
                </c:pt>
              </c:numCache>
            </c:numRef>
          </c:val>
          <c:extLst>
            <c:ext xmlns:c16="http://schemas.microsoft.com/office/drawing/2014/chart" uri="{C3380CC4-5D6E-409C-BE32-E72D297353CC}">
              <c16:uniqueId val="{00000003-5C78-431D-9F48-5AE7F29B7C9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6568.89</c:v>
                </c:pt>
                <c:pt idx="1">
                  <c:v>6371.44</c:v>
                </c:pt>
                <c:pt idx="2">
                  <c:v>6298.2</c:v>
                </c:pt>
                <c:pt idx="3">
                  <c:v>6202.91</c:v>
                </c:pt>
                <c:pt idx="4">
                  <c:v>6054.18</c:v>
                </c:pt>
                <c:pt idx="5">
                  <c:v>6137.85</c:v>
                </c:pt>
                <c:pt idx="6">
                  <c:v>6044.14</c:v>
                </c:pt>
                <c:pt idx="7">
                  <c:v>5936.82</c:v>
                </c:pt>
                <c:pt idx="8">
                  <c:v>5957.85</c:v>
                </c:pt>
                <c:pt idx="9">
                  <c:v>5882.61</c:v>
                </c:pt>
                <c:pt idx="10">
                  <c:v>6021.3</c:v>
                </c:pt>
                <c:pt idx="11">
                  <c:v>6038.92</c:v>
                </c:pt>
                <c:pt idx="12">
                  <c:v>5897.52</c:v>
                </c:pt>
                <c:pt idx="13">
                  <c:v>5693.31</c:v>
                </c:pt>
                <c:pt idx="14">
                  <c:v>5699.53</c:v>
                </c:pt>
                <c:pt idx="15">
                  <c:v>5894.33</c:v>
                </c:pt>
                <c:pt idx="16">
                  <c:v>5982.1</c:v>
                </c:pt>
                <c:pt idx="17">
                  <c:v>6201.51</c:v>
                </c:pt>
                <c:pt idx="18">
                  <c:v>6175.74</c:v>
                </c:pt>
                <c:pt idx="19">
                  <c:v>6363.84</c:v>
                </c:pt>
                <c:pt idx="20">
                  <c:v>6351.11</c:v>
                </c:pt>
                <c:pt idx="21">
                  <c:v>6452.11</c:v>
                </c:pt>
                <c:pt idx="22">
                  <c:v>6406.12</c:v>
                </c:pt>
                <c:pt idx="23">
                  <c:v>6387.56</c:v>
                </c:pt>
                <c:pt idx="24">
                  <c:v>6487.08</c:v>
                </c:pt>
                <c:pt idx="25">
                  <c:v>6499.83</c:v>
                </c:pt>
                <c:pt idx="26">
                  <c:v>6481.84</c:v>
                </c:pt>
                <c:pt idx="27">
                  <c:v>6422.82</c:v>
                </c:pt>
                <c:pt idx="28">
                  <c:v>6518.55</c:v>
                </c:pt>
                <c:pt idx="29">
                  <c:v>6350.78</c:v>
                </c:pt>
                <c:pt idx="30">
                  <c:v>6456.67</c:v>
                </c:pt>
                <c:pt idx="31">
                  <c:v>6280.97</c:v>
                </c:pt>
                <c:pt idx="32">
                  <c:v>6389.41</c:v>
                </c:pt>
                <c:pt idx="33">
                  <c:v>6578.72</c:v>
                </c:pt>
                <c:pt idx="34">
                  <c:v>6701.76</c:v>
                </c:pt>
                <c:pt idx="35">
                  <c:v>7013.76</c:v>
                </c:pt>
                <c:pt idx="36">
                  <c:v>7168.1</c:v>
                </c:pt>
                <c:pt idx="37">
                  <c:v>7197.48</c:v>
                </c:pt>
                <c:pt idx="38">
                  <c:v>7309.79</c:v>
                </c:pt>
                <c:pt idx="39">
                  <c:v>7371.63</c:v>
                </c:pt>
                <c:pt idx="40">
                  <c:v>7345.69</c:v>
                </c:pt>
                <c:pt idx="41">
                  <c:v>7322.88</c:v>
                </c:pt>
                <c:pt idx="42">
                  <c:v>7131.06</c:v>
                </c:pt>
                <c:pt idx="43">
                  <c:v>6969.88</c:v>
                </c:pt>
                <c:pt idx="44">
                  <c:v>6754.29</c:v>
                </c:pt>
                <c:pt idx="45">
                  <c:v>6605.85</c:v>
                </c:pt>
                <c:pt idx="46">
                  <c:v>6478.11</c:v>
                </c:pt>
                <c:pt idx="47">
                  <c:v>6193.11</c:v>
                </c:pt>
              </c:numCache>
            </c:numRef>
          </c:val>
          <c:smooth val="0"/>
          <c:extLst>
            <c:ext xmlns:c16="http://schemas.microsoft.com/office/drawing/2014/chart" uri="{C3380CC4-5D6E-409C-BE32-E72D297353CC}">
              <c16:uniqueId val="{00000000-0B60-41FA-9515-312C903E56F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6424.0354100000004</c:v>
                </c:pt>
                <c:pt idx="1">
                  <c:v>6301.7632999999996</c:v>
                </c:pt>
                <c:pt idx="2">
                  <c:v>6207.5756300000003</c:v>
                </c:pt>
                <c:pt idx="3">
                  <c:v>6136.4875199999997</c:v>
                </c:pt>
                <c:pt idx="4">
                  <c:v>6111.9976900000001</c:v>
                </c:pt>
                <c:pt idx="5">
                  <c:v>6052.6295600000003</c:v>
                </c:pt>
                <c:pt idx="6">
                  <c:v>5992.8496800000003</c:v>
                </c:pt>
                <c:pt idx="7">
                  <c:v>5955.5105999999996</c:v>
                </c:pt>
                <c:pt idx="8">
                  <c:v>5956.9814299999998</c:v>
                </c:pt>
                <c:pt idx="9">
                  <c:v>5952.3107099999997</c:v>
                </c:pt>
                <c:pt idx="10">
                  <c:v>5981.4165499999999</c:v>
                </c:pt>
                <c:pt idx="11">
                  <c:v>5958.1752699999997</c:v>
                </c:pt>
                <c:pt idx="12">
                  <c:v>5870.7242100000003</c:v>
                </c:pt>
                <c:pt idx="13">
                  <c:v>5695.50245</c:v>
                </c:pt>
                <c:pt idx="14">
                  <c:v>5715.1309799999999</c:v>
                </c:pt>
                <c:pt idx="15">
                  <c:v>5894.3732200000004</c:v>
                </c:pt>
                <c:pt idx="16">
                  <c:v>5978.9824600000002</c:v>
                </c:pt>
                <c:pt idx="17">
                  <c:v>6056.0987999999998</c:v>
                </c:pt>
                <c:pt idx="18">
                  <c:v>6178.6257699999996</c:v>
                </c:pt>
                <c:pt idx="19">
                  <c:v>6232.1860900000001</c:v>
                </c:pt>
                <c:pt idx="20">
                  <c:v>6333.5702899999997</c:v>
                </c:pt>
                <c:pt idx="21">
                  <c:v>6388.9437699999999</c:v>
                </c:pt>
                <c:pt idx="22">
                  <c:v>6422.3641399999997</c:v>
                </c:pt>
                <c:pt idx="23">
                  <c:v>6431.5487899999998</c:v>
                </c:pt>
                <c:pt idx="24">
                  <c:v>6449.9781499999999</c:v>
                </c:pt>
                <c:pt idx="25">
                  <c:v>6443.1865900000003</c:v>
                </c:pt>
                <c:pt idx="26">
                  <c:v>6406.5635000000002</c:v>
                </c:pt>
                <c:pt idx="27">
                  <c:v>6400.0624500000004</c:v>
                </c:pt>
                <c:pt idx="28">
                  <c:v>6382.8234599999996</c:v>
                </c:pt>
                <c:pt idx="29">
                  <c:v>6354.0729099999999</c:v>
                </c:pt>
                <c:pt idx="30">
                  <c:v>6349.75119</c:v>
                </c:pt>
                <c:pt idx="31">
                  <c:v>6373.2853999999998</c:v>
                </c:pt>
                <c:pt idx="32">
                  <c:v>6411.9634800000003</c:v>
                </c:pt>
                <c:pt idx="33">
                  <c:v>6443.8930300000002</c:v>
                </c:pt>
                <c:pt idx="34">
                  <c:v>6623.2089599999999</c:v>
                </c:pt>
                <c:pt idx="35">
                  <c:v>6888.8072099999999</c:v>
                </c:pt>
                <c:pt idx="36">
                  <c:v>7152.5176899999997</c:v>
                </c:pt>
                <c:pt idx="37">
                  <c:v>7222.2197999999999</c:v>
                </c:pt>
                <c:pt idx="38">
                  <c:v>7256.2224100000003</c:v>
                </c:pt>
                <c:pt idx="39">
                  <c:v>7252.33932</c:v>
                </c:pt>
                <c:pt idx="40">
                  <c:v>7234.7942199999998</c:v>
                </c:pt>
                <c:pt idx="41">
                  <c:v>7153.3050300000004</c:v>
                </c:pt>
                <c:pt idx="42">
                  <c:v>7042.9237199999998</c:v>
                </c:pt>
                <c:pt idx="43">
                  <c:v>6849.1792599999999</c:v>
                </c:pt>
                <c:pt idx="44">
                  <c:v>6666.8051299999997</c:v>
                </c:pt>
                <c:pt idx="45">
                  <c:v>6453.71468</c:v>
                </c:pt>
                <c:pt idx="46">
                  <c:v>6275.48236</c:v>
                </c:pt>
                <c:pt idx="47">
                  <c:v>6130.3696799999998</c:v>
                </c:pt>
              </c:numCache>
            </c:numRef>
          </c:val>
          <c:smooth val="0"/>
          <c:extLst>
            <c:ext xmlns:c16="http://schemas.microsoft.com/office/drawing/2014/chart" uri="{C3380CC4-5D6E-409C-BE32-E72D297353CC}">
              <c16:uniqueId val="{00000001-0B60-41FA-9515-312C903E56F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29</c:v>
                </c:pt>
                <c:pt idx="1">
                  <c:v>LUN 30</c:v>
                </c:pt>
                <c:pt idx="2">
                  <c:v>MAR 1</c:v>
                </c:pt>
                <c:pt idx="3">
                  <c:v>MIE 2</c:v>
                </c:pt>
                <c:pt idx="4">
                  <c:v>JUE 3</c:v>
                </c:pt>
                <c:pt idx="5">
                  <c:v>VIE 4</c:v>
                </c:pt>
                <c:pt idx="6">
                  <c:v>SAB 5</c:v>
                </c:pt>
                <c:pt idx="7">
                  <c:v>DOM 6</c:v>
                </c:pt>
              </c:strCache>
            </c:strRef>
          </c:cat>
          <c:val>
            <c:numRef>
              <c:f>COSTO_OPE_EJEC!$C$8:$C$15</c:f>
              <c:numCache>
                <c:formatCode>#,##0.0</c:formatCode>
                <c:ptCount val="8"/>
                <c:pt idx="0">
                  <c:v>4949256.5481700003</c:v>
                </c:pt>
                <c:pt idx="1">
                  <c:v>6144213.9057900002</c:v>
                </c:pt>
                <c:pt idx="2">
                  <c:v>7171032.2548399996</c:v>
                </c:pt>
                <c:pt idx="3">
                  <c:v>7177647.62158</c:v>
                </c:pt>
                <c:pt idx="4">
                  <c:v>7531600.3422499998</c:v>
                </c:pt>
                <c:pt idx="5">
                  <c:v>7787613.8568500001</c:v>
                </c:pt>
                <c:pt idx="6">
                  <c:v>7319134.1059999997</c:v>
                </c:pt>
                <c:pt idx="7">
                  <c:v>6577069.1485299999</c:v>
                </c:pt>
              </c:numCache>
            </c:numRef>
          </c:val>
          <c:extLst>
            <c:ext xmlns:c16="http://schemas.microsoft.com/office/drawing/2014/chart" uri="{C3380CC4-5D6E-409C-BE32-E72D297353CC}">
              <c16:uniqueId val="{00000000-6C14-4A0A-87C2-A1949424A9A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-0.1200818573121476</c:v>
                </c:pt>
                <c:pt idx="1">
                  <c:v>-6.0823079329300409E-2</c:v>
                </c:pt>
                <c:pt idx="2">
                  <c:v>-3.7189197844353199E-2</c:v>
                </c:pt>
                <c:pt idx="3">
                  <c:v>-8.4515663622843476E-2</c:v>
                </c:pt>
                <c:pt idx="4">
                  <c:v>-2.7501477183814071E-2</c:v>
                </c:pt>
                <c:pt idx="5">
                  <c:v>-1.2828987537596653E-2</c:v>
                </c:pt>
                <c:pt idx="6">
                  <c:v>-2.3435964983207307E-2</c:v>
                </c:pt>
                <c:pt idx="7">
                  <c:v>-5.002967568838055E-2</c:v>
                </c:pt>
              </c:numCache>
            </c:numRef>
          </c:cat>
          <c:val>
            <c:numRef>
              <c:f>COSTO_OPE_EJEC!$D$8:$D$15</c:f>
              <c:numCache>
                <c:formatCode>#,##0.0</c:formatCode>
                <c:ptCount val="8"/>
                <c:pt idx="0">
                  <c:v>5624678.3741175001</c:v>
                </c:pt>
                <c:pt idx="1">
                  <c:v>6542126.1644740999</c:v>
                </c:pt>
                <c:pt idx="2">
                  <c:v>7448018.0724860001</c:v>
                </c:pt>
                <c:pt idx="3">
                  <c:v>7840273.543056</c:v>
                </c:pt>
                <c:pt idx="4">
                  <c:v>7744587.9510848001</c:v>
                </c:pt>
                <c:pt idx="5">
                  <c:v>7888819.4229129003</c:v>
                </c:pt>
                <c:pt idx="6">
                  <c:v>7494781.5438176999</c:v>
                </c:pt>
                <c:pt idx="7">
                  <c:v>6923446.9542993</c:v>
                </c:pt>
              </c:numCache>
            </c:numRef>
          </c:val>
          <c:extLst>
            <c:ext xmlns:c16="http://schemas.microsoft.com/office/drawing/2014/chart" uri="{C3380CC4-5D6E-409C-BE32-E72D297353CC}">
              <c16:uniqueId val="{00000001-6C14-4A0A-87C2-A1949424A9A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A3754EAA-B9D2-4FC8-9F60-97DC9AC5583A}"/>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0</v>
      </c>
    </row>
    <row r="9" spans="1:12" x14ac:dyDescent="0.3">
      <c r="A9" s="1"/>
      <c r="B9" s="4" t="s">
        <v>22</v>
      </c>
      <c r="C9" s="5" t="s">
        <v>30</v>
      </c>
      <c r="D9" s="5" t="s">
        <v>31</v>
      </c>
      <c r="E9" s="5" t="s">
        <v>32</v>
      </c>
      <c r="F9" s="5" t="s">
        <v>33</v>
      </c>
      <c r="G9" s="4" t="s">
        <v>34</v>
      </c>
      <c r="H9" s="4" t="s">
        <v>19</v>
      </c>
      <c r="I9" s="6" t="s">
        <v>35</v>
      </c>
      <c r="J9" s="4"/>
      <c r="K9" s="4" t="s">
        <v>21</v>
      </c>
      <c r="L9" s="4">
        <v>0.4</v>
      </c>
    </row>
    <row r="10" spans="1:12" x14ac:dyDescent="0.3">
      <c r="A10" s="1"/>
      <c r="B10" s="4" t="s">
        <v>22</v>
      </c>
      <c r="C10" s="5" t="s">
        <v>36</v>
      </c>
      <c r="D10" s="5" t="s">
        <v>37</v>
      </c>
      <c r="E10" s="5" t="s">
        <v>38</v>
      </c>
      <c r="F10" s="5" t="s">
        <v>39</v>
      </c>
      <c r="G10" s="4" t="s">
        <v>40</v>
      </c>
      <c r="H10" s="4" t="s">
        <v>41</v>
      </c>
      <c r="I10" s="6" t="s">
        <v>42</v>
      </c>
      <c r="J10" s="4">
        <v>0.89</v>
      </c>
      <c r="K10" s="4" t="s">
        <v>43</v>
      </c>
      <c r="L10" s="4">
        <v>50</v>
      </c>
    </row>
    <row r="11" spans="1:12" x14ac:dyDescent="0.3">
      <c r="A11" s="1"/>
      <c r="B11" s="4" t="s">
        <v>22</v>
      </c>
      <c r="C11" s="5" t="s">
        <v>36</v>
      </c>
      <c r="D11" s="5" t="s">
        <v>44</v>
      </c>
      <c r="E11" s="5" t="s">
        <v>45</v>
      </c>
      <c r="F11" s="5" t="s">
        <v>46</v>
      </c>
      <c r="G11" s="4" t="s">
        <v>47</v>
      </c>
      <c r="H11" s="4" t="s">
        <v>48</v>
      </c>
      <c r="I11" s="6" t="s">
        <v>49</v>
      </c>
      <c r="J11" s="4">
        <v>18.559999999999999</v>
      </c>
      <c r="K11" s="4" t="s">
        <v>43</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50</v>
      </c>
      <c r="C5" s="198"/>
      <c r="D5" s="198"/>
      <c r="E5" s="198"/>
      <c r="F5" s="198"/>
      <c r="G5" s="198"/>
      <c r="H5" s="198"/>
      <c r="I5" s="198"/>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58</v>
      </c>
      <c r="F8" s="5" t="s">
        <v>63</v>
      </c>
      <c r="G8" s="5" t="s">
        <v>45</v>
      </c>
      <c r="H8" s="5" t="s">
        <v>64</v>
      </c>
      <c r="I8" s="5" t="s">
        <v>65</v>
      </c>
    </row>
    <row r="9" spans="1:9" x14ac:dyDescent="0.3">
      <c r="A9" s="1"/>
      <c r="B9" s="4" t="s">
        <v>55</v>
      </c>
      <c r="C9" s="4" t="s">
        <v>56</v>
      </c>
      <c r="D9" s="4" t="s">
        <v>57</v>
      </c>
      <c r="E9" s="5" t="s">
        <v>66</v>
      </c>
      <c r="F9" s="5" t="s">
        <v>67</v>
      </c>
      <c r="G9" s="5" t="s">
        <v>68</v>
      </c>
      <c r="H9" s="5" t="s">
        <v>26</v>
      </c>
      <c r="I9" s="5" t="s">
        <v>69</v>
      </c>
    </row>
    <row r="10" spans="1:9" x14ac:dyDescent="0.3">
      <c r="A10" s="1"/>
      <c r="B10" s="4" t="s">
        <v>55</v>
      </c>
      <c r="C10" s="4" t="s">
        <v>56</v>
      </c>
      <c r="D10" s="4" t="s">
        <v>57</v>
      </c>
      <c r="E10" s="5" t="s">
        <v>66</v>
      </c>
      <c r="F10" s="5" t="s">
        <v>67</v>
      </c>
      <c r="G10" s="5" t="s">
        <v>70</v>
      </c>
      <c r="H10" s="5" t="s">
        <v>71</v>
      </c>
      <c r="I10" s="5" t="s">
        <v>72</v>
      </c>
    </row>
    <row r="11" spans="1:9" x14ac:dyDescent="0.3">
      <c r="A11" s="1"/>
      <c r="B11" s="4" t="s">
        <v>55</v>
      </c>
      <c r="C11" s="4" t="s">
        <v>56</v>
      </c>
      <c r="D11" s="4" t="s">
        <v>57</v>
      </c>
      <c r="E11" s="5" t="s">
        <v>73</v>
      </c>
      <c r="F11" s="5" t="s">
        <v>74</v>
      </c>
      <c r="G11" s="5" t="s">
        <v>75</v>
      </c>
      <c r="H11" s="5" t="s">
        <v>26</v>
      </c>
      <c r="I11" s="5" t="s">
        <v>76</v>
      </c>
    </row>
    <row r="12" spans="1:9" x14ac:dyDescent="0.3">
      <c r="A12" s="1"/>
      <c r="B12" s="4" t="s">
        <v>55</v>
      </c>
      <c r="C12" s="4" t="s">
        <v>56</v>
      </c>
      <c r="D12" s="4" t="s">
        <v>57</v>
      </c>
      <c r="E12" s="5" t="s">
        <v>73</v>
      </c>
      <c r="F12" s="5" t="s">
        <v>77</v>
      </c>
      <c r="G12" s="5" t="s">
        <v>60</v>
      </c>
      <c r="H12" s="5" t="s">
        <v>78</v>
      </c>
      <c r="I12" s="5" t="s">
        <v>79</v>
      </c>
    </row>
    <row r="13" spans="1:9" x14ac:dyDescent="0.3">
      <c r="A13" s="1"/>
      <c r="B13" s="4" t="s">
        <v>55</v>
      </c>
      <c r="C13" s="4" t="s">
        <v>56</v>
      </c>
      <c r="D13" s="4" t="s">
        <v>57</v>
      </c>
      <c r="E13" s="5" t="s">
        <v>73</v>
      </c>
      <c r="F13" s="5" t="s">
        <v>80</v>
      </c>
      <c r="G13" s="5" t="s">
        <v>68</v>
      </c>
      <c r="H13" s="5" t="s">
        <v>26</v>
      </c>
      <c r="I13" s="5" t="s">
        <v>81</v>
      </c>
    </row>
    <row r="14" spans="1:9" x14ac:dyDescent="0.3">
      <c r="A14" s="1"/>
      <c r="B14" s="4" t="s">
        <v>55</v>
      </c>
      <c r="C14" s="4" t="s">
        <v>56</v>
      </c>
      <c r="D14" s="4" t="s">
        <v>57</v>
      </c>
      <c r="E14" s="5" t="s">
        <v>73</v>
      </c>
      <c r="F14" s="5" t="s">
        <v>80</v>
      </c>
      <c r="G14" s="5" t="s">
        <v>68</v>
      </c>
      <c r="H14" s="5" t="s">
        <v>26</v>
      </c>
      <c r="I14" s="5" t="s">
        <v>82</v>
      </c>
    </row>
    <row r="15" spans="1:9" x14ac:dyDescent="0.3">
      <c r="A15" s="1"/>
      <c r="B15" s="4" t="s">
        <v>55</v>
      </c>
      <c r="C15" s="4" t="s">
        <v>56</v>
      </c>
      <c r="D15" s="4" t="s">
        <v>57</v>
      </c>
      <c r="E15" s="5" t="s">
        <v>73</v>
      </c>
      <c r="F15" s="5" t="s">
        <v>83</v>
      </c>
      <c r="G15" s="5" t="s">
        <v>68</v>
      </c>
      <c r="H15" s="5" t="s">
        <v>26</v>
      </c>
      <c r="I15" s="5" t="s">
        <v>84</v>
      </c>
    </row>
    <row r="16" spans="1:9" x14ac:dyDescent="0.3">
      <c r="A16" s="1"/>
      <c r="B16" s="4" t="s">
        <v>55</v>
      </c>
      <c r="C16" s="4" t="s">
        <v>56</v>
      </c>
      <c r="D16" s="4" t="s">
        <v>57</v>
      </c>
      <c r="E16" s="5" t="s">
        <v>73</v>
      </c>
      <c r="F16" s="5" t="s">
        <v>83</v>
      </c>
      <c r="G16" s="5" t="s">
        <v>68</v>
      </c>
      <c r="H16" s="5" t="s">
        <v>26</v>
      </c>
      <c r="I16" s="5" t="s">
        <v>82</v>
      </c>
    </row>
    <row r="17" spans="1:9" x14ac:dyDescent="0.3">
      <c r="A17" s="1"/>
      <c r="B17" s="4" t="s">
        <v>55</v>
      </c>
      <c r="C17" s="4" t="s">
        <v>56</v>
      </c>
      <c r="D17" s="4" t="s">
        <v>57</v>
      </c>
      <c r="E17" s="5" t="s">
        <v>85</v>
      </c>
      <c r="F17" s="5" t="s">
        <v>86</v>
      </c>
      <c r="G17" s="5" t="s">
        <v>68</v>
      </c>
      <c r="H17" s="5" t="s">
        <v>26</v>
      </c>
      <c r="I17" s="5" t="s">
        <v>87</v>
      </c>
    </row>
    <row r="18" spans="1:9" x14ac:dyDescent="0.3">
      <c r="A18" s="1"/>
      <c r="B18" s="4" t="s">
        <v>55</v>
      </c>
      <c r="C18" s="4" t="s">
        <v>56</v>
      </c>
      <c r="D18" s="4" t="s">
        <v>57</v>
      </c>
      <c r="E18" s="5" t="s">
        <v>85</v>
      </c>
      <c r="F18" s="5" t="s">
        <v>86</v>
      </c>
      <c r="G18" s="5" t="s">
        <v>68</v>
      </c>
      <c r="H18" s="5" t="s">
        <v>26</v>
      </c>
      <c r="I18" s="5" t="s">
        <v>88</v>
      </c>
    </row>
    <row r="19" spans="1:9" x14ac:dyDescent="0.3">
      <c r="A19" s="1"/>
      <c r="B19" s="4" t="s">
        <v>55</v>
      </c>
      <c r="C19" s="4" t="s">
        <v>56</v>
      </c>
      <c r="D19" s="4" t="s">
        <v>57</v>
      </c>
      <c r="E19" s="5" t="s">
        <v>89</v>
      </c>
      <c r="F19" s="5" t="s">
        <v>90</v>
      </c>
      <c r="G19" s="5" t="s">
        <v>91</v>
      </c>
      <c r="H19" s="5" t="s">
        <v>26</v>
      </c>
      <c r="I19" s="5" t="s">
        <v>92</v>
      </c>
    </row>
    <row r="20" spans="1:9" x14ac:dyDescent="0.3">
      <c r="A20" s="1"/>
      <c r="B20" s="4" t="s">
        <v>55</v>
      </c>
      <c r="C20" s="4" t="s">
        <v>56</v>
      </c>
      <c r="D20" s="4" t="s">
        <v>57</v>
      </c>
      <c r="E20" s="5" t="s">
        <v>89</v>
      </c>
      <c r="F20" s="5" t="s">
        <v>93</v>
      </c>
      <c r="G20" s="5" t="s">
        <v>68</v>
      </c>
      <c r="H20" s="5" t="s">
        <v>26</v>
      </c>
      <c r="I20" s="5" t="s">
        <v>94</v>
      </c>
    </row>
    <row r="21" spans="1:9" x14ac:dyDescent="0.3">
      <c r="A21" s="1"/>
      <c r="B21" s="4" t="s">
        <v>55</v>
      </c>
      <c r="C21" s="4" t="s">
        <v>56</v>
      </c>
      <c r="D21" s="4" t="s">
        <v>57</v>
      </c>
      <c r="E21" s="5" t="s">
        <v>89</v>
      </c>
      <c r="F21" s="5" t="s">
        <v>93</v>
      </c>
      <c r="G21" s="5" t="s">
        <v>68</v>
      </c>
      <c r="H21" s="5" t="s">
        <v>26</v>
      </c>
      <c r="I21" s="5" t="s">
        <v>95</v>
      </c>
    </row>
    <row r="22" spans="1:9" x14ac:dyDescent="0.3">
      <c r="A22" s="1"/>
      <c r="B22" s="4" t="s">
        <v>55</v>
      </c>
      <c r="C22" s="4" t="s">
        <v>56</v>
      </c>
      <c r="D22" s="4" t="s">
        <v>57</v>
      </c>
      <c r="E22" s="5" t="s">
        <v>89</v>
      </c>
      <c r="F22" s="5" t="s">
        <v>93</v>
      </c>
      <c r="G22" s="5" t="s">
        <v>68</v>
      </c>
      <c r="H22" s="5" t="s">
        <v>26</v>
      </c>
      <c r="I22" s="5" t="s">
        <v>96</v>
      </c>
    </row>
    <row r="23" spans="1:9" x14ac:dyDescent="0.3">
      <c r="A23" s="1"/>
      <c r="B23" s="4" t="s">
        <v>55</v>
      </c>
      <c r="C23" s="4" t="s">
        <v>56</v>
      </c>
      <c r="D23" s="4" t="s">
        <v>57</v>
      </c>
      <c r="E23" s="5" t="s">
        <v>89</v>
      </c>
      <c r="F23" s="5" t="s">
        <v>93</v>
      </c>
      <c r="G23" s="5" t="s">
        <v>68</v>
      </c>
      <c r="H23" s="5" t="s">
        <v>26</v>
      </c>
      <c r="I23" s="5" t="s">
        <v>97</v>
      </c>
    </row>
    <row r="24" spans="1:9" x14ac:dyDescent="0.3">
      <c r="A24" s="1"/>
      <c r="B24" s="4" t="s">
        <v>55</v>
      </c>
      <c r="C24" s="4" t="s">
        <v>56</v>
      </c>
      <c r="D24" s="4" t="s">
        <v>57</v>
      </c>
      <c r="E24" s="5" t="s">
        <v>89</v>
      </c>
      <c r="F24" s="5" t="s">
        <v>98</v>
      </c>
      <c r="G24" s="5" t="s">
        <v>68</v>
      </c>
      <c r="H24" s="5" t="s">
        <v>26</v>
      </c>
      <c r="I24" s="5" t="s">
        <v>99</v>
      </c>
    </row>
    <row r="25" spans="1:9" x14ac:dyDescent="0.3">
      <c r="A25" s="1"/>
      <c r="B25" s="4" t="s">
        <v>55</v>
      </c>
      <c r="C25" s="4" t="s">
        <v>56</v>
      </c>
      <c r="D25" s="4" t="s">
        <v>57</v>
      </c>
      <c r="E25" s="5" t="s">
        <v>89</v>
      </c>
      <c r="F25" s="5" t="s">
        <v>98</v>
      </c>
      <c r="G25" s="5" t="s">
        <v>68</v>
      </c>
      <c r="H25" s="5" t="s">
        <v>26</v>
      </c>
      <c r="I25" s="5" t="s">
        <v>100</v>
      </c>
    </row>
    <row r="26" spans="1:9" x14ac:dyDescent="0.3">
      <c r="A26" s="1"/>
      <c r="B26" s="4" t="s">
        <v>55</v>
      </c>
      <c r="C26" s="4" t="s">
        <v>56</v>
      </c>
      <c r="D26" s="4" t="s">
        <v>57</v>
      </c>
      <c r="E26" s="5" t="s">
        <v>101</v>
      </c>
      <c r="F26" s="5" t="s">
        <v>102</v>
      </c>
      <c r="G26" s="5" t="s">
        <v>91</v>
      </c>
      <c r="H26" s="5" t="s">
        <v>26</v>
      </c>
      <c r="I26" s="5" t="s">
        <v>103</v>
      </c>
    </row>
    <row r="27" spans="1:9" x14ac:dyDescent="0.3">
      <c r="A27" s="1"/>
      <c r="B27" s="4" t="s">
        <v>55</v>
      </c>
      <c r="C27" s="4" t="s">
        <v>56</v>
      </c>
      <c r="D27" s="4" t="s">
        <v>57</v>
      </c>
      <c r="E27" s="5" t="s">
        <v>101</v>
      </c>
      <c r="F27" s="5" t="s">
        <v>102</v>
      </c>
      <c r="G27" s="5" t="s">
        <v>91</v>
      </c>
      <c r="H27" s="5" t="s">
        <v>26</v>
      </c>
      <c r="I27" s="5" t="s">
        <v>104</v>
      </c>
    </row>
    <row r="28" spans="1:9" x14ac:dyDescent="0.3">
      <c r="A28" s="1"/>
      <c r="B28" s="4" t="s">
        <v>55</v>
      </c>
      <c r="C28" s="4" t="s">
        <v>56</v>
      </c>
      <c r="D28" s="4" t="s">
        <v>57</v>
      </c>
      <c r="E28" s="5" t="s">
        <v>101</v>
      </c>
      <c r="F28" s="5" t="s">
        <v>105</v>
      </c>
      <c r="G28" s="5" t="s">
        <v>91</v>
      </c>
      <c r="H28" s="5" t="s">
        <v>26</v>
      </c>
      <c r="I28" s="5" t="s">
        <v>106</v>
      </c>
    </row>
    <row r="29" spans="1:9" x14ac:dyDescent="0.3">
      <c r="A29" s="1"/>
      <c r="B29" s="4" t="s">
        <v>55</v>
      </c>
      <c r="C29" s="4" t="s">
        <v>56</v>
      </c>
      <c r="D29" s="4" t="s">
        <v>57</v>
      </c>
      <c r="E29" s="5" t="s">
        <v>30</v>
      </c>
      <c r="F29" s="5" t="s">
        <v>107</v>
      </c>
      <c r="G29" s="5" t="s">
        <v>70</v>
      </c>
      <c r="H29" s="5" t="s">
        <v>108</v>
      </c>
      <c r="I29" s="5" t="s">
        <v>109</v>
      </c>
    </row>
    <row r="30" spans="1:9" x14ac:dyDescent="0.3">
      <c r="A30" s="1"/>
      <c r="B30" s="4" t="s">
        <v>55</v>
      </c>
      <c r="C30" s="4" t="s">
        <v>56</v>
      </c>
      <c r="D30" s="4" t="s">
        <v>57</v>
      </c>
      <c r="E30" s="5" t="s">
        <v>30</v>
      </c>
      <c r="F30" s="5" t="s">
        <v>107</v>
      </c>
      <c r="G30" s="5" t="s">
        <v>70</v>
      </c>
      <c r="H30" s="5" t="s">
        <v>108</v>
      </c>
      <c r="I30" s="5" t="s">
        <v>110</v>
      </c>
    </row>
    <row r="31" spans="1:9" x14ac:dyDescent="0.3">
      <c r="A31" s="1"/>
      <c r="B31" s="4" t="s">
        <v>55</v>
      </c>
      <c r="C31" s="4" t="s">
        <v>56</v>
      </c>
      <c r="D31" s="4" t="s">
        <v>57</v>
      </c>
      <c r="E31" s="5" t="s">
        <v>30</v>
      </c>
      <c r="F31" s="5" t="s">
        <v>111</v>
      </c>
      <c r="G31" s="5" t="s">
        <v>68</v>
      </c>
      <c r="H31" s="5" t="s">
        <v>26</v>
      </c>
      <c r="I31" s="5" t="s">
        <v>112</v>
      </c>
    </row>
    <row r="32" spans="1:9" x14ac:dyDescent="0.3">
      <c r="A32" s="1"/>
      <c r="B32" s="4" t="s">
        <v>55</v>
      </c>
      <c r="C32" s="4" t="s">
        <v>56</v>
      </c>
      <c r="D32" s="4" t="s">
        <v>57</v>
      </c>
      <c r="E32" s="5" t="s">
        <v>30</v>
      </c>
      <c r="F32" s="5" t="s">
        <v>111</v>
      </c>
      <c r="G32" s="5" t="s">
        <v>68</v>
      </c>
      <c r="H32" s="5" t="s">
        <v>26</v>
      </c>
      <c r="I32" s="5" t="s">
        <v>113</v>
      </c>
    </row>
    <row r="33" spans="1:9" x14ac:dyDescent="0.3">
      <c r="A33" s="1"/>
      <c r="B33" s="4" t="s">
        <v>55</v>
      </c>
      <c r="C33" s="4" t="s">
        <v>56</v>
      </c>
      <c r="D33" s="4" t="s">
        <v>57</v>
      </c>
      <c r="E33" s="5" t="s">
        <v>30</v>
      </c>
      <c r="F33" s="5" t="s">
        <v>111</v>
      </c>
      <c r="G33" s="5" t="s">
        <v>68</v>
      </c>
      <c r="H33" s="5" t="s">
        <v>26</v>
      </c>
      <c r="I33" s="5" t="s">
        <v>114</v>
      </c>
    </row>
    <row r="34" spans="1:9" x14ac:dyDescent="0.3">
      <c r="A34" s="1"/>
      <c r="B34" s="4" t="s">
        <v>55</v>
      </c>
      <c r="C34" s="4" t="s">
        <v>56</v>
      </c>
      <c r="D34" s="4" t="s">
        <v>57</v>
      </c>
      <c r="E34" s="5" t="s">
        <v>30</v>
      </c>
      <c r="F34" s="5" t="s">
        <v>111</v>
      </c>
      <c r="G34" s="5" t="s">
        <v>68</v>
      </c>
      <c r="H34" s="5" t="s">
        <v>26</v>
      </c>
      <c r="I34" s="5" t="s">
        <v>115</v>
      </c>
    </row>
    <row r="35" spans="1:9" x14ac:dyDescent="0.3">
      <c r="A35" s="1"/>
      <c r="B35" s="4" t="s">
        <v>55</v>
      </c>
      <c r="C35" s="4" t="s">
        <v>56</v>
      </c>
      <c r="D35" s="4" t="s">
        <v>57</v>
      </c>
      <c r="E35" s="5" t="s">
        <v>30</v>
      </c>
      <c r="F35" s="5" t="s">
        <v>111</v>
      </c>
      <c r="G35" s="5" t="s">
        <v>68</v>
      </c>
      <c r="H35" s="5" t="s">
        <v>26</v>
      </c>
      <c r="I35" s="5" t="s">
        <v>116</v>
      </c>
    </row>
    <row r="36" spans="1:9" x14ac:dyDescent="0.3">
      <c r="A36" s="1"/>
      <c r="B36" s="4" t="s">
        <v>55</v>
      </c>
      <c r="C36" s="4" t="s">
        <v>56</v>
      </c>
      <c r="D36" s="4" t="s">
        <v>57</v>
      </c>
      <c r="E36" s="5" t="s">
        <v>30</v>
      </c>
      <c r="F36" s="5" t="s">
        <v>111</v>
      </c>
      <c r="G36" s="5" t="s">
        <v>70</v>
      </c>
      <c r="H36" s="5" t="s">
        <v>71</v>
      </c>
      <c r="I36" s="5" t="s">
        <v>117</v>
      </c>
    </row>
    <row r="37" spans="1:9" x14ac:dyDescent="0.3">
      <c r="A37" s="1"/>
      <c r="B37" s="4" t="s">
        <v>55</v>
      </c>
      <c r="C37" s="4" t="s">
        <v>56</v>
      </c>
      <c r="D37" s="4" t="s">
        <v>57</v>
      </c>
      <c r="E37" s="5" t="s">
        <v>118</v>
      </c>
      <c r="F37" s="5" t="s">
        <v>119</v>
      </c>
      <c r="G37" s="5" t="s">
        <v>68</v>
      </c>
      <c r="H37" s="5" t="s">
        <v>26</v>
      </c>
      <c r="I37" s="5" t="s">
        <v>120</v>
      </c>
    </row>
    <row r="38" spans="1:9" x14ac:dyDescent="0.3">
      <c r="A38" s="1"/>
      <c r="B38" s="4" t="s">
        <v>55</v>
      </c>
      <c r="C38" s="4" t="s">
        <v>56</v>
      </c>
      <c r="D38" s="4" t="s">
        <v>57</v>
      </c>
      <c r="E38" s="5" t="s">
        <v>36</v>
      </c>
      <c r="F38" s="5" t="s">
        <v>121</v>
      </c>
      <c r="G38" s="5" t="s">
        <v>91</v>
      </c>
      <c r="H38" s="5" t="s">
        <v>26</v>
      </c>
      <c r="I38" s="5" t="s">
        <v>122</v>
      </c>
    </row>
    <row r="39" spans="1:9" x14ac:dyDescent="0.3">
      <c r="A39" s="1"/>
      <c r="B39" s="4" t="s">
        <v>55</v>
      </c>
      <c r="C39" s="4" t="s">
        <v>56</v>
      </c>
      <c r="D39" s="4" t="s">
        <v>57</v>
      </c>
      <c r="E39" s="5" t="s">
        <v>123</v>
      </c>
      <c r="F39" s="5" t="s">
        <v>124</v>
      </c>
      <c r="G39" s="5" t="s">
        <v>68</v>
      </c>
      <c r="H39" s="5" t="s">
        <v>26</v>
      </c>
      <c r="I39" s="5" t="s">
        <v>125</v>
      </c>
    </row>
    <row r="40" spans="1:9" x14ac:dyDescent="0.3">
      <c r="A40" s="1"/>
      <c r="B40" s="4" t="s">
        <v>55</v>
      </c>
      <c r="C40" s="4" t="s">
        <v>56</v>
      </c>
      <c r="D40" s="4" t="s">
        <v>57</v>
      </c>
      <c r="E40" s="5" t="s">
        <v>123</v>
      </c>
      <c r="F40" s="5" t="s">
        <v>124</v>
      </c>
      <c r="G40" s="5" t="s">
        <v>68</v>
      </c>
      <c r="H40" s="5" t="s">
        <v>26</v>
      </c>
      <c r="I40" s="5" t="s">
        <v>126</v>
      </c>
    </row>
    <row r="41" spans="1:9" x14ac:dyDescent="0.3">
      <c r="A41" s="1"/>
      <c r="B41" s="4" t="s">
        <v>55</v>
      </c>
      <c r="C41" s="4" t="s">
        <v>56</v>
      </c>
      <c r="D41" s="4" t="s">
        <v>57</v>
      </c>
      <c r="E41" s="5" t="s">
        <v>127</v>
      </c>
      <c r="F41" s="5" t="s">
        <v>128</v>
      </c>
      <c r="G41" s="5" t="s">
        <v>68</v>
      </c>
      <c r="H41" s="5" t="s">
        <v>26</v>
      </c>
      <c r="I41"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89"/>
      <c r="B1" s="189"/>
      <c r="C1" s="189"/>
      <c r="D1" s="189"/>
      <c r="E1" s="189"/>
      <c r="F1" s="189"/>
      <c r="G1" s="189"/>
      <c r="H1" s="189"/>
      <c r="I1" s="189"/>
      <c r="J1" s="189"/>
      <c r="K1" s="189"/>
      <c r="L1" s="189"/>
      <c r="M1" s="189"/>
      <c r="N1" s="189"/>
    </row>
    <row r="2" spans="1:14" x14ac:dyDescent="0.3">
      <c r="A2" s="189"/>
      <c r="B2" s="189"/>
      <c r="C2" s="189"/>
      <c r="D2" s="189"/>
      <c r="E2" s="189"/>
      <c r="F2" s="189"/>
      <c r="G2" s="189"/>
      <c r="H2" s="189"/>
      <c r="I2" s="189"/>
      <c r="J2" s="189"/>
      <c r="K2" s="189"/>
      <c r="L2" s="189"/>
      <c r="M2" s="189"/>
      <c r="N2" s="189"/>
    </row>
    <row r="3" spans="1:14" ht="69" customHeight="1" x14ac:dyDescent="0.3">
      <c r="A3" s="189"/>
      <c r="B3" s="199" t="s">
        <v>0</v>
      </c>
      <c r="C3" s="200"/>
      <c r="D3" s="200"/>
      <c r="E3" s="200"/>
      <c r="F3" s="200"/>
      <c r="G3" s="200"/>
      <c r="H3" s="189"/>
      <c r="I3" s="189"/>
      <c r="J3" s="189"/>
      <c r="K3" s="189"/>
      <c r="L3" s="189"/>
      <c r="M3" s="189"/>
      <c r="N3" s="189"/>
    </row>
    <row r="4" spans="1:14" ht="0" hidden="1" customHeight="1" x14ac:dyDescent="0.3">
      <c r="A4" s="189"/>
      <c r="B4" s="189"/>
      <c r="C4" s="189"/>
      <c r="D4" s="189"/>
      <c r="E4" s="189"/>
      <c r="F4" s="189"/>
      <c r="G4" s="189"/>
      <c r="H4" s="189"/>
      <c r="I4" s="189"/>
      <c r="J4" s="189"/>
      <c r="K4" s="189"/>
      <c r="L4" s="189"/>
      <c r="M4" s="189"/>
      <c r="N4" s="189"/>
    </row>
    <row r="5" spans="1:14" ht="30" customHeight="1" x14ac:dyDescent="0.3">
      <c r="A5" s="189"/>
      <c r="B5" s="190" t="s">
        <v>130</v>
      </c>
      <c r="C5" s="189"/>
      <c r="D5" s="189"/>
      <c r="E5" s="189"/>
      <c r="F5" s="189"/>
      <c r="G5" s="189"/>
      <c r="H5" s="189"/>
      <c r="I5" s="189"/>
      <c r="J5" s="189"/>
      <c r="K5" s="189"/>
      <c r="L5" s="189"/>
      <c r="M5" s="189"/>
      <c r="N5" s="189"/>
    </row>
    <row r="6" spans="1:14" ht="19.95" customHeight="1" x14ac:dyDescent="0.3">
      <c r="A6" s="189"/>
      <c r="B6" s="191" t="s">
        <v>131</v>
      </c>
      <c r="C6" s="191" t="s">
        <v>132</v>
      </c>
      <c r="D6" s="191" t="s">
        <v>133</v>
      </c>
      <c r="E6" s="191" t="s">
        <v>134</v>
      </c>
      <c r="F6" s="191" t="s">
        <v>135</v>
      </c>
      <c r="G6" s="191" t="s">
        <v>136</v>
      </c>
      <c r="H6" s="191" t="s">
        <v>137</v>
      </c>
      <c r="I6" s="191" t="s">
        <v>138</v>
      </c>
      <c r="J6" s="191" t="s">
        <v>139</v>
      </c>
      <c r="K6" s="191" t="s">
        <v>140</v>
      </c>
      <c r="L6" s="191" t="s">
        <v>141</v>
      </c>
      <c r="M6" s="191" t="s">
        <v>142</v>
      </c>
      <c r="N6" s="191" t="s">
        <v>143</v>
      </c>
    </row>
    <row r="7" spans="1:14" ht="26.4" x14ac:dyDescent="0.3">
      <c r="A7" s="189"/>
      <c r="B7" s="192" t="s">
        <v>144</v>
      </c>
      <c r="C7" s="192" t="s">
        <v>145</v>
      </c>
      <c r="D7" s="192" t="s">
        <v>26</v>
      </c>
      <c r="E7" s="193" t="s">
        <v>146</v>
      </c>
      <c r="F7" s="193" t="s">
        <v>147</v>
      </c>
      <c r="G7" s="194" t="s">
        <v>148</v>
      </c>
      <c r="H7" s="195">
        <v>16</v>
      </c>
      <c r="I7" s="192" t="s">
        <v>149</v>
      </c>
      <c r="J7" s="192" t="s">
        <v>150</v>
      </c>
      <c r="K7" s="192" t="s">
        <v>151</v>
      </c>
      <c r="L7" s="192" t="s">
        <v>152</v>
      </c>
      <c r="M7" s="195">
        <v>13417</v>
      </c>
      <c r="N7" s="192" t="s">
        <v>153</v>
      </c>
    </row>
    <row r="8" spans="1:14" ht="26.4" x14ac:dyDescent="0.3">
      <c r="A8" s="189"/>
      <c r="B8" s="192" t="s">
        <v>154</v>
      </c>
      <c r="C8" s="192" t="s">
        <v>155</v>
      </c>
      <c r="D8" s="192" t="s">
        <v>156</v>
      </c>
      <c r="E8" s="193" t="s">
        <v>146</v>
      </c>
      <c r="F8" s="193" t="s">
        <v>147</v>
      </c>
      <c r="G8" s="194" t="s">
        <v>157</v>
      </c>
      <c r="H8" s="195">
        <v>0</v>
      </c>
      <c r="I8" s="192" t="s">
        <v>149</v>
      </c>
      <c r="J8" s="192" t="s">
        <v>158</v>
      </c>
      <c r="K8" s="192" t="s">
        <v>151</v>
      </c>
      <c r="L8" s="192" t="s">
        <v>159</v>
      </c>
      <c r="M8" s="195">
        <v>14767</v>
      </c>
      <c r="N8" s="192" t="s">
        <v>160</v>
      </c>
    </row>
    <row r="9" spans="1:14" ht="26.4" x14ac:dyDescent="0.3">
      <c r="A9" s="189"/>
      <c r="B9" s="192" t="s">
        <v>154</v>
      </c>
      <c r="C9" s="192" t="s">
        <v>155</v>
      </c>
      <c r="D9" s="192" t="s">
        <v>161</v>
      </c>
      <c r="E9" s="193" t="s">
        <v>146</v>
      </c>
      <c r="F9" s="193" t="s">
        <v>147</v>
      </c>
      <c r="G9" s="194" t="s">
        <v>162</v>
      </c>
      <c r="H9" s="195">
        <v>0</v>
      </c>
      <c r="I9" s="192" t="s">
        <v>149</v>
      </c>
      <c r="J9" s="192" t="s">
        <v>158</v>
      </c>
      <c r="K9" s="192" t="s">
        <v>151</v>
      </c>
      <c r="L9" s="192" t="s">
        <v>159</v>
      </c>
      <c r="M9" s="195">
        <v>13869</v>
      </c>
      <c r="N9" s="192" t="s">
        <v>160</v>
      </c>
    </row>
    <row r="10" spans="1:14" ht="26.4" x14ac:dyDescent="0.3">
      <c r="A10" s="189"/>
      <c r="B10" s="192" t="s">
        <v>154</v>
      </c>
      <c r="C10" s="192" t="s">
        <v>155</v>
      </c>
      <c r="D10" s="192" t="s">
        <v>163</v>
      </c>
      <c r="E10" s="193" t="s">
        <v>146</v>
      </c>
      <c r="F10" s="193" t="s">
        <v>147</v>
      </c>
      <c r="G10" s="194" t="s">
        <v>164</v>
      </c>
      <c r="H10" s="195">
        <v>0</v>
      </c>
      <c r="I10" s="192" t="s">
        <v>149</v>
      </c>
      <c r="J10" s="192" t="s">
        <v>158</v>
      </c>
      <c r="K10" s="192" t="s">
        <v>151</v>
      </c>
      <c r="L10" s="192" t="s">
        <v>159</v>
      </c>
      <c r="M10" s="195">
        <v>13870</v>
      </c>
      <c r="N10" s="192" t="s">
        <v>160</v>
      </c>
    </row>
    <row r="11" spans="1:14" ht="26.4" x14ac:dyDescent="0.3">
      <c r="A11" s="189"/>
      <c r="B11" s="192" t="s">
        <v>154</v>
      </c>
      <c r="C11" s="192" t="s">
        <v>155</v>
      </c>
      <c r="D11" s="192" t="s">
        <v>165</v>
      </c>
      <c r="E11" s="193" t="s">
        <v>146</v>
      </c>
      <c r="F11" s="193" t="s">
        <v>147</v>
      </c>
      <c r="G11" s="194" t="s">
        <v>162</v>
      </c>
      <c r="H11" s="195">
        <v>0</v>
      </c>
      <c r="I11" s="192" t="s">
        <v>149</v>
      </c>
      <c r="J11" s="192" t="s">
        <v>158</v>
      </c>
      <c r="K11" s="192" t="s">
        <v>151</v>
      </c>
      <c r="L11" s="192" t="s">
        <v>159</v>
      </c>
      <c r="M11" s="195">
        <v>14765</v>
      </c>
      <c r="N11" s="192" t="s">
        <v>160</v>
      </c>
    </row>
    <row r="12" spans="1:14" ht="26.4" x14ac:dyDescent="0.3">
      <c r="A12" s="189"/>
      <c r="B12" s="192" t="s">
        <v>154</v>
      </c>
      <c r="C12" s="192" t="s">
        <v>155</v>
      </c>
      <c r="D12" s="192" t="s">
        <v>166</v>
      </c>
      <c r="E12" s="193" t="s">
        <v>146</v>
      </c>
      <c r="F12" s="193" t="s">
        <v>147</v>
      </c>
      <c r="G12" s="194" t="s">
        <v>164</v>
      </c>
      <c r="H12" s="195">
        <v>0</v>
      </c>
      <c r="I12" s="192" t="s">
        <v>149</v>
      </c>
      <c r="J12" s="192" t="s">
        <v>158</v>
      </c>
      <c r="K12" s="192" t="s">
        <v>151</v>
      </c>
      <c r="L12" s="192" t="s">
        <v>159</v>
      </c>
      <c r="M12" s="195">
        <v>13871</v>
      </c>
      <c r="N12" s="192" t="s">
        <v>160</v>
      </c>
    </row>
    <row r="13" spans="1:14" ht="26.4" x14ac:dyDescent="0.3">
      <c r="A13" s="189"/>
      <c r="B13" s="192" t="s">
        <v>154</v>
      </c>
      <c r="C13" s="192" t="s">
        <v>155</v>
      </c>
      <c r="D13" s="192" t="s">
        <v>167</v>
      </c>
      <c r="E13" s="193" t="s">
        <v>146</v>
      </c>
      <c r="F13" s="193" t="s">
        <v>147</v>
      </c>
      <c r="G13" s="194" t="s">
        <v>157</v>
      </c>
      <c r="H13" s="195">
        <v>0</v>
      </c>
      <c r="I13" s="192" t="s">
        <v>149</v>
      </c>
      <c r="J13" s="192" t="s">
        <v>158</v>
      </c>
      <c r="K13" s="192" t="s">
        <v>151</v>
      </c>
      <c r="L13" s="192" t="s">
        <v>159</v>
      </c>
      <c r="M13" s="195">
        <v>13812</v>
      </c>
      <c r="N13" s="192" t="s">
        <v>160</v>
      </c>
    </row>
    <row r="14" spans="1:14" ht="26.4" x14ac:dyDescent="0.3">
      <c r="A14" s="189"/>
      <c r="B14" s="192" t="s">
        <v>154</v>
      </c>
      <c r="C14" s="192" t="s">
        <v>155</v>
      </c>
      <c r="D14" s="192" t="s">
        <v>168</v>
      </c>
      <c r="E14" s="193" t="s">
        <v>146</v>
      </c>
      <c r="F14" s="193" t="s">
        <v>147</v>
      </c>
      <c r="G14" s="194" t="s">
        <v>169</v>
      </c>
      <c r="H14" s="195">
        <v>0</v>
      </c>
      <c r="I14" s="192" t="s">
        <v>149</v>
      </c>
      <c r="J14" s="192" t="s">
        <v>158</v>
      </c>
      <c r="K14" s="192" t="s">
        <v>151</v>
      </c>
      <c r="L14" s="192" t="s">
        <v>159</v>
      </c>
      <c r="M14" s="195">
        <v>13809</v>
      </c>
      <c r="N14" s="192" t="s">
        <v>160</v>
      </c>
    </row>
    <row r="15" spans="1:14" ht="39.6" x14ac:dyDescent="0.3">
      <c r="A15" s="189"/>
      <c r="B15" s="192" t="s">
        <v>154</v>
      </c>
      <c r="C15" s="192" t="s">
        <v>155</v>
      </c>
      <c r="D15" s="192" t="s">
        <v>170</v>
      </c>
      <c r="E15" s="193" t="s">
        <v>146</v>
      </c>
      <c r="F15" s="193" t="s">
        <v>147</v>
      </c>
      <c r="G15" s="194" t="s">
        <v>171</v>
      </c>
      <c r="H15" s="195">
        <v>0</v>
      </c>
      <c r="I15" s="192" t="s">
        <v>149</v>
      </c>
      <c r="J15" s="192" t="s">
        <v>150</v>
      </c>
      <c r="K15" s="192" t="s">
        <v>151</v>
      </c>
      <c r="L15" s="192" t="s">
        <v>159</v>
      </c>
      <c r="M15" s="195">
        <v>13765</v>
      </c>
      <c r="N15" s="192" t="s">
        <v>160</v>
      </c>
    </row>
    <row r="16" spans="1:14" ht="26.4" x14ac:dyDescent="0.3">
      <c r="A16" s="189"/>
      <c r="B16" s="192" t="s">
        <v>154</v>
      </c>
      <c r="C16" s="192" t="s">
        <v>172</v>
      </c>
      <c r="D16" s="192" t="s">
        <v>173</v>
      </c>
      <c r="E16" s="193" t="s">
        <v>146</v>
      </c>
      <c r="F16" s="193" t="s">
        <v>147</v>
      </c>
      <c r="G16" s="194" t="s">
        <v>174</v>
      </c>
      <c r="H16" s="195">
        <v>0</v>
      </c>
      <c r="I16" s="192" t="s">
        <v>149</v>
      </c>
      <c r="J16" s="192" t="s">
        <v>158</v>
      </c>
      <c r="K16" s="192" t="s">
        <v>151</v>
      </c>
      <c r="L16" s="192" t="s">
        <v>152</v>
      </c>
      <c r="M16" s="195">
        <v>13761</v>
      </c>
      <c r="N16" s="192" t="s">
        <v>160</v>
      </c>
    </row>
    <row r="17" spans="1:14" ht="26.4" x14ac:dyDescent="0.3">
      <c r="A17" s="189"/>
      <c r="B17" s="192" t="s">
        <v>154</v>
      </c>
      <c r="C17" s="192" t="s">
        <v>172</v>
      </c>
      <c r="D17" s="192" t="s">
        <v>175</v>
      </c>
      <c r="E17" s="193" t="s">
        <v>146</v>
      </c>
      <c r="F17" s="193" t="s">
        <v>147</v>
      </c>
      <c r="G17" s="194" t="s">
        <v>176</v>
      </c>
      <c r="H17" s="195">
        <v>0</v>
      </c>
      <c r="I17" s="192" t="s">
        <v>149</v>
      </c>
      <c r="J17" s="192" t="s">
        <v>158</v>
      </c>
      <c r="K17" s="192" t="s">
        <v>151</v>
      </c>
      <c r="L17" s="192" t="s">
        <v>152</v>
      </c>
      <c r="M17" s="195">
        <v>13758</v>
      </c>
      <c r="N17" s="192" t="s">
        <v>160</v>
      </c>
    </row>
    <row r="18" spans="1:14" ht="26.4" x14ac:dyDescent="0.3">
      <c r="A18" s="189"/>
      <c r="B18" s="192" t="s">
        <v>154</v>
      </c>
      <c r="C18" s="192" t="s">
        <v>177</v>
      </c>
      <c r="D18" s="192" t="s">
        <v>156</v>
      </c>
      <c r="E18" s="193" t="s">
        <v>146</v>
      </c>
      <c r="F18" s="193" t="s">
        <v>178</v>
      </c>
      <c r="G18" s="194" t="s">
        <v>157</v>
      </c>
      <c r="H18" s="195">
        <v>0</v>
      </c>
      <c r="I18" s="192" t="s">
        <v>149</v>
      </c>
      <c r="J18" s="192" t="s">
        <v>158</v>
      </c>
      <c r="K18" s="192" t="s">
        <v>151</v>
      </c>
      <c r="L18" s="192" t="s">
        <v>159</v>
      </c>
      <c r="M18" s="195">
        <v>13797</v>
      </c>
      <c r="N18" s="192" t="s">
        <v>160</v>
      </c>
    </row>
    <row r="19" spans="1:14" ht="26.4" x14ac:dyDescent="0.3">
      <c r="A19" s="189"/>
      <c r="B19" s="192" t="s">
        <v>154</v>
      </c>
      <c r="C19" s="192" t="s">
        <v>177</v>
      </c>
      <c r="D19" s="192" t="s">
        <v>179</v>
      </c>
      <c r="E19" s="193" t="s">
        <v>146</v>
      </c>
      <c r="F19" s="193" t="s">
        <v>178</v>
      </c>
      <c r="G19" s="194" t="s">
        <v>157</v>
      </c>
      <c r="H19" s="195">
        <v>0</v>
      </c>
      <c r="I19" s="192" t="s">
        <v>149</v>
      </c>
      <c r="J19" s="192" t="s">
        <v>158</v>
      </c>
      <c r="K19" s="192" t="s">
        <v>151</v>
      </c>
      <c r="L19" s="192" t="s">
        <v>159</v>
      </c>
      <c r="M19" s="195">
        <v>13798</v>
      </c>
      <c r="N19" s="192" t="s">
        <v>160</v>
      </c>
    </row>
    <row r="20" spans="1:14" ht="26.4" x14ac:dyDescent="0.3">
      <c r="A20" s="189"/>
      <c r="B20" s="192" t="s">
        <v>154</v>
      </c>
      <c r="C20" s="192" t="s">
        <v>177</v>
      </c>
      <c r="D20" s="192" t="s">
        <v>180</v>
      </c>
      <c r="E20" s="193" t="s">
        <v>146</v>
      </c>
      <c r="F20" s="193" t="s">
        <v>178</v>
      </c>
      <c r="G20" s="194" t="s">
        <v>157</v>
      </c>
      <c r="H20" s="195">
        <v>0</v>
      </c>
      <c r="I20" s="192" t="s">
        <v>149</v>
      </c>
      <c r="J20" s="192" t="s">
        <v>158</v>
      </c>
      <c r="K20" s="192" t="s">
        <v>151</v>
      </c>
      <c r="L20" s="192" t="s">
        <v>159</v>
      </c>
      <c r="M20" s="195">
        <v>13799</v>
      </c>
      <c r="N20" s="192" t="s">
        <v>160</v>
      </c>
    </row>
    <row r="21" spans="1:14" ht="26.4" x14ac:dyDescent="0.3">
      <c r="A21" s="189"/>
      <c r="B21" s="192" t="s">
        <v>154</v>
      </c>
      <c r="C21" s="192" t="s">
        <v>177</v>
      </c>
      <c r="D21" s="192" t="s">
        <v>181</v>
      </c>
      <c r="E21" s="193" t="s">
        <v>146</v>
      </c>
      <c r="F21" s="193" t="s">
        <v>178</v>
      </c>
      <c r="G21" s="194" t="s">
        <v>157</v>
      </c>
      <c r="H21" s="195">
        <v>0</v>
      </c>
      <c r="I21" s="192" t="s">
        <v>149</v>
      </c>
      <c r="J21" s="192" t="s">
        <v>158</v>
      </c>
      <c r="K21" s="192" t="s">
        <v>151</v>
      </c>
      <c r="L21" s="192" t="s">
        <v>159</v>
      </c>
      <c r="M21" s="195">
        <v>13796</v>
      </c>
      <c r="N21" s="192" t="s">
        <v>160</v>
      </c>
    </row>
    <row r="22" spans="1:14" ht="26.4" x14ac:dyDescent="0.3">
      <c r="A22" s="189"/>
      <c r="B22" s="192" t="s">
        <v>154</v>
      </c>
      <c r="C22" s="192" t="s">
        <v>177</v>
      </c>
      <c r="D22" s="192" t="s">
        <v>182</v>
      </c>
      <c r="E22" s="193" t="s">
        <v>146</v>
      </c>
      <c r="F22" s="193" t="s">
        <v>178</v>
      </c>
      <c r="G22" s="194" t="s">
        <v>183</v>
      </c>
      <c r="H22" s="195">
        <v>0</v>
      </c>
      <c r="I22" s="192" t="s">
        <v>149</v>
      </c>
      <c r="J22" s="192" t="s">
        <v>158</v>
      </c>
      <c r="K22" s="192" t="s">
        <v>151</v>
      </c>
      <c r="L22" s="192" t="s">
        <v>159</v>
      </c>
      <c r="M22" s="195">
        <v>13792</v>
      </c>
      <c r="N22" s="192" t="s">
        <v>160</v>
      </c>
    </row>
    <row r="23" spans="1:14" ht="26.4" x14ac:dyDescent="0.3">
      <c r="A23" s="189"/>
      <c r="B23" s="192" t="s">
        <v>154</v>
      </c>
      <c r="C23" s="192" t="s">
        <v>177</v>
      </c>
      <c r="D23" s="192" t="s">
        <v>184</v>
      </c>
      <c r="E23" s="193" t="s">
        <v>146</v>
      </c>
      <c r="F23" s="193" t="s">
        <v>147</v>
      </c>
      <c r="G23" s="194" t="s">
        <v>185</v>
      </c>
      <c r="H23" s="195">
        <v>0</v>
      </c>
      <c r="I23" s="192" t="s">
        <v>149</v>
      </c>
      <c r="J23" s="192" t="s">
        <v>158</v>
      </c>
      <c r="K23" s="192" t="s">
        <v>151</v>
      </c>
      <c r="L23" s="192" t="s">
        <v>152</v>
      </c>
      <c r="M23" s="195">
        <v>13746</v>
      </c>
      <c r="N23" s="192" t="s">
        <v>160</v>
      </c>
    </row>
    <row r="24" spans="1:14" x14ac:dyDescent="0.3">
      <c r="A24" s="189"/>
      <c r="B24" s="192" t="s">
        <v>154</v>
      </c>
      <c r="C24" s="192" t="s">
        <v>177</v>
      </c>
      <c r="D24" s="192" t="s">
        <v>186</v>
      </c>
      <c r="E24" s="193" t="s">
        <v>146</v>
      </c>
      <c r="F24" s="193" t="s">
        <v>147</v>
      </c>
      <c r="G24" s="194" t="s">
        <v>187</v>
      </c>
      <c r="H24" s="195">
        <v>0</v>
      </c>
      <c r="I24" s="192" t="s">
        <v>149</v>
      </c>
      <c r="J24" s="192" t="s">
        <v>150</v>
      </c>
      <c r="K24" s="192" t="s">
        <v>151</v>
      </c>
      <c r="L24" s="192" t="s">
        <v>152</v>
      </c>
      <c r="M24" s="195">
        <v>13771</v>
      </c>
      <c r="N24" s="192" t="s">
        <v>160</v>
      </c>
    </row>
    <row r="25" spans="1:14" x14ac:dyDescent="0.3">
      <c r="A25" s="189"/>
      <c r="B25" s="192" t="s">
        <v>188</v>
      </c>
      <c r="C25" s="192" t="s">
        <v>189</v>
      </c>
      <c r="D25" s="192" t="s">
        <v>61</v>
      </c>
      <c r="E25" s="193" t="s">
        <v>146</v>
      </c>
      <c r="F25" s="193" t="s">
        <v>147</v>
      </c>
      <c r="G25" s="194" t="s">
        <v>190</v>
      </c>
      <c r="H25" s="195">
        <v>113.5</v>
      </c>
      <c r="I25" s="192" t="s">
        <v>149</v>
      </c>
      <c r="J25" s="192" t="s">
        <v>150</v>
      </c>
      <c r="K25" s="192" t="s">
        <v>151</v>
      </c>
      <c r="L25" s="192" t="s">
        <v>191</v>
      </c>
      <c r="M25" s="195">
        <v>12602</v>
      </c>
      <c r="N25" s="192" t="s">
        <v>153</v>
      </c>
    </row>
    <row r="26" spans="1:14" x14ac:dyDescent="0.3">
      <c r="A26" s="189"/>
      <c r="B26" s="192" t="s">
        <v>192</v>
      </c>
      <c r="C26" s="192" t="s">
        <v>193</v>
      </c>
      <c r="D26" s="192" t="s">
        <v>194</v>
      </c>
      <c r="E26" s="193" t="s">
        <v>146</v>
      </c>
      <c r="F26" s="193" t="s">
        <v>147</v>
      </c>
      <c r="G26" s="194" t="s">
        <v>195</v>
      </c>
      <c r="H26" s="195">
        <v>75</v>
      </c>
      <c r="I26" s="192" t="s">
        <v>149</v>
      </c>
      <c r="J26" s="192" t="s">
        <v>150</v>
      </c>
      <c r="K26" s="192" t="s">
        <v>151</v>
      </c>
      <c r="L26" s="192" t="s">
        <v>191</v>
      </c>
      <c r="M26" s="195">
        <v>109</v>
      </c>
      <c r="N26" s="192" t="s">
        <v>153</v>
      </c>
    </row>
    <row r="27" spans="1:14" x14ac:dyDescent="0.3">
      <c r="A27" s="189"/>
      <c r="B27" s="192" t="s">
        <v>196</v>
      </c>
      <c r="C27" s="192" t="s">
        <v>197</v>
      </c>
      <c r="D27" s="192" t="s">
        <v>198</v>
      </c>
      <c r="E27" s="193" t="s">
        <v>146</v>
      </c>
      <c r="F27" s="193" t="s">
        <v>147</v>
      </c>
      <c r="G27" s="194" t="s">
        <v>199</v>
      </c>
      <c r="H27" s="195">
        <v>0</v>
      </c>
      <c r="I27" s="192" t="s">
        <v>149</v>
      </c>
      <c r="J27" s="192" t="s">
        <v>158</v>
      </c>
      <c r="K27" s="192" t="s">
        <v>151</v>
      </c>
      <c r="L27" s="192" t="s">
        <v>152</v>
      </c>
      <c r="M27" s="195">
        <v>24122</v>
      </c>
      <c r="N27" s="192" t="s">
        <v>160</v>
      </c>
    </row>
    <row r="28" spans="1:14" x14ac:dyDescent="0.3">
      <c r="A28" s="189"/>
      <c r="B28" s="192" t="s">
        <v>196</v>
      </c>
      <c r="C28" s="192" t="s">
        <v>197</v>
      </c>
      <c r="D28" s="192" t="s">
        <v>200</v>
      </c>
      <c r="E28" s="193" t="s">
        <v>146</v>
      </c>
      <c r="F28" s="193" t="s">
        <v>147</v>
      </c>
      <c r="G28" s="194" t="s">
        <v>199</v>
      </c>
      <c r="H28" s="195">
        <v>0</v>
      </c>
      <c r="I28" s="192" t="s">
        <v>149</v>
      </c>
      <c r="J28" s="192" t="s">
        <v>158</v>
      </c>
      <c r="K28" s="192" t="s">
        <v>151</v>
      </c>
      <c r="L28" s="192" t="s">
        <v>152</v>
      </c>
      <c r="M28" s="195">
        <v>24117</v>
      </c>
      <c r="N28" s="192" t="s">
        <v>160</v>
      </c>
    </row>
    <row r="29" spans="1:14" x14ac:dyDescent="0.3">
      <c r="A29" s="189"/>
      <c r="B29" s="192" t="s">
        <v>196</v>
      </c>
      <c r="C29" s="192" t="s">
        <v>201</v>
      </c>
      <c r="D29" s="192" t="s">
        <v>202</v>
      </c>
      <c r="E29" s="193" t="s">
        <v>146</v>
      </c>
      <c r="F29" s="193" t="s">
        <v>147</v>
      </c>
      <c r="G29" s="194" t="s">
        <v>199</v>
      </c>
      <c r="H29" s="195">
        <v>0</v>
      </c>
      <c r="I29" s="192" t="s">
        <v>149</v>
      </c>
      <c r="J29" s="192" t="s">
        <v>158</v>
      </c>
      <c r="K29" s="192" t="s">
        <v>151</v>
      </c>
      <c r="L29" s="192" t="s">
        <v>152</v>
      </c>
      <c r="M29" s="195">
        <v>24072</v>
      </c>
      <c r="N29" s="192" t="s">
        <v>160</v>
      </c>
    </row>
    <row r="30" spans="1:14" x14ac:dyDescent="0.3">
      <c r="A30" s="189"/>
      <c r="B30" s="192" t="s">
        <v>196</v>
      </c>
      <c r="C30" s="192" t="s">
        <v>203</v>
      </c>
      <c r="D30" s="192" t="s">
        <v>204</v>
      </c>
      <c r="E30" s="193" t="s">
        <v>146</v>
      </c>
      <c r="F30" s="193" t="s">
        <v>147</v>
      </c>
      <c r="G30" s="194" t="s">
        <v>199</v>
      </c>
      <c r="H30" s="195">
        <v>0</v>
      </c>
      <c r="I30" s="192" t="s">
        <v>149</v>
      </c>
      <c r="J30" s="192" t="s">
        <v>158</v>
      </c>
      <c r="K30" s="192" t="s">
        <v>151</v>
      </c>
      <c r="L30" s="192" t="s">
        <v>152</v>
      </c>
      <c r="M30" s="195">
        <v>24080</v>
      </c>
      <c r="N30" s="192" t="s">
        <v>160</v>
      </c>
    </row>
    <row r="31" spans="1:14" x14ac:dyDescent="0.3">
      <c r="A31" s="189"/>
      <c r="B31" s="192" t="s">
        <v>196</v>
      </c>
      <c r="C31" s="192" t="s">
        <v>203</v>
      </c>
      <c r="D31" s="192" t="s">
        <v>205</v>
      </c>
      <c r="E31" s="193" t="s">
        <v>146</v>
      </c>
      <c r="F31" s="193" t="s">
        <v>147</v>
      </c>
      <c r="G31" s="194" t="s">
        <v>199</v>
      </c>
      <c r="H31" s="195">
        <v>0</v>
      </c>
      <c r="I31" s="192" t="s">
        <v>149</v>
      </c>
      <c r="J31" s="192" t="s">
        <v>158</v>
      </c>
      <c r="K31" s="192" t="s">
        <v>151</v>
      </c>
      <c r="L31" s="192" t="s">
        <v>152</v>
      </c>
      <c r="M31" s="195">
        <v>24083</v>
      </c>
      <c r="N31" s="192" t="s">
        <v>160</v>
      </c>
    </row>
    <row r="32" spans="1:14" x14ac:dyDescent="0.3">
      <c r="A32" s="189"/>
      <c r="B32" s="192" t="s">
        <v>196</v>
      </c>
      <c r="C32" s="192" t="s">
        <v>203</v>
      </c>
      <c r="D32" s="192" t="s">
        <v>206</v>
      </c>
      <c r="E32" s="193" t="s">
        <v>146</v>
      </c>
      <c r="F32" s="193" t="s">
        <v>147</v>
      </c>
      <c r="G32" s="194" t="s">
        <v>199</v>
      </c>
      <c r="H32" s="195">
        <v>0</v>
      </c>
      <c r="I32" s="192" t="s">
        <v>149</v>
      </c>
      <c r="J32" s="192" t="s">
        <v>158</v>
      </c>
      <c r="K32" s="192" t="s">
        <v>151</v>
      </c>
      <c r="L32" s="192" t="s">
        <v>152</v>
      </c>
      <c r="M32" s="195">
        <v>24086</v>
      </c>
      <c r="N32" s="192" t="s">
        <v>160</v>
      </c>
    </row>
    <row r="33" spans="1:14" x14ac:dyDescent="0.3">
      <c r="A33" s="189"/>
      <c r="B33" s="192" t="s">
        <v>196</v>
      </c>
      <c r="C33" s="192" t="s">
        <v>203</v>
      </c>
      <c r="D33" s="192" t="s">
        <v>207</v>
      </c>
      <c r="E33" s="193" t="s">
        <v>146</v>
      </c>
      <c r="F33" s="193" t="s">
        <v>147</v>
      </c>
      <c r="G33" s="194" t="s">
        <v>199</v>
      </c>
      <c r="H33" s="195">
        <v>0</v>
      </c>
      <c r="I33" s="192" t="s">
        <v>149</v>
      </c>
      <c r="J33" s="192" t="s">
        <v>158</v>
      </c>
      <c r="K33" s="192" t="s">
        <v>151</v>
      </c>
      <c r="L33" s="192" t="s">
        <v>152</v>
      </c>
      <c r="M33" s="195">
        <v>24097</v>
      </c>
      <c r="N33" s="192" t="s">
        <v>160</v>
      </c>
    </row>
    <row r="34" spans="1:14" ht="26.4" x14ac:dyDescent="0.3">
      <c r="A34" s="189"/>
      <c r="B34" s="192" t="s">
        <v>196</v>
      </c>
      <c r="C34" s="192" t="s">
        <v>203</v>
      </c>
      <c r="D34" s="192" t="s">
        <v>208</v>
      </c>
      <c r="E34" s="193" t="s">
        <v>146</v>
      </c>
      <c r="F34" s="193" t="s">
        <v>147</v>
      </c>
      <c r="G34" s="194" t="s">
        <v>209</v>
      </c>
      <c r="H34" s="195">
        <v>0</v>
      </c>
      <c r="I34" s="192" t="s">
        <v>149</v>
      </c>
      <c r="J34" s="192" t="s">
        <v>150</v>
      </c>
      <c r="K34" s="192" t="s">
        <v>151</v>
      </c>
      <c r="L34" s="192" t="s">
        <v>159</v>
      </c>
      <c r="M34" s="195">
        <v>24098</v>
      </c>
      <c r="N34" s="192" t="s">
        <v>160</v>
      </c>
    </row>
    <row r="35" spans="1:14" ht="92.4" x14ac:dyDescent="0.3">
      <c r="A35" s="189"/>
      <c r="B35" s="192" t="s">
        <v>196</v>
      </c>
      <c r="C35" s="192" t="s">
        <v>203</v>
      </c>
      <c r="D35" s="192" t="s">
        <v>208</v>
      </c>
      <c r="E35" s="193" t="s">
        <v>210</v>
      </c>
      <c r="F35" s="193" t="s">
        <v>211</v>
      </c>
      <c r="G35" s="194" t="s">
        <v>212</v>
      </c>
      <c r="H35" s="195">
        <v>0</v>
      </c>
      <c r="I35" s="192" t="s">
        <v>149</v>
      </c>
      <c r="J35" s="192" t="s">
        <v>158</v>
      </c>
      <c r="K35" s="192" t="s">
        <v>151</v>
      </c>
      <c r="L35" s="192" t="s">
        <v>159</v>
      </c>
      <c r="M35" s="195">
        <v>24098</v>
      </c>
      <c r="N35" s="192" t="s">
        <v>160</v>
      </c>
    </row>
    <row r="36" spans="1:14" x14ac:dyDescent="0.3">
      <c r="A36" s="189"/>
      <c r="B36" s="192" t="s">
        <v>14</v>
      </c>
      <c r="C36" s="192" t="s">
        <v>213</v>
      </c>
      <c r="D36" s="192" t="s">
        <v>214</v>
      </c>
      <c r="E36" s="193" t="s">
        <v>146</v>
      </c>
      <c r="F36" s="193" t="s">
        <v>147</v>
      </c>
      <c r="G36" s="194" t="s">
        <v>215</v>
      </c>
      <c r="H36" s="195">
        <v>0</v>
      </c>
      <c r="I36" s="192" t="s">
        <v>216</v>
      </c>
      <c r="J36" s="192" t="s">
        <v>158</v>
      </c>
      <c r="K36" s="192" t="s">
        <v>151</v>
      </c>
      <c r="L36" s="192" t="s">
        <v>152</v>
      </c>
      <c r="M36" s="195">
        <v>316</v>
      </c>
      <c r="N36" s="192" t="s">
        <v>160</v>
      </c>
    </row>
    <row r="37" spans="1:14" x14ac:dyDescent="0.3">
      <c r="A37" s="189"/>
      <c r="B37" s="192" t="s">
        <v>3408</v>
      </c>
      <c r="C37" s="192" t="s">
        <v>3409</v>
      </c>
      <c r="D37" s="192" t="s">
        <v>3410</v>
      </c>
      <c r="E37" s="193" t="s">
        <v>287</v>
      </c>
      <c r="F37" s="193" t="s">
        <v>178</v>
      </c>
      <c r="G37" s="194" t="s">
        <v>3411</v>
      </c>
      <c r="H37" s="195">
        <v>7</v>
      </c>
      <c r="I37" s="192" t="s">
        <v>149</v>
      </c>
      <c r="J37" s="192" t="s">
        <v>150</v>
      </c>
      <c r="K37" s="192" t="s">
        <v>151</v>
      </c>
      <c r="L37" s="192" t="s">
        <v>191</v>
      </c>
      <c r="M37" s="195">
        <v>16455</v>
      </c>
      <c r="N37" s="192" t="s">
        <v>160</v>
      </c>
    </row>
    <row r="38" spans="1:14" x14ac:dyDescent="0.3">
      <c r="A38" s="189"/>
      <c r="B38" s="192" t="s">
        <v>3408</v>
      </c>
      <c r="C38" s="192" t="s">
        <v>3412</v>
      </c>
      <c r="D38" s="192" t="s">
        <v>3413</v>
      </c>
      <c r="E38" s="193" t="s">
        <v>287</v>
      </c>
      <c r="F38" s="193" t="s">
        <v>178</v>
      </c>
      <c r="G38" s="194" t="s">
        <v>3414</v>
      </c>
      <c r="H38" s="195">
        <v>7</v>
      </c>
      <c r="I38" s="192" t="s">
        <v>149</v>
      </c>
      <c r="J38" s="192" t="s">
        <v>150</v>
      </c>
      <c r="K38" s="192" t="s">
        <v>151</v>
      </c>
      <c r="L38" s="192" t="s">
        <v>234</v>
      </c>
      <c r="M38" s="195">
        <v>16443</v>
      </c>
      <c r="N38" s="192" t="s">
        <v>160</v>
      </c>
    </row>
    <row r="39" spans="1:14" x14ac:dyDescent="0.3">
      <c r="A39" s="189"/>
      <c r="B39" s="192" t="s">
        <v>3408</v>
      </c>
      <c r="C39" s="192" t="s">
        <v>3415</v>
      </c>
      <c r="D39" s="192" t="s">
        <v>3410</v>
      </c>
      <c r="E39" s="193" t="s">
        <v>287</v>
      </c>
      <c r="F39" s="193" t="s">
        <v>178</v>
      </c>
      <c r="G39" s="194" t="s">
        <v>3411</v>
      </c>
      <c r="H39" s="195">
        <v>7</v>
      </c>
      <c r="I39" s="192" t="s">
        <v>149</v>
      </c>
      <c r="J39" s="192" t="s">
        <v>150</v>
      </c>
      <c r="K39" s="192" t="s">
        <v>151</v>
      </c>
      <c r="L39" s="192" t="s">
        <v>191</v>
      </c>
      <c r="M39" s="195">
        <v>16456</v>
      </c>
      <c r="N39" s="192" t="s">
        <v>160</v>
      </c>
    </row>
    <row r="40" spans="1:14" x14ac:dyDescent="0.3">
      <c r="A40" s="189"/>
      <c r="B40" s="192" t="s">
        <v>58</v>
      </c>
      <c r="C40" s="192" t="s">
        <v>217</v>
      </c>
      <c r="D40" s="192" t="s">
        <v>194</v>
      </c>
      <c r="E40" s="193" t="s">
        <v>146</v>
      </c>
      <c r="F40" s="193" t="s">
        <v>147</v>
      </c>
      <c r="G40" s="194" t="s">
        <v>218</v>
      </c>
      <c r="H40" s="195">
        <v>8.9</v>
      </c>
      <c r="I40" s="192" t="s">
        <v>149</v>
      </c>
      <c r="J40" s="192" t="s">
        <v>150</v>
      </c>
      <c r="K40" s="192" t="s">
        <v>151</v>
      </c>
      <c r="L40" s="192" t="s">
        <v>191</v>
      </c>
      <c r="M40" s="195">
        <v>188</v>
      </c>
      <c r="N40" s="192" t="s">
        <v>153</v>
      </c>
    </row>
    <row r="41" spans="1:14" ht="26.4" x14ac:dyDescent="0.3">
      <c r="A41" s="189"/>
      <c r="B41" s="192" t="s">
        <v>58</v>
      </c>
      <c r="C41" s="192" t="s">
        <v>219</v>
      </c>
      <c r="D41" s="192" t="s">
        <v>220</v>
      </c>
      <c r="E41" s="193" t="s">
        <v>146</v>
      </c>
      <c r="F41" s="193" t="s">
        <v>147</v>
      </c>
      <c r="G41" s="194" t="s">
        <v>221</v>
      </c>
      <c r="H41" s="195">
        <v>0</v>
      </c>
      <c r="I41" s="192" t="s">
        <v>149</v>
      </c>
      <c r="J41" s="192" t="s">
        <v>158</v>
      </c>
      <c r="K41" s="192" t="s">
        <v>151</v>
      </c>
      <c r="L41" s="192" t="s">
        <v>152</v>
      </c>
      <c r="M41" s="195">
        <v>11052</v>
      </c>
      <c r="N41" s="192" t="s">
        <v>160</v>
      </c>
    </row>
    <row r="42" spans="1:14" x14ac:dyDescent="0.3">
      <c r="A42" s="189"/>
      <c r="B42" s="192" t="s">
        <v>222</v>
      </c>
      <c r="C42" s="192" t="s">
        <v>223</v>
      </c>
      <c r="D42" s="192" t="s">
        <v>224</v>
      </c>
      <c r="E42" s="193" t="s">
        <v>225</v>
      </c>
      <c r="F42" s="193" t="s">
        <v>226</v>
      </c>
      <c r="G42" s="194" t="s">
        <v>227</v>
      </c>
      <c r="H42" s="195">
        <v>3</v>
      </c>
      <c r="I42" s="192" t="s">
        <v>149</v>
      </c>
      <c r="J42" s="192" t="s">
        <v>150</v>
      </c>
      <c r="K42" s="192" t="s">
        <v>151</v>
      </c>
      <c r="L42" s="192" t="s">
        <v>191</v>
      </c>
      <c r="M42" s="195">
        <v>13302</v>
      </c>
      <c r="N42" s="192" t="s">
        <v>153</v>
      </c>
    </row>
    <row r="43" spans="1:14" x14ac:dyDescent="0.3">
      <c r="A43" s="189"/>
      <c r="B43" s="192" t="s">
        <v>222</v>
      </c>
      <c r="C43" s="192" t="s">
        <v>228</v>
      </c>
      <c r="D43" s="192" t="s">
        <v>26</v>
      </c>
      <c r="E43" s="193" t="s">
        <v>225</v>
      </c>
      <c r="F43" s="193" t="s">
        <v>226</v>
      </c>
      <c r="G43" s="194" t="s">
        <v>229</v>
      </c>
      <c r="H43" s="195">
        <v>3.5</v>
      </c>
      <c r="I43" s="192" t="s">
        <v>149</v>
      </c>
      <c r="J43" s="192" t="s">
        <v>150</v>
      </c>
      <c r="K43" s="192" t="s">
        <v>151</v>
      </c>
      <c r="L43" s="192" t="s">
        <v>191</v>
      </c>
      <c r="M43" s="195">
        <v>13303</v>
      </c>
      <c r="N43" s="192" t="s">
        <v>153</v>
      </c>
    </row>
    <row r="44" spans="1:14" x14ac:dyDescent="0.3">
      <c r="A44" s="189"/>
      <c r="B44" s="192" t="s">
        <v>230</v>
      </c>
      <c r="C44" s="192" t="s">
        <v>231</v>
      </c>
      <c r="D44" s="192" t="s">
        <v>232</v>
      </c>
      <c r="E44" s="193" t="s">
        <v>146</v>
      </c>
      <c r="F44" s="193" t="s">
        <v>147</v>
      </c>
      <c r="G44" s="194" t="s">
        <v>233</v>
      </c>
      <c r="H44" s="195">
        <v>0</v>
      </c>
      <c r="I44" s="192" t="s">
        <v>149</v>
      </c>
      <c r="J44" s="192" t="s">
        <v>150</v>
      </c>
      <c r="K44" s="192" t="s">
        <v>151</v>
      </c>
      <c r="L44" s="192" t="s">
        <v>234</v>
      </c>
      <c r="M44" s="195">
        <v>12592</v>
      </c>
      <c r="N44" s="192" t="s">
        <v>160</v>
      </c>
    </row>
    <row r="45" spans="1:14" x14ac:dyDescent="0.3">
      <c r="A45" s="189"/>
      <c r="B45" s="192" t="s">
        <v>235</v>
      </c>
      <c r="C45" s="192" t="s">
        <v>236</v>
      </c>
      <c r="D45" s="192" t="s">
        <v>78</v>
      </c>
      <c r="E45" s="193" t="s">
        <v>237</v>
      </c>
      <c r="F45" s="193" t="s">
        <v>238</v>
      </c>
      <c r="G45" s="194" t="s">
        <v>239</v>
      </c>
      <c r="H45" s="195">
        <v>101</v>
      </c>
      <c r="I45" s="192" t="s">
        <v>149</v>
      </c>
      <c r="J45" s="192" t="s">
        <v>150</v>
      </c>
      <c r="K45" s="192" t="s">
        <v>151</v>
      </c>
      <c r="L45" s="192" t="s">
        <v>191</v>
      </c>
      <c r="M45" s="195">
        <v>3</v>
      </c>
      <c r="N45" s="192" t="s">
        <v>153</v>
      </c>
    </row>
    <row r="46" spans="1:14" x14ac:dyDescent="0.3">
      <c r="A46" s="189"/>
      <c r="B46" s="192" t="s">
        <v>240</v>
      </c>
      <c r="C46" s="192" t="s">
        <v>241</v>
      </c>
      <c r="D46" s="192" t="s">
        <v>26</v>
      </c>
      <c r="E46" s="193" t="s">
        <v>242</v>
      </c>
      <c r="F46" s="193" t="s">
        <v>243</v>
      </c>
      <c r="G46" s="194" t="s">
        <v>244</v>
      </c>
      <c r="H46" s="195">
        <v>470</v>
      </c>
      <c r="I46" s="192" t="s">
        <v>149</v>
      </c>
      <c r="J46" s="192" t="s">
        <v>150</v>
      </c>
      <c r="K46" s="192" t="s">
        <v>151</v>
      </c>
      <c r="L46" s="192" t="s">
        <v>191</v>
      </c>
      <c r="M46" s="195">
        <v>14970</v>
      </c>
      <c r="N46" s="192" t="s">
        <v>153</v>
      </c>
    </row>
    <row r="47" spans="1:14" x14ac:dyDescent="0.3">
      <c r="A47" s="189"/>
      <c r="B47" s="192" t="s">
        <v>73</v>
      </c>
      <c r="C47" s="192" t="s">
        <v>245</v>
      </c>
      <c r="D47" s="192" t="s">
        <v>246</v>
      </c>
      <c r="E47" s="193" t="s">
        <v>146</v>
      </c>
      <c r="F47" s="193" t="s">
        <v>247</v>
      </c>
      <c r="G47" s="194" t="s">
        <v>248</v>
      </c>
      <c r="H47" s="195">
        <v>74</v>
      </c>
      <c r="I47" s="192" t="s">
        <v>149</v>
      </c>
      <c r="J47" s="192" t="s">
        <v>150</v>
      </c>
      <c r="K47" s="192" t="s">
        <v>151</v>
      </c>
      <c r="L47" s="192" t="s">
        <v>191</v>
      </c>
      <c r="M47" s="195">
        <v>15680</v>
      </c>
      <c r="N47" s="192" t="s">
        <v>153</v>
      </c>
    </row>
    <row r="48" spans="1:14" x14ac:dyDescent="0.3">
      <c r="A48" s="189"/>
      <c r="B48" s="192" t="s">
        <v>73</v>
      </c>
      <c r="C48" s="192" t="s">
        <v>245</v>
      </c>
      <c r="D48" s="192" t="s">
        <v>249</v>
      </c>
      <c r="E48" s="193" t="s">
        <v>146</v>
      </c>
      <c r="F48" s="193" t="s">
        <v>247</v>
      </c>
      <c r="G48" s="194" t="s">
        <v>250</v>
      </c>
      <c r="H48" s="195">
        <v>38</v>
      </c>
      <c r="I48" s="192" t="s">
        <v>149</v>
      </c>
      <c r="J48" s="192" t="s">
        <v>150</v>
      </c>
      <c r="K48" s="192" t="s">
        <v>151</v>
      </c>
      <c r="L48" s="192" t="s">
        <v>191</v>
      </c>
      <c r="M48" s="195">
        <v>16325</v>
      </c>
      <c r="N48" s="192" t="s">
        <v>153</v>
      </c>
    </row>
    <row r="49" spans="1:14" x14ac:dyDescent="0.3">
      <c r="A49" s="189"/>
      <c r="B49" s="192" t="s">
        <v>73</v>
      </c>
      <c r="C49" s="192" t="s">
        <v>251</v>
      </c>
      <c r="D49" s="192" t="s">
        <v>252</v>
      </c>
      <c r="E49" s="193" t="s">
        <v>253</v>
      </c>
      <c r="F49" s="193" t="s">
        <v>147</v>
      </c>
      <c r="G49" s="194" t="s">
        <v>254</v>
      </c>
      <c r="H49" s="195">
        <v>0</v>
      </c>
      <c r="I49" s="192" t="s">
        <v>216</v>
      </c>
      <c r="J49" s="192" t="s">
        <v>150</v>
      </c>
      <c r="K49" s="192" t="s">
        <v>151</v>
      </c>
      <c r="L49" s="192" t="s">
        <v>234</v>
      </c>
      <c r="M49" s="195">
        <v>13730</v>
      </c>
      <c r="N49" s="192" t="s">
        <v>160</v>
      </c>
    </row>
    <row r="50" spans="1:14" ht="39.6" x14ac:dyDescent="0.3">
      <c r="A50" s="189"/>
      <c r="B50" s="192" t="s">
        <v>73</v>
      </c>
      <c r="C50" s="192" t="s">
        <v>255</v>
      </c>
      <c r="D50" s="192" t="s">
        <v>26</v>
      </c>
      <c r="E50" s="193" t="s">
        <v>146</v>
      </c>
      <c r="F50" s="193" t="s">
        <v>147</v>
      </c>
      <c r="G50" s="194" t="s">
        <v>257</v>
      </c>
      <c r="H50" s="195">
        <v>31.2</v>
      </c>
      <c r="I50" s="192" t="s">
        <v>149</v>
      </c>
      <c r="J50" s="192" t="s">
        <v>158</v>
      </c>
      <c r="K50" s="192" t="s">
        <v>151</v>
      </c>
      <c r="L50" s="192" t="s">
        <v>191</v>
      </c>
      <c r="M50" s="195">
        <v>22190</v>
      </c>
      <c r="N50" s="192" t="s">
        <v>153</v>
      </c>
    </row>
    <row r="51" spans="1:14" ht="52.8" x14ac:dyDescent="0.3">
      <c r="A51" s="189"/>
      <c r="B51" s="192" t="s">
        <v>73</v>
      </c>
      <c r="C51" s="192" t="s">
        <v>255</v>
      </c>
      <c r="D51" s="192" t="s">
        <v>26</v>
      </c>
      <c r="E51" s="193" t="s">
        <v>146</v>
      </c>
      <c r="F51" s="193" t="s">
        <v>147</v>
      </c>
      <c r="G51" s="194" t="s">
        <v>256</v>
      </c>
      <c r="H51" s="195">
        <v>0</v>
      </c>
      <c r="I51" s="192" t="s">
        <v>149</v>
      </c>
      <c r="J51" s="192" t="s">
        <v>158</v>
      </c>
      <c r="K51" s="192" t="s">
        <v>151</v>
      </c>
      <c r="L51" s="192" t="s">
        <v>234</v>
      </c>
      <c r="M51" s="195">
        <v>22190</v>
      </c>
      <c r="N51" s="192" t="s">
        <v>153</v>
      </c>
    </row>
    <row r="52" spans="1:14" ht="26.4" x14ac:dyDescent="0.3">
      <c r="A52" s="189"/>
      <c r="B52" s="192" t="s">
        <v>73</v>
      </c>
      <c r="C52" s="192" t="s">
        <v>258</v>
      </c>
      <c r="D52" s="192" t="s">
        <v>26</v>
      </c>
      <c r="E52" s="193" t="s">
        <v>146</v>
      </c>
      <c r="F52" s="193" t="s">
        <v>147</v>
      </c>
      <c r="G52" s="194" t="s">
        <v>259</v>
      </c>
      <c r="H52" s="195">
        <v>5.2</v>
      </c>
      <c r="I52" s="192" t="s">
        <v>149</v>
      </c>
      <c r="J52" s="192" t="s">
        <v>158</v>
      </c>
      <c r="K52" s="192" t="s">
        <v>151</v>
      </c>
      <c r="L52" s="192" t="s">
        <v>191</v>
      </c>
      <c r="M52" s="195">
        <v>22659</v>
      </c>
      <c r="N52" s="192" t="s">
        <v>153</v>
      </c>
    </row>
    <row r="53" spans="1:14" ht="26.4" x14ac:dyDescent="0.3">
      <c r="A53" s="189"/>
      <c r="B53" s="192" t="s">
        <v>73</v>
      </c>
      <c r="C53" s="192" t="s">
        <v>260</v>
      </c>
      <c r="D53" s="192" t="s">
        <v>26</v>
      </c>
      <c r="E53" s="193" t="s">
        <v>261</v>
      </c>
      <c r="F53" s="193" t="s">
        <v>262</v>
      </c>
      <c r="G53" s="194" t="s">
        <v>263</v>
      </c>
      <c r="H53" s="195">
        <v>90</v>
      </c>
      <c r="I53" s="192" t="s">
        <v>149</v>
      </c>
      <c r="J53" s="192" t="s">
        <v>158</v>
      </c>
      <c r="K53" s="192" t="s">
        <v>151</v>
      </c>
      <c r="L53" s="192" t="s">
        <v>264</v>
      </c>
      <c r="M53" s="195">
        <v>14448</v>
      </c>
      <c r="N53" s="192" t="s">
        <v>153</v>
      </c>
    </row>
    <row r="54" spans="1:14" ht="39.6" x14ac:dyDescent="0.3">
      <c r="A54" s="189"/>
      <c r="B54" s="192" t="s">
        <v>73</v>
      </c>
      <c r="C54" s="192" t="s">
        <v>265</v>
      </c>
      <c r="D54" s="192" t="s">
        <v>194</v>
      </c>
      <c r="E54" s="193" t="s">
        <v>146</v>
      </c>
      <c r="F54" s="193" t="s">
        <v>147</v>
      </c>
      <c r="G54" s="194" t="s">
        <v>266</v>
      </c>
      <c r="H54" s="195">
        <v>45.5</v>
      </c>
      <c r="I54" s="192" t="s">
        <v>149</v>
      </c>
      <c r="J54" s="192" t="s">
        <v>150</v>
      </c>
      <c r="K54" s="192" t="s">
        <v>151</v>
      </c>
      <c r="L54" s="192" t="s">
        <v>191</v>
      </c>
      <c r="M54" s="195">
        <v>199</v>
      </c>
      <c r="N54" s="192" t="s">
        <v>153</v>
      </c>
    </row>
    <row r="55" spans="1:14" x14ac:dyDescent="0.3">
      <c r="A55" s="189"/>
      <c r="B55" s="192" t="s">
        <v>73</v>
      </c>
      <c r="C55" s="192" t="s">
        <v>265</v>
      </c>
      <c r="D55" s="192" t="s">
        <v>194</v>
      </c>
      <c r="E55" s="193" t="s">
        <v>146</v>
      </c>
      <c r="F55" s="193" t="s">
        <v>147</v>
      </c>
      <c r="G55" s="194" t="s">
        <v>267</v>
      </c>
      <c r="H55" s="195">
        <v>45.5</v>
      </c>
      <c r="I55" s="192" t="s">
        <v>149</v>
      </c>
      <c r="J55" s="192" t="s">
        <v>150</v>
      </c>
      <c r="K55" s="192" t="s">
        <v>151</v>
      </c>
      <c r="L55" s="192" t="s">
        <v>191</v>
      </c>
      <c r="M55" s="195">
        <v>199</v>
      </c>
      <c r="N55" s="192" t="s">
        <v>153</v>
      </c>
    </row>
    <row r="56" spans="1:14" x14ac:dyDescent="0.3">
      <c r="A56" s="189"/>
      <c r="B56" s="192" t="s">
        <v>73</v>
      </c>
      <c r="C56" s="192" t="s">
        <v>265</v>
      </c>
      <c r="D56" s="192" t="s">
        <v>194</v>
      </c>
      <c r="E56" s="193" t="s">
        <v>268</v>
      </c>
      <c r="F56" s="193" t="s">
        <v>269</v>
      </c>
      <c r="G56" s="194" t="s">
        <v>270</v>
      </c>
      <c r="H56" s="195">
        <v>0</v>
      </c>
      <c r="I56" s="192" t="s">
        <v>149</v>
      </c>
      <c r="J56" s="192" t="s">
        <v>158</v>
      </c>
      <c r="K56" s="192" t="s">
        <v>151</v>
      </c>
      <c r="L56" s="192" t="s">
        <v>264</v>
      </c>
      <c r="M56" s="195">
        <v>199</v>
      </c>
      <c r="N56" s="192" t="s">
        <v>153</v>
      </c>
    </row>
    <row r="57" spans="1:14" ht="26.4" x14ac:dyDescent="0.3">
      <c r="A57" s="189"/>
      <c r="B57" s="192" t="s">
        <v>271</v>
      </c>
      <c r="C57" s="192" t="s">
        <v>272</v>
      </c>
      <c r="D57" s="192" t="s">
        <v>26</v>
      </c>
      <c r="E57" s="193" t="s">
        <v>273</v>
      </c>
      <c r="F57" s="193" t="s">
        <v>274</v>
      </c>
      <c r="G57" s="194" t="s">
        <v>275</v>
      </c>
      <c r="H57" s="195">
        <v>0</v>
      </c>
      <c r="I57" s="192" t="s">
        <v>149</v>
      </c>
      <c r="J57" s="192" t="s">
        <v>158</v>
      </c>
      <c r="K57" s="192" t="s">
        <v>151</v>
      </c>
      <c r="L57" s="192" t="s">
        <v>264</v>
      </c>
      <c r="M57" s="195">
        <v>13601</v>
      </c>
      <c r="N57" s="192" t="s">
        <v>153</v>
      </c>
    </row>
    <row r="58" spans="1:14" ht="39.6" x14ac:dyDescent="0.3">
      <c r="A58" s="189"/>
      <c r="B58" s="192" t="s">
        <v>276</v>
      </c>
      <c r="C58" s="192" t="s">
        <v>277</v>
      </c>
      <c r="D58" s="192" t="s">
        <v>278</v>
      </c>
      <c r="E58" s="193" t="s">
        <v>146</v>
      </c>
      <c r="F58" s="193" t="s">
        <v>147</v>
      </c>
      <c r="G58" s="194" t="s">
        <v>279</v>
      </c>
      <c r="H58" s="195">
        <v>0</v>
      </c>
      <c r="I58" s="192" t="s">
        <v>149</v>
      </c>
      <c r="J58" s="192" t="s">
        <v>158</v>
      </c>
      <c r="K58" s="192" t="s">
        <v>151</v>
      </c>
      <c r="L58" s="192" t="s">
        <v>152</v>
      </c>
      <c r="M58" s="195">
        <v>14464</v>
      </c>
      <c r="N58" s="192" t="s">
        <v>160</v>
      </c>
    </row>
    <row r="59" spans="1:14" ht="26.4" x14ac:dyDescent="0.3">
      <c r="A59" s="189"/>
      <c r="B59" s="192" t="s">
        <v>276</v>
      </c>
      <c r="C59" s="192" t="s">
        <v>280</v>
      </c>
      <c r="D59" s="192" t="s">
        <v>281</v>
      </c>
      <c r="E59" s="193" t="s">
        <v>282</v>
      </c>
      <c r="F59" s="193" t="s">
        <v>261</v>
      </c>
      <c r="G59" s="194" t="s">
        <v>283</v>
      </c>
      <c r="H59" s="195">
        <v>10</v>
      </c>
      <c r="I59" s="192" t="s">
        <v>149</v>
      </c>
      <c r="J59" s="192" t="s">
        <v>150</v>
      </c>
      <c r="K59" s="192" t="s">
        <v>151</v>
      </c>
      <c r="L59" s="192" t="s">
        <v>191</v>
      </c>
      <c r="M59" s="195">
        <v>14875</v>
      </c>
      <c r="N59" s="192" t="s">
        <v>160</v>
      </c>
    </row>
    <row r="60" spans="1:14" x14ac:dyDescent="0.3">
      <c r="A60" s="189"/>
      <c r="B60" s="192" t="s">
        <v>284</v>
      </c>
      <c r="C60" s="192" t="s">
        <v>285</v>
      </c>
      <c r="D60" s="192" t="s">
        <v>286</v>
      </c>
      <c r="E60" s="193" t="s">
        <v>287</v>
      </c>
      <c r="F60" s="193" t="s">
        <v>288</v>
      </c>
      <c r="G60" s="194" t="s">
        <v>289</v>
      </c>
      <c r="H60" s="195">
        <v>40</v>
      </c>
      <c r="I60" s="192" t="s">
        <v>149</v>
      </c>
      <c r="J60" s="192" t="s">
        <v>150</v>
      </c>
      <c r="K60" s="192" t="s">
        <v>151</v>
      </c>
      <c r="L60" s="192" t="s">
        <v>191</v>
      </c>
      <c r="M60" s="195">
        <v>16270</v>
      </c>
      <c r="N60" s="192" t="s">
        <v>160</v>
      </c>
    </row>
    <row r="61" spans="1:14" ht="26.4" x14ac:dyDescent="0.3">
      <c r="A61" s="189"/>
      <c r="B61" s="192" t="s">
        <v>284</v>
      </c>
      <c r="C61" s="192" t="s">
        <v>290</v>
      </c>
      <c r="D61" s="192" t="s">
        <v>26</v>
      </c>
      <c r="E61" s="193" t="s">
        <v>287</v>
      </c>
      <c r="F61" s="193" t="s">
        <v>288</v>
      </c>
      <c r="G61" s="194" t="s">
        <v>291</v>
      </c>
      <c r="H61" s="195">
        <v>0</v>
      </c>
      <c r="I61" s="192" t="s">
        <v>149</v>
      </c>
      <c r="J61" s="192" t="s">
        <v>150</v>
      </c>
      <c r="K61" s="192" t="s">
        <v>151</v>
      </c>
      <c r="L61" s="192" t="s">
        <v>152</v>
      </c>
      <c r="M61" s="195">
        <v>16291</v>
      </c>
      <c r="N61" s="192" t="s">
        <v>153</v>
      </c>
    </row>
    <row r="62" spans="1:14" x14ac:dyDescent="0.3">
      <c r="A62" s="189"/>
      <c r="B62" s="192" t="s">
        <v>292</v>
      </c>
      <c r="C62" s="192" t="s">
        <v>293</v>
      </c>
      <c r="D62" s="192" t="s">
        <v>294</v>
      </c>
      <c r="E62" s="193" t="s">
        <v>146</v>
      </c>
      <c r="F62" s="193" t="s">
        <v>147</v>
      </c>
      <c r="G62" s="194" t="s">
        <v>295</v>
      </c>
      <c r="H62" s="195">
        <v>1.49</v>
      </c>
      <c r="I62" s="192" t="s">
        <v>149</v>
      </c>
      <c r="J62" s="192" t="s">
        <v>150</v>
      </c>
      <c r="K62" s="192" t="s">
        <v>151</v>
      </c>
      <c r="L62" s="192" t="s">
        <v>234</v>
      </c>
      <c r="M62" s="195">
        <v>989</v>
      </c>
      <c r="N62" s="192" t="s">
        <v>153</v>
      </c>
    </row>
    <row r="63" spans="1:14" ht="26.4" x14ac:dyDescent="0.3">
      <c r="A63" s="189"/>
      <c r="B63" s="192" t="s">
        <v>296</v>
      </c>
      <c r="C63" s="192" t="s">
        <v>277</v>
      </c>
      <c r="D63" s="192" t="s">
        <v>297</v>
      </c>
      <c r="E63" s="193" t="s">
        <v>298</v>
      </c>
      <c r="F63" s="193" t="s">
        <v>147</v>
      </c>
      <c r="G63" s="194" t="s">
        <v>299</v>
      </c>
      <c r="H63" s="195">
        <v>0</v>
      </c>
      <c r="I63" s="192" t="s">
        <v>149</v>
      </c>
      <c r="J63" s="192" t="s">
        <v>150</v>
      </c>
      <c r="K63" s="192" t="s">
        <v>151</v>
      </c>
      <c r="L63" s="192" t="s">
        <v>234</v>
      </c>
      <c r="M63" s="195">
        <v>10939</v>
      </c>
      <c r="N63" s="192" t="s">
        <v>160</v>
      </c>
    </row>
    <row r="64" spans="1:14" x14ac:dyDescent="0.3">
      <c r="A64" s="189"/>
      <c r="B64" s="192" t="s">
        <v>296</v>
      </c>
      <c r="C64" s="192" t="s">
        <v>300</v>
      </c>
      <c r="D64" s="192" t="s">
        <v>301</v>
      </c>
      <c r="E64" s="193" t="s">
        <v>302</v>
      </c>
      <c r="F64" s="193" t="s">
        <v>303</v>
      </c>
      <c r="G64" s="194" t="s">
        <v>304</v>
      </c>
      <c r="H64" s="195">
        <v>0</v>
      </c>
      <c r="I64" s="192" t="s">
        <v>149</v>
      </c>
      <c r="J64" s="192" t="s">
        <v>150</v>
      </c>
      <c r="K64" s="192" t="s">
        <v>151</v>
      </c>
      <c r="L64" s="192" t="s">
        <v>191</v>
      </c>
      <c r="M64" s="195">
        <v>10715</v>
      </c>
      <c r="N64" s="192" t="s">
        <v>160</v>
      </c>
    </row>
    <row r="65" spans="1:14" ht="66" x14ac:dyDescent="0.3">
      <c r="A65" s="189"/>
      <c r="B65" s="192" t="s">
        <v>296</v>
      </c>
      <c r="C65" s="192" t="s">
        <v>305</v>
      </c>
      <c r="D65" s="192" t="s">
        <v>306</v>
      </c>
      <c r="E65" s="193" t="s">
        <v>146</v>
      </c>
      <c r="F65" s="193" t="s">
        <v>147</v>
      </c>
      <c r="G65" s="194" t="s">
        <v>307</v>
      </c>
      <c r="H65" s="195">
        <v>0</v>
      </c>
      <c r="I65" s="192" t="s">
        <v>149</v>
      </c>
      <c r="J65" s="192" t="s">
        <v>150</v>
      </c>
      <c r="K65" s="192" t="s">
        <v>151</v>
      </c>
      <c r="L65" s="192" t="s">
        <v>191</v>
      </c>
      <c r="M65" s="195">
        <v>1446</v>
      </c>
      <c r="N65" s="192" t="s">
        <v>160</v>
      </c>
    </row>
    <row r="66" spans="1:14" ht="52.8" x14ac:dyDescent="0.3">
      <c r="A66" s="189"/>
      <c r="B66" s="192" t="s">
        <v>296</v>
      </c>
      <c r="C66" s="192" t="s">
        <v>305</v>
      </c>
      <c r="D66" s="192" t="s">
        <v>17</v>
      </c>
      <c r="E66" s="193" t="s">
        <v>146</v>
      </c>
      <c r="F66" s="193" t="s">
        <v>147</v>
      </c>
      <c r="G66" s="194" t="s">
        <v>308</v>
      </c>
      <c r="H66" s="195">
        <v>0</v>
      </c>
      <c r="I66" s="192" t="s">
        <v>149</v>
      </c>
      <c r="J66" s="192" t="s">
        <v>158</v>
      </c>
      <c r="K66" s="192" t="s">
        <v>151</v>
      </c>
      <c r="L66" s="192" t="s">
        <v>191</v>
      </c>
      <c r="M66" s="195">
        <v>1029</v>
      </c>
      <c r="N66" s="192" t="s">
        <v>160</v>
      </c>
    </row>
    <row r="67" spans="1:14" ht="52.8" x14ac:dyDescent="0.3">
      <c r="A67" s="189"/>
      <c r="B67" s="192" t="s">
        <v>296</v>
      </c>
      <c r="C67" s="192" t="s">
        <v>305</v>
      </c>
      <c r="D67" s="192" t="s">
        <v>17</v>
      </c>
      <c r="E67" s="193" t="s">
        <v>146</v>
      </c>
      <c r="F67" s="193" t="s">
        <v>147</v>
      </c>
      <c r="G67" s="194" t="s">
        <v>309</v>
      </c>
      <c r="H67" s="195">
        <v>0</v>
      </c>
      <c r="I67" s="192" t="s">
        <v>149</v>
      </c>
      <c r="J67" s="192" t="s">
        <v>158</v>
      </c>
      <c r="K67" s="192" t="s">
        <v>151</v>
      </c>
      <c r="L67" s="192" t="s">
        <v>152</v>
      </c>
      <c r="M67" s="195">
        <v>1029</v>
      </c>
      <c r="N67" s="192" t="s">
        <v>160</v>
      </c>
    </row>
    <row r="68" spans="1:14" ht="52.8" x14ac:dyDescent="0.3">
      <c r="A68" s="189"/>
      <c r="B68" s="192" t="s">
        <v>296</v>
      </c>
      <c r="C68" s="192" t="s">
        <v>305</v>
      </c>
      <c r="D68" s="192" t="s">
        <v>17</v>
      </c>
      <c r="E68" s="193" t="s">
        <v>146</v>
      </c>
      <c r="F68" s="193" t="s">
        <v>147</v>
      </c>
      <c r="G68" s="194" t="s">
        <v>310</v>
      </c>
      <c r="H68" s="195">
        <v>0</v>
      </c>
      <c r="I68" s="192" t="s">
        <v>149</v>
      </c>
      <c r="J68" s="192" t="s">
        <v>158</v>
      </c>
      <c r="K68" s="192" t="s">
        <v>151</v>
      </c>
      <c r="L68" s="192" t="s">
        <v>191</v>
      </c>
      <c r="M68" s="195">
        <v>1029</v>
      </c>
      <c r="N68" s="192" t="s">
        <v>160</v>
      </c>
    </row>
    <row r="69" spans="1:14" ht="52.8" x14ac:dyDescent="0.3">
      <c r="A69" s="189"/>
      <c r="B69" s="192" t="s">
        <v>296</v>
      </c>
      <c r="C69" s="192" t="s">
        <v>305</v>
      </c>
      <c r="D69" s="192" t="s">
        <v>17</v>
      </c>
      <c r="E69" s="193" t="s">
        <v>311</v>
      </c>
      <c r="F69" s="193" t="s">
        <v>312</v>
      </c>
      <c r="G69" s="194" t="s">
        <v>313</v>
      </c>
      <c r="H69" s="195">
        <v>0</v>
      </c>
      <c r="I69" s="192" t="s">
        <v>149</v>
      </c>
      <c r="J69" s="192" t="s">
        <v>158</v>
      </c>
      <c r="K69" s="192" t="s">
        <v>151</v>
      </c>
      <c r="L69" s="192" t="s">
        <v>191</v>
      </c>
      <c r="M69" s="195">
        <v>1029</v>
      </c>
      <c r="N69" s="192" t="s">
        <v>160</v>
      </c>
    </row>
    <row r="70" spans="1:14" x14ac:dyDescent="0.3">
      <c r="A70" s="189"/>
      <c r="B70" s="192" t="s">
        <v>296</v>
      </c>
      <c r="C70" s="192" t="s">
        <v>314</v>
      </c>
      <c r="D70" s="192" t="s">
        <v>301</v>
      </c>
      <c r="E70" s="193" t="s">
        <v>302</v>
      </c>
      <c r="F70" s="193" t="s">
        <v>315</v>
      </c>
      <c r="G70" s="194" t="s">
        <v>316</v>
      </c>
      <c r="H70" s="195">
        <v>0</v>
      </c>
      <c r="I70" s="192" t="s">
        <v>149</v>
      </c>
      <c r="J70" s="192" t="s">
        <v>150</v>
      </c>
      <c r="K70" s="192" t="s">
        <v>151</v>
      </c>
      <c r="L70" s="192" t="s">
        <v>191</v>
      </c>
      <c r="M70" s="195">
        <v>10745</v>
      </c>
      <c r="N70" s="192" t="s">
        <v>160</v>
      </c>
    </row>
    <row r="71" spans="1:14" ht="39.6" x14ac:dyDescent="0.3">
      <c r="A71" s="189"/>
      <c r="B71" s="192" t="s">
        <v>317</v>
      </c>
      <c r="C71" s="192" t="s">
        <v>318</v>
      </c>
      <c r="D71" s="192" t="s">
        <v>319</v>
      </c>
      <c r="E71" s="193" t="s">
        <v>146</v>
      </c>
      <c r="F71" s="193" t="s">
        <v>147</v>
      </c>
      <c r="G71" s="194" t="s">
        <v>320</v>
      </c>
      <c r="H71" s="195">
        <v>0</v>
      </c>
      <c r="I71" s="192" t="s">
        <v>149</v>
      </c>
      <c r="J71" s="192" t="s">
        <v>150</v>
      </c>
      <c r="K71" s="192" t="s">
        <v>151</v>
      </c>
      <c r="L71" s="192" t="s">
        <v>321</v>
      </c>
      <c r="M71" s="195">
        <v>8834</v>
      </c>
      <c r="N71" s="192" t="s">
        <v>160</v>
      </c>
    </row>
    <row r="72" spans="1:14" ht="66" x14ac:dyDescent="0.3">
      <c r="A72" s="189"/>
      <c r="B72" s="192" t="s">
        <v>317</v>
      </c>
      <c r="C72" s="192" t="s">
        <v>322</v>
      </c>
      <c r="D72" s="192" t="s">
        <v>323</v>
      </c>
      <c r="E72" s="193" t="s">
        <v>324</v>
      </c>
      <c r="F72" s="193" t="s">
        <v>325</v>
      </c>
      <c r="G72" s="194" t="s">
        <v>326</v>
      </c>
      <c r="H72" s="195">
        <v>0</v>
      </c>
      <c r="I72" s="192" t="s">
        <v>149</v>
      </c>
      <c r="J72" s="192" t="s">
        <v>150</v>
      </c>
      <c r="K72" s="192" t="s">
        <v>151</v>
      </c>
      <c r="L72" s="192" t="s">
        <v>191</v>
      </c>
      <c r="M72" s="195">
        <v>1116</v>
      </c>
      <c r="N72" s="192" t="s">
        <v>160</v>
      </c>
    </row>
    <row r="73" spans="1:14" ht="39.6" x14ac:dyDescent="0.3">
      <c r="A73" s="189"/>
      <c r="B73" s="192" t="s">
        <v>327</v>
      </c>
      <c r="C73" s="192" t="s">
        <v>328</v>
      </c>
      <c r="D73" s="192" t="s">
        <v>329</v>
      </c>
      <c r="E73" s="193" t="s">
        <v>146</v>
      </c>
      <c r="F73" s="193" t="s">
        <v>330</v>
      </c>
      <c r="G73" s="194" t="s">
        <v>331</v>
      </c>
      <c r="H73" s="195">
        <v>0</v>
      </c>
      <c r="I73" s="192" t="s">
        <v>149</v>
      </c>
      <c r="J73" s="192" t="s">
        <v>150</v>
      </c>
      <c r="K73" s="192" t="s">
        <v>151</v>
      </c>
      <c r="L73" s="192" t="s">
        <v>152</v>
      </c>
      <c r="M73" s="195">
        <v>22979</v>
      </c>
      <c r="N73" s="192" t="s">
        <v>160</v>
      </c>
    </row>
    <row r="74" spans="1:14" ht="39.6" x14ac:dyDescent="0.3">
      <c r="A74" s="189"/>
      <c r="B74" s="192" t="s">
        <v>332</v>
      </c>
      <c r="C74" s="192" t="s">
        <v>333</v>
      </c>
      <c r="D74" s="192" t="s">
        <v>17</v>
      </c>
      <c r="E74" s="193" t="s">
        <v>146</v>
      </c>
      <c r="F74" s="193" t="s">
        <v>147</v>
      </c>
      <c r="G74" s="194" t="s">
        <v>334</v>
      </c>
      <c r="H74" s="195">
        <v>0</v>
      </c>
      <c r="I74" s="192" t="s">
        <v>149</v>
      </c>
      <c r="J74" s="192" t="s">
        <v>158</v>
      </c>
      <c r="K74" s="192" t="s">
        <v>151</v>
      </c>
      <c r="L74" s="192" t="s">
        <v>152</v>
      </c>
      <c r="M74" s="195">
        <v>14953</v>
      </c>
      <c r="N74" s="192" t="s">
        <v>160</v>
      </c>
    </row>
    <row r="75" spans="1:14" ht="26.4" x14ac:dyDescent="0.3">
      <c r="A75" s="189"/>
      <c r="B75" s="192" t="s">
        <v>332</v>
      </c>
      <c r="C75" s="192" t="s">
        <v>335</v>
      </c>
      <c r="D75" s="192" t="s">
        <v>336</v>
      </c>
      <c r="E75" s="193" t="s">
        <v>146</v>
      </c>
      <c r="F75" s="193" t="s">
        <v>147</v>
      </c>
      <c r="G75" s="194" t="s">
        <v>337</v>
      </c>
      <c r="H75" s="195">
        <v>0</v>
      </c>
      <c r="I75" s="192" t="s">
        <v>149</v>
      </c>
      <c r="J75" s="192" t="s">
        <v>158</v>
      </c>
      <c r="K75" s="192" t="s">
        <v>151</v>
      </c>
      <c r="L75" s="192" t="s">
        <v>152</v>
      </c>
      <c r="M75" s="195">
        <v>14956</v>
      </c>
      <c r="N75" s="192" t="s">
        <v>160</v>
      </c>
    </row>
    <row r="76" spans="1:14" x14ac:dyDescent="0.3">
      <c r="A76" s="189"/>
      <c r="B76" s="192" t="s">
        <v>338</v>
      </c>
      <c r="C76" s="192" t="s">
        <v>339</v>
      </c>
      <c r="D76" s="192" t="s">
        <v>340</v>
      </c>
      <c r="E76" s="193" t="s">
        <v>146</v>
      </c>
      <c r="F76" s="193" t="s">
        <v>147</v>
      </c>
      <c r="G76" s="194" t="s">
        <v>341</v>
      </c>
      <c r="H76" s="195">
        <v>0</v>
      </c>
      <c r="I76" s="192" t="s">
        <v>149</v>
      </c>
      <c r="J76" s="192" t="s">
        <v>150</v>
      </c>
      <c r="K76" s="192" t="s">
        <v>151</v>
      </c>
      <c r="L76" s="192" t="s">
        <v>191</v>
      </c>
      <c r="M76" s="195">
        <v>10882</v>
      </c>
      <c r="N76" s="192" t="s">
        <v>160</v>
      </c>
    </row>
    <row r="77" spans="1:14" ht="26.4" x14ac:dyDescent="0.3">
      <c r="A77" s="189"/>
      <c r="B77" s="192" t="s">
        <v>338</v>
      </c>
      <c r="C77" s="192" t="s">
        <v>339</v>
      </c>
      <c r="D77" s="192" t="s">
        <v>61</v>
      </c>
      <c r="E77" s="193" t="s">
        <v>146</v>
      </c>
      <c r="F77" s="193" t="s">
        <v>342</v>
      </c>
      <c r="G77" s="194" t="s">
        <v>343</v>
      </c>
      <c r="H77" s="195">
        <v>44.36</v>
      </c>
      <c r="I77" s="192" t="s">
        <v>149</v>
      </c>
      <c r="J77" s="192" t="s">
        <v>150</v>
      </c>
      <c r="K77" s="192" t="s">
        <v>151</v>
      </c>
      <c r="L77" s="192" t="s">
        <v>191</v>
      </c>
      <c r="M77" s="195">
        <v>74</v>
      </c>
      <c r="N77" s="192" t="s">
        <v>153</v>
      </c>
    </row>
    <row r="78" spans="1:14" ht="52.8" x14ac:dyDescent="0.3">
      <c r="A78" s="189"/>
      <c r="B78" s="192" t="s">
        <v>338</v>
      </c>
      <c r="C78" s="192" t="s">
        <v>339</v>
      </c>
      <c r="D78" s="192" t="s">
        <v>344</v>
      </c>
      <c r="E78" s="193" t="s">
        <v>146</v>
      </c>
      <c r="F78" s="193" t="s">
        <v>147</v>
      </c>
      <c r="G78" s="194" t="s">
        <v>345</v>
      </c>
      <c r="H78" s="195">
        <v>0</v>
      </c>
      <c r="I78" s="192" t="s">
        <v>149</v>
      </c>
      <c r="J78" s="192" t="s">
        <v>150</v>
      </c>
      <c r="K78" s="192" t="s">
        <v>151</v>
      </c>
      <c r="L78" s="192" t="s">
        <v>191</v>
      </c>
      <c r="M78" s="195">
        <v>10814</v>
      </c>
      <c r="N78" s="192" t="s">
        <v>160</v>
      </c>
    </row>
    <row r="79" spans="1:14" x14ac:dyDescent="0.3">
      <c r="A79" s="189"/>
      <c r="B79" s="192" t="s">
        <v>30</v>
      </c>
      <c r="C79" s="192" t="s">
        <v>31</v>
      </c>
      <c r="D79" s="192" t="s">
        <v>224</v>
      </c>
      <c r="E79" s="193" t="s">
        <v>346</v>
      </c>
      <c r="F79" s="193" t="s">
        <v>347</v>
      </c>
      <c r="G79" s="194" t="s">
        <v>348</v>
      </c>
      <c r="H79" s="195">
        <v>0.75</v>
      </c>
      <c r="I79" s="192" t="s">
        <v>149</v>
      </c>
      <c r="J79" s="192" t="s">
        <v>150</v>
      </c>
      <c r="K79" s="192" t="s">
        <v>151</v>
      </c>
      <c r="L79" s="192" t="s">
        <v>234</v>
      </c>
      <c r="M79" s="195">
        <v>18790</v>
      </c>
      <c r="N79" s="192" t="s">
        <v>153</v>
      </c>
    </row>
    <row r="80" spans="1:14" x14ac:dyDescent="0.3">
      <c r="A80" s="189"/>
      <c r="B80" s="192" t="s">
        <v>30</v>
      </c>
      <c r="C80" s="192" t="s">
        <v>31</v>
      </c>
      <c r="D80" s="192" t="s">
        <v>33</v>
      </c>
      <c r="E80" s="193" t="s">
        <v>349</v>
      </c>
      <c r="F80" s="193" t="s">
        <v>147</v>
      </c>
      <c r="G80" s="194" t="s">
        <v>350</v>
      </c>
      <c r="H80" s="195">
        <v>0.35</v>
      </c>
      <c r="I80" s="192" t="s">
        <v>216</v>
      </c>
      <c r="J80" s="192" t="s">
        <v>150</v>
      </c>
      <c r="K80" s="192" t="s">
        <v>151</v>
      </c>
      <c r="L80" s="192" t="s">
        <v>152</v>
      </c>
      <c r="M80" s="195">
        <v>18793</v>
      </c>
      <c r="N80" s="192" t="s">
        <v>153</v>
      </c>
    </row>
    <row r="81" spans="1:14" x14ac:dyDescent="0.3">
      <c r="A81" s="189"/>
      <c r="B81" s="192" t="s">
        <v>30</v>
      </c>
      <c r="C81" s="192" t="s">
        <v>351</v>
      </c>
      <c r="D81" s="192" t="s">
        <v>352</v>
      </c>
      <c r="E81" s="193" t="s">
        <v>353</v>
      </c>
      <c r="F81" s="193" t="s">
        <v>354</v>
      </c>
      <c r="G81" s="194" t="s">
        <v>355</v>
      </c>
      <c r="H81" s="195">
        <v>0</v>
      </c>
      <c r="I81" s="192" t="s">
        <v>149</v>
      </c>
      <c r="J81" s="192" t="s">
        <v>150</v>
      </c>
      <c r="K81" s="192" t="s">
        <v>151</v>
      </c>
      <c r="L81" s="192" t="s">
        <v>191</v>
      </c>
      <c r="M81" s="195">
        <v>10760</v>
      </c>
      <c r="N81" s="192" t="s">
        <v>160</v>
      </c>
    </row>
    <row r="82" spans="1:14" x14ac:dyDescent="0.3">
      <c r="A82" s="189"/>
      <c r="B82" s="192" t="s">
        <v>30</v>
      </c>
      <c r="C82" s="192" t="s">
        <v>351</v>
      </c>
      <c r="D82" s="192" t="s">
        <v>194</v>
      </c>
      <c r="E82" s="193" t="s">
        <v>356</v>
      </c>
      <c r="F82" s="193" t="s">
        <v>357</v>
      </c>
      <c r="G82" s="194" t="s">
        <v>355</v>
      </c>
      <c r="H82" s="195">
        <v>15</v>
      </c>
      <c r="I82" s="192" t="s">
        <v>149</v>
      </c>
      <c r="J82" s="192" t="s">
        <v>150</v>
      </c>
      <c r="K82" s="192" t="s">
        <v>151</v>
      </c>
      <c r="L82" s="192" t="s">
        <v>234</v>
      </c>
      <c r="M82" s="195">
        <v>26</v>
      </c>
      <c r="N82" s="192" t="s">
        <v>153</v>
      </c>
    </row>
    <row r="83" spans="1:14" x14ac:dyDescent="0.3">
      <c r="A83" s="189"/>
      <c r="B83" s="192" t="s">
        <v>30</v>
      </c>
      <c r="C83" s="192" t="s">
        <v>351</v>
      </c>
      <c r="D83" s="192" t="s">
        <v>26</v>
      </c>
      <c r="E83" s="193" t="s">
        <v>358</v>
      </c>
      <c r="F83" s="193" t="s">
        <v>359</v>
      </c>
      <c r="G83" s="194" t="s">
        <v>348</v>
      </c>
      <c r="H83" s="195">
        <v>30</v>
      </c>
      <c r="I83" s="192" t="s">
        <v>149</v>
      </c>
      <c r="J83" s="192" t="s">
        <v>150</v>
      </c>
      <c r="K83" s="192" t="s">
        <v>151</v>
      </c>
      <c r="L83" s="192" t="s">
        <v>234</v>
      </c>
      <c r="M83" s="195">
        <v>270</v>
      </c>
      <c r="N83" s="192" t="s">
        <v>153</v>
      </c>
    </row>
    <row r="84" spans="1:14" x14ac:dyDescent="0.3">
      <c r="A84" s="189"/>
      <c r="B84" s="192" t="s">
        <v>30</v>
      </c>
      <c r="C84" s="192" t="s">
        <v>351</v>
      </c>
      <c r="D84" s="192" t="s">
        <v>61</v>
      </c>
      <c r="E84" s="193" t="s">
        <v>358</v>
      </c>
      <c r="F84" s="193" t="s">
        <v>359</v>
      </c>
      <c r="G84" s="194" t="s">
        <v>355</v>
      </c>
      <c r="H84" s="195">
        <v>15</v>
      </c>
      <c r="I84" s="192" t="s">
        <v>149</v>
      </c>
      <c r="J84" s="192" t="s">
        <v>150</v>
      </c>
      <c r="K84" s="192" t="s">
        <v>151</v>
      </c>
      <c r="L84" s="192" t="s">
        <v>234</v>
      </c>
      <c r="M84" s="195">
        <v>27</v>
      </c>
      <c r="N84" s="192" t="s">
        <v>153</v>
      </c>
    </row>
    <row r="85" spans="1:14" x14ac:dyDescent="0.3">
      <c r="A85" s="189"/>
      <c r="B85" s="192" t="s">
        <v>30</v>
      </c>
      <c r="C85" s="192" t="s">
        <v>351</v>
      </c>
      <c r="D85" s="192" t="s">
        <v>360</v>
      </c>
      <c r="E85" s="193" t="s">
        <v>361</v>
      </c>
      <c r="F85" s="193" t="s">
        <v>362</v>
      </c>
      <c r="G85" s="194" t="s">
        <v>363</v>
      </c>
      <c r="H85" s="195">
        <v>0</v>
      </c>
      <c r="I85" s="192" t="s">
        <v>149</v>
      </c>
      <c r="J85" s="192" t="s">
        <v>150</v>
      </c>
      <c r="K85" s="192" t="s">
        <v>151</v>
      </c>
      <c r="L85" s="192" t="s">
        <v>191</v>
      </c>
      <c r="M85" s="195">
        <v>13334</v>
      </c>
      <c r="N85" s="192" t="s">
        <v>160</v>
      </c>
    </row>
    <row r="86" spans="1:14" x14ac:dyDescent="0.3">
      <c r="A86" s="189"/>
      <c r="B86" s="192" t="s">
        <v>30</v>
      </c>
      <c r="C86" s="192" t="s">
        <v>364</v>
      </c>
      <c r="D86" s="192" t="s">
        <v>26</v>
      </c>
      <c r="E86" s="193" t="s">
        <v>146</v>
      </c>
      <c r="F86" s="193" t="s">
        <v>365</v>
      </c>
      <c r="G86" s="194" t="s">
        <v>366</v>
      </c>
      <c r="H86" s="195">
        <v>0</v>
      </c>
      <c r="I86" s="192" t="s">
        <v>149</v>
      </c>
      <c r="J86" s="192" t="s">
        <v>150</v>
      </c>
      <c r="K86" s="192" t="s">
        <v>151</v>
      </c>
      <c r="L86" s="192" t="s">
        <v>152</v>
      </c>
      <c r="M86" s="195">
        <v>289</v>
      </c>
      <c r="N86" s="192" t="s">
        <v>153</v>
      </c>
    </row>
    <row r="87" spans="1:14" x14ac:dyDescent="0.3">
      <c r="A87" s="189"/>
      <c r="B87" s="192" t="s">
        <v>30</v>
      </c>
      <c r="C87" s="192" t="s">
        <v>367</v>
      </c>
      <c r="D87" s="192" t="s">
        <v>26</v>
      </c>
      <c r="E87" s="193" t="s">
        <v>146</v>
      </c>
      <c r="F87" s="193" t="s">
        <v>365</v>
      </c>
      <c r="G87" s="194" t="s">
        <v>366</v>
      </c>
      <c r="H87" s="195">
        <v>0</v>
      </c>
      <c r="I87" s="192" t="s">
        <v>149</v>
      </c>
      <c r="J87" s="192" t="s">
        <v>150</v>
      </c>
      <c r="K87" s="192" t="s">
        <v>151</v>
      </c>
      <c r="L87" s="192" t="s">
        <v>152</v>
      </c>
      <c r="M87" s="195">
        <v>1066</v>
      </c>
      <c r="N87" s="192" t="s">
        <v>153</v>
      </c>
    </row>
    <row r="88" spans="1:14" ht="26.4" x14ac:dyDescent="0.3">
      <c r="A88" s="189"/>
      <c r="B88" s="192" t="s">
        <v>30</v>
      </c>
      <c r="C88" s="192" t="s">
        <v>368</v>
      </c>
      <c r="D88" s="192" t="s">
        <v>26</v>
      </c>
      <c r="E88" s="193" t="s">
        <v>146</v>
      </c>
      <c r="F88" s="193" t="s">
        <v>365</v>
      </c>
      <c r="G88" s="194" t="s">
        <v>369</v>
      </c>
      <c r="H88" s="195">
        <v>0</v>
      </c>
      <c r="I88" s="192" t="s">
        <v>149</v>
      </c>
      <c r="J88" s="192" t="s">
        <v>158</v>
      </c>
      <c r="K88" s="192" t="s">
        <v>151</v>
      </c>
      <c r="L88" s="192" t="s">
        <v>152</v>
      </c>
      <c r="M88" s="195">
        <v>290</v>
      </c>
      <c r="N88" s="192" t="s">
        <v>153</v>
      </c>
    </row>
    <row r="89" spans="1:14" x14ac:dyDescent="0.3">
      <c r="A89" s="189"/>
      <c r="B89" s="192" t="s">
        <v>370</v>
      </c>
      <c r="C89" s="192" t="s">
        <v>371</v>
      </c>
      <c r="D89" s="192" t="s">
        <v>61</v>
      </c>
      <c r="E89" s="193" t="s">
        <v>146</v>
      </c>
      <c r="F89" s="193" t="s">
        <v>147</v>
      </c>
      <c r="G89" s="194" t="s">
        <v>372</v>
      </c>
      <c r="H89" s="195">
        <v>1.2</v>
      </c>
      <c r="I89" s="192" t="s">
        <v>149</v>
      </c>
      <c r="J89" s="192" t="s">
        <v>150</v>
      </c>
      <c r="K89" s="192" t="s">
        <v>151</v>
      </c>
      <c r="L89" s="192" t="s">
        <v>191</v>
      </c>
      <c r="M89" s="195">
        <v>18814</v>
      </c>
      <c r="N89" s="192" t="s">
        <v>153</v>
      </c>
    </row>
    <row r="90" spans="1:14" x14ac:dyDescent="0.3">
      <c r="A90" s="189"/>
      <c r="B90" s="192" t="s">
        <v>373</v>
      </c>
      <c r="C90" s="192" t="s">
        <v>374</v>
      </c>
      <c r="D90" s="192" t="s">
        <v>375</v>
      </c>
      <c r="E90" s="193" t="s">
        <v>376</v>
      </c>
      <c r="F90" s="193" t="s">
        <v>377</v>
      </c>
      <c r="G90" s="194" t="s">
        <v>378</v>
      </c>
      <c r="H90" s="195">
        <v>0</v>
      </c>
      <c r="I90" s="192" t="s">
        <v>149</v>
      </c>
      <c r="J90" s="192" t="s">
        <v>150</v>
      </c>
      <c r="K90" s="192" t="s">
        <v>151</v>
      </c>
      <c r="L90" s="192" t="s">
        <v>191</v>
      </c>
      <c r="M90" s="195">
        <v>20065</v>
      </c>
      <c r="N90" s="192" t="s">
        <v>160</v>
      </c>
    </row>
    <row r="91" spans="1:14" ht="26.4" x14ac:dyDescent="0.3">
      <c r="A91" s="189"/>
      <c r="B91" s="192" t="s">
        <v>379</v>
      </c>
      <c r="C91" s="192" t="s">
        <v>380</v>
      </c>
      <c r="D91" s="192" t="s">
        <v>381</v>
      </c>
      <c r="E91" s="193" t="s">
        <v>146</v>
      </c>
      <c r="F91" s="193" t="s">
        <v>147</v>
      </c>
      <c r="G91" s="194" t="s">
        <v>382</v>
      </c>
      <c r="H91" s="195">
        <v>0</v>
      </c>
      <c r="I91" s="192" t="s">
        <v>149</v>
      </c>
      <c r="J91" s="192" t="s">
        <v>150</v>
      </c>
      <c r="K91" s="192" t="s">
        <v>151</v>
      </c>
      <c r="L91" s="192" t="s">
        <v>152</v>
      </c>
      <c r="M91" s="195">
        <v>24124</v>
      </c>
      <c r="N91" s="192" t="s">
        <v>160</v>
      </c>
    </row>
    <row r="92" spans="1:14" ht="26.4" x14ac:dyDescent="0.3">
      <c r="A92" s="189"/>
      <c r="B92" s="192" t="s">
        <v>379</v>
      </c>
      <c r="C92" s="192" t="s">
        <v>383</v>
      </c>
      <c r="D92" s="192" t="s">
        <v>384</v>
      </c>
      <c r="E92" s="193" t="s">
        <v>385</v>
      </c>
      <c r="F92" s="193" t="s">
        <v>386</v>
      </c>
      <c r="G92" s="194" t="s">
        <v>387</v>
      </c>
      <c r="H92" s="195">
        <v>20</v>
      </c>
      <c r="I92" s="192" t="s">
        <v>149</v>
      </c>
      <c r="J92" s="192" t="s">
        <v>150</v>
      </c>
      <c r="K92" s="192" t="s">
        <v>388</v>
      </c>
      <c r="L92" s="192" t="s">
        <v>191</v>
      </c>
      <c r="M92" s="195">
        <v>15246</v>
      </c>
      <c r="N92" s="192" t="s">
        <v>160</v>
      </c>
    </row>
    <row r="93" spans="1:14" ht="26.4" x14ac:dyDescent="0.3">
      <c r="A93" s="189"/>
      <c r="B93" s="192" t="s">
        <v>379</v>
      </c>
      <c r="C93" s="192" t="s">
        <v>389</v>
      </c>
      <c r="D93" s="192" t="s">
        <v>390</v>
      </c>
      <c r="E93" s="193" t="s">
        <v>391</v>
      </c>
      <c r="F93" s="193" t="s">
        <v>392</v>
      </c>
      <c r="G93" s="194" t="s">
        <v>393</v>
      </c>
      <c r="H93" s="195">
        <v>20</v>
      </c>
      <c r="I93" s="192" t="s">
        <v>149</v>
      </c>
      <c r="J93" s="192" t="s">
        <v>150</v>
      </c>
      <c r="K93" s="192" t="s">
        <v>388</v>
      </c>
      <c r="L93" s="192" t="s">
        <v>234</v>
      </c>
      <c r="M93" s="195">
        <v>15244</v>
      </c>
      <c r="N93" s="192" t="s">
        <v>160</v>
      </c>
    </row>
    <row r="94" spans="1:14" ht="39.6" x14ac:dyDescent="0.3">
      <c r="A94" s="189"/>
      <c r="B94" s="192" t="s">
        <v>379</v>
      </c>
      <c r="C94" s="192" t="s">
        <v>394</v>
      </c>
      <c r="D94" s="192" t="s">
        <v>395</v>
      </c>
      <c r="E94" s="193" t="s">
        <v>146</v>
      </c>
      <c r="F94" s="193" t="s">
        <v>282</v>
      </c>
      <c r="G94" s="194" t="s">
        <v>396</v>
      </c>
      <c r="H94" s="195">
        <v>0</v>
      </c>
      <c r="I94" s="192" t="s">
        <v>149</v>
      </c>
      <c r="J94" s="192" t="s">
        <v>150</v>
      </c>
      <c r="K94" s="192" t="s">
        <v>151</v>
      </c>
      <c r="L94" s="192" t="s">
        <v>152</v>
      </c>
      <c r="M94" s="195">
        <v>341</v>
      </c>
      <c r="N94" s="192" t="s">
        <v>160</v>
      </c>
    </row>
    <row r="95" spans="1:14" x14ac:dyDescent="0.3">
      <c r="A95" s="189"/>
      <c r="B95" s="192" t="s">
        <v>379</v>
      </c>
      <c r="C95" s="192" t="s">
        <v>394</v>
      </c>
      <c r="D95" s="192" t="s">
        <v>397</v>
      </c>
      <c r="E95" s="193" t="s">
        <v>146</v>
      </c>
      <c r="F95" s="193" t="s">
        <v>147</v>
      </c>
      <c r="G95" s="194" t="s">
        <v>398</v>
      </c>
      <c r="H95" s="195">
        <v>0</v>
      </c>
      <c r="I95" s="192" t="s">
        <v>149</v>
      </c>
      <c r="J95" s="192" t="s">
        <v>150</v>
      </c>
      <c r="K95" s="192" t="s">
        <v>151</v>
      </c>
      <c r="L95" s="192" t="s">
        <v>152</v>
      </c>
      <c r="M95" s="195">
        <v>352</v>
      </c>
      <c r="N95" s="192" t="s">
        <v>160</v>
      </c>
    </row>
    <row r="96" spans="1:14" ht="66" x14ac:dyDescent="0.3">
      <c r="A96" s="189"/>
      <c r="B96" s="192" t="s">
        <v>379</v>
      </c>
      <c r="C96" s="192" t="s">
        <v>394</v>
      </c>
      <c r="D96" s="192" t="s">
        <v>399</v>
      </c>
      <c r="E96" s="193" t="s">
        <v>146</v>
      </c>
      <c r="F96" s="193" t="s">
        <v>147</v>
      </c>
      <c r="G96" s="194" t="s">
        <v>400</v>
      </c>
      <c r="H96" s="195">
        <v>0</v>
      </c>
      <c r="I96" s="192" t="s">
        <v>149</v>
      </c>
      <c r="J96" s="192" t="s">
        <v>150</v>
      </c>
      <c r="K96" s="192" t="s">
        <v>151</v>
      </c>
      <c r="L96" s="192" t="s">
        <v>152</v>
      </c>
      <c r="M96" s="195">
        <v>8939</v>
      </c>
      <c r="N96" s="192" t="s">
        <v>160</v>
      </c>
    </row>
    <row r="97" spans="1:14" ht="26.4" x14ac:dyDescent="0.3">
      <c r="A97" s="189"/>
      <c r="B97" s="192" t="s">
        <v>379</v>
      </c>
      <c r="C97" s="192" t="s">
        <v>394</v>
      </c>
      <c r="D97" s="192" t="s">
        <v>401</v>
      </c>
      <c r="E97" s="193" t="s">
        <v>282</v>
      </c>
      <c r="F97" s="193" t="s">
        <v>386</v>
      </c>
      <c r="G97" s="194" t="s">
        <v>402</v>
      </c>
      <c r="H97" s="195">
        <v>0</v>
      </c>
      <c r="I97" s="192" t="s">
        <v>149</v>
      </c>
      <c r="J97" s="192" t="s">
        <v>150</v>
      </c>
      <c r="K97" s="192" t="s">
        <v>151</v>
      </c>
      <c r="L97" s="192" t="s">
        <v>152</v>
      </c>
      <c r="M97" s="195">
        <v>891</v>
      </c>
      <c r="N97" s="192" t="s">
        <v>160</v>
      </c>
    </row>
    <row r="98" spans="1:14" ht="26.4" x14ac:dyDescent="0.3">
      <c r="A98" s="189"/>
      <c r="B98" s="192" t="s">
        <v>379</v>
      </c>
      <c r="C98" s="192" t="s">
        <v>403</v>
      </c>
      <c r="D98" s="192" t="s">
        <v>404</v>
      </c>
      <c r="E98" s="193" t="s">
        <v>146</v>
      </c>
      <c r="F98" s="193" t="s">
        <v>147</v>
      </c>
      <c r="G98" s="194" t="s">
        <v>405</v>
      </c>
      <c r="H98" s="195">
        <v>0</v>
      </c>
      <c r="I98" s="192" t="s">
        <v>149</v>
      </c>
      <c r="J98" s="192" t="s">
        <v>158</v>
      </c>
      <c r="K98" s="192" t="s">
        <v>151</v>
      </c>
      <c r="L98" s="192" t="s">
        <v>152</v>
      </c>
      <c r="M98" s="195">
        <v>23258</v>
      </c>
      <c r="N98" s="192" t="s">
        <v>160</v>
      </c>
    </row>
    <row r="99" spans="1:14" ht="26.4" x14ac:dyDescent="0.3">
      <c r="A99" s="189"/>
      <c r="B99" s="192" t="s">
        <v>379</v>
      </c>
      <c r="C99" s="192" t="s">
        <v>406</v>
      </c>
      <c r="D99" s="192" t="s">
        <v>384</v>
      </c>
      <c r="E99" s="193" t="s">
        <v>407</v>
      </c>
      <c r="F99" s="193" t="s">
        <v>408</v>
      </c>
      <c r="G99" s="194" t="s">
        <v>409</v>
      </c>
      <c r="H99" s="195">
        <v>20</v>
      </c>
      <c r="I99" s="192" t="s">
        <v>149</v>
      </c>
      <c r="J99" s="192" t="s">
        <v>150</v>
      </c>
      <c r="K99" s="192" t="s">
        <v>388</v>
      </c>
      <c r="L99" s="192" t="s">
        <v>191</v>
      </c>
      <c r="M99" s="195">
        <v>15247</v>
      </c>
      <c r="N99" s="192" t="s">
        <v>160</v>
      </c>
    </row>
    <row r="100" spans="1:14" ht="26.4" x14ac:dyDescent="0.3">
      <c r="A100" s="189"/>
      <c r="B100" s="192" t="s">
        <v>379</v>
      </c>
      <c r="C100" s="192" t="s">
        <v>406</v>
      </c>
      <c r="D100" s="192" t="s">
        <v>410</v>
      </c>
      <c r="E100" s="193" t="s">
        <v>411</v>
      </c>
      <c r="F100" s="193" t="s">
        <v>386</v>
      </c>
      <c r="G100" s="194" t="s">
        <v>412</v>
      </c>
      <c r="H100" s="195">
        <v>0</v>
      </c>
      <c r="I100" s="192" t="s">
        <v>216</v>
      </c>
      <c r="J100" s="192" t="s">
        <v>150</v>
      </c>
      <c r="K100" s="192" t="s">
        <v>151</v>
      </c>
      <c r="L100" s="192" t="s">
        <v>234</v>
      </c>
      <c r="M100" s="195">
        <v>21086</v>
      </c>
      <c r="N100" s="192" t="s">
        <v>160</v>
      </c>
    </row>
    <row r="101" spans="1:14" ht="26.4" x14ac:dyDescent="0.3">
      <c r="A101" s="189"/>
      <c r="B101" s="192" t="s">
        <v>379</v>
      </c>
      <c r="C101" s="192" t="s">
        <v>406</v>
      </c>
      <c r="D101" s="192" t="s">
        <v>384</v>
      </c>
      <c r="E101" s="193" t="s">
        <v>413</v>
      </c>
      <c r="F101" s="193" t="s">
        <v>147</v>
      </c>
      <c r="G101" s="194" t="s">
        <v>414</v>
      </c>
      <c r="H101" s="195">
        <v>0</v>
      </c>
      <c r="I101" s="192" t="s">
        <v>149</v>
      </c>
      <c r="J101" s="192" t="s">
        <v>158</v>
      </c>
      <c r="K101" s="192" t="s">
        <v>151</v>
      </c>
      <c r="L101" s="192" t="s">
        <v>152</v>
      </c>
      <c r="M101" s="195">
        <v>15247</v>
      </c>
      <c r="N101" s="192" t="s">
        <v>160</v>
      </c>
    </row>
    <row r="102" spans="1:14" ht="26.4" x14ac:dyDescent="0.3">
      <c r="A102" s="189"/>
      <c r="B102" s="192" t="s">
        <v>379</v>
      </c>
      <c r="C102" s="192" t="s">
        <v>231</v>
      </c>
      <c r="D102" s="192" t="s">
        <v>415</v>
      </c>
      <c r="E102" s="193" t="s">
        <v>416</v>
      </c>
      <c r="F102" s="193" t="s">
        <v>417</v>
      </c>
      <c r="G102" s="194" t="s">
        <v>418</v>
      </c>
      <c r="H102" s="195">
        <v>0</v>
      </c>
      <c r="I102" s="192" t="s">
        <v>216</v>
      </c>
      <c r="J102" s="192" t="s">
        <v>150</v>
      </c>
      <c r="K102" s="192" t="s">
        <v>151</v>
      </c>
      <c r="L102" s="192" t="s">
        <v>234</v>
      </c>
      <c r="M102" s="195">
        <v>12860</v>
      </c>
      <c r="N102" s="192" t="s">
        <v>160</v>
      </c>
    </row>
    <row r="103" spans="1:14" ht="52.8" x14ac:dyDescent="0.3">
      <c r="A103" s="189"/>
      <c r="B103" s="192" t="s">
        <v>379</v>
      </c>
      <c r="C103" s="192" t="s">
        <v>419</v>
      </c>
      <c r="D103" s="192" t="s">
        <v>420</v>
      </c>
      <c r="E103" s="193" t="s">
        <v>146</v>
      </c>
      <c r="F103" s="193" t="s">
        <v>147</v>
      </c>
      <c r="G103" s="194" t="s">
        <v>421</v>
      </c>
      <c r="H103" s="195">
        <v>0</v>
      </c>
      <c r="I103" s="192" t="s">
        <v>149</v>
      </c>
      <c r="J103" s="192" t="s">
        <v>150</v>
      </c>
      <c r="K103" s="192" t="s">
        <v>151</v>
      </c>
      <c r="L103" s="192" t="s">
        <v>152</v>
      </c>
      <c r="M103" s="195">
        <v>834</v>
      </c>
      <c r="N103" s="192" t="s">
        <v>160</v>
      </c>
    </row>
    <row r="104" spans="1:14" ht="52.8" x14ac:dyDescent="0.3">
      <c r="A104" s="189"/>
      <c r="B104" s="192" t="s">
        <v>379</v>
      </c>
      <c r="C104" s="192" t="s">
        <v>419</v>
      </c>
      <c r="D104" s="192" t="s">
        <v>422</v>
      </c>
      <c r="E104" s="193" t="s">
        <v>146</v>
      </c>
      <c r="F104" s="193" t="s">
        <v>147</v>
      </c>
      <c r="G104" s="194" t="s">
        <v>423</v>
      </c>
      <c r="H104" s="195">
        <v>0</v>
      </c>
      <c r="I104" s="192" t="s">
        <v>149</v>
      </c>
      <c r="J104" s="192" t="s">
        <v>150</v>
      </c>
      <c r="K104" s="192" t="s">
        <v>151</v>
      </c>
      <c r="L104" s="192" t="s">
        <v>152</v>
      </c>
      <c r="M104" s="195">
        <v>9267</v>
      </c>
      <c r="N104" s="192" t="s">
        <v>160</v>
      </c>
    </row>
    <row r="105" spans="1:14" ht="39.6" x14ac:dyDescent="0.3">
      <c r="A105" s="189"/>
      <c r="B105" s="192" t="s">
        <v>379</v>
      </c>
      <c r="C105" s="192" t="s">
        <v>424</v>
      </c>
      <c r="D105" s="192" t="s">
        <v>425</v>
      </c>
      <c r="E105" s="193" t="s">
        <v>146</v>
      </c>
      <c r="F105" s="193" t="s">
        <v>147</v>
      </c>
      <c r="G105" s="194" t="s">
        <v>426</v>
      </c>
      <c r="H105" s="195">
        <v>0</v>
      </c>
      <c r="I105" s="192" t="s">
        <v>149</v>
      </c>
      <c r="J105" s="192" t="s">
        <v>158</v>
      </c>
      <c r="K105" s="192" t="s">
        <v>151</v>
      </c>
      <c r="L105" s="192" t="s">
        <v>152</v>
      </c>
      <c r="M105" s="195">
        <v>1987</v>
      </c>
      <c r="N105" s="192" t="s">
        <v>160</v>
      </c>
    </row>
    <row r="106" spans="1:14" ht="39.6" x14ac:dyDescent="0.3">
      <c r="A106" s="189"/>
      <c r="B106" s="192" t="s">
        <v>379</v>
      </c>
      <c r="C106" s="192" t="s">
        <v>300</v>
      </c>
      <c r="D106" s="192" t="s">
        <v>427</v>
      </c>
      <c r="E106" s="193" t="s">
        <v>428</v>
      </c>
      <c r="F106" s="193" t="s">
        <v>429</v>
      </c>
      <c r="G106" s="194" t="s">
        <v>430</v>
      </c>
      <c r="H106" s="195">
        <v>0</v>
      </c>
      <c r="I106" s="192" t="s">
        <v>149</v>
      </c>
      <c r="J106" s="192" t="s">
        <v>158</v>
      </c>
      <c r="K106" s="192" t="s">
        <v>151</v>
      </c>
      <c r="L106" s="192" t="s">
        <v>234</v>
      </c>
      <c r="M106" s="195">
        <v>849</v>
      </c>
      <c r="N106" s="192" t="s">
        <v>160</v>
      </c>
    </row>
    <row r="107" spans="1:14" ht="66" x14ac:dyDescent="0.3">
      <c r="A107" s="189"/>
      <c r="B107" s="192" t="s">
        <v>379</v>
      </c>
      <c r="C107" s="192" t="s">
        <v>431</v>
      </c>
      <c r="D107" s="192" t="s">
        <v>432</v>
      </c>
      <c r="E107" s="193" t="s">
        <v>146</v>
      </c>
      <c r="F107" s="193" t="s">
        <v>147</v>
      </c>
      <c r="G107" s="194" t="s">
        <v>433</v>
      </c>
      <c r="H107" s="195">
        <v>0</v>
      </c>
      <c r="I107" s="192" t="s">
        <v>149</v>
      </c>
      <c r="J107" s="192" t="s">
        <v>150</v>
      </c>
      <c r="K107" s="192" t="s">
        <v>151</v>
      </c>
      <c r="L107" s="192" t="s">
        <v>152</v>
      </c>
      <c r="M107" s="195">
        <v>8680</v>
      </c>
      <c r="N107" s="192" t="s">
        <v>160</v>
      </c>
    </row>
    <row r="108" spans="1:14" ht="52.8" x14ac:dyDescent="0.3">
      <c r="A108" s="189"/>
      <c r="B108" s="192" t="s">
        <v>379</v>
      </c>
      <c r="C108" s="192" t="s">
        <v>431</v>
      </c>
      <c r="D108" s="192" t="s">
        <v>434</v>
      </c>
      <c r="E108" s="193" t="s">
        <v>435</v>
      </c>
      <c r="F108" s="193" t="s">
        <v>436</v>
      </c>
      <c r="G108" s="194" t="s">
        <v>437</v>
      </c>
      <c r="H108" s="195">
        <v>0</v>
      </c>
      <c r="I108" s="192" t="s">
        <v>149</v>
      </c>
      <c r="J108" s="192" t="s">
        <v>150</v>
      </c>
      <c r="K108" s="192" t="s">
        <v>151</v>
      </c>
      <c r="L108" s="192" t="s">
        <v>191</v>
      </c>
      <c r="M108" s="195">
        <v>20047</v>
      </c>
      <c r="N108" s="192" t="s">
        <v>160</v>
      </c>
    </row>
    <row r="109" spans="1:14" ht="26.4" x14ac:dyDescent="0.3">
      <c r="A109" s="189"/>
      <c r="B109" s="192" t="s">
        <v>379</v>
      </c>
      <c r="C109" s="192" t="s">
        <v>431</v>
      </c>
      <c r="D109" s="192" t="s">
        <v>438</v>
      </c>
      <c r="E109" s="193" t="s">
        <v>439</v>
      </c>
      <c r="F109" s="193" t="s">
        <v>440</v>
      </c>
      <c r="G109" s="194" t="s">
        <v>441</v>
      </c>
      <c r="H109" s="195">
        <v>12</v>
      </c>
      <c r="I109" s="192" t="s">
        <v>149</v>
      </c>
      <c r="J109" s="192" t="s">
        <v>150</v>
      </c>
      <c r="K109" s="192" t="s">
        <v>388</v>
      </c>
      <c r="L109" s="192" t="s">
        <v>234</v>
      </c>
      <c r="M109" s="195">
        <v>23130</v>
      </c>
      <c r="N109" s="192" t="s">
        <v>160</v>
      </c>
    </row>
    <row r="110" spans="1:14" ht="26.4" x14ac:dyDescent="0.3">
      <c r="A110" s="189"/>
      <c r="B110" s="192" t="s">
        <v>379</v>
      </c>
      <c r="C110" s="192" t="s">
        <v>431</v>
      </c>
      <c r="D110" s="192" t="s">
        <v>438</v>
      </c>
      <c r="E110" s="193" t="s">
        <v>442</v>
      </c>
      <c r="F110" s="193" t="s">
        <v>443</v>
      </c>
      <c r="G110" s="194" t="s">
        <v>444</v>
      </c>
      <c r="H110" s="195">
        <v>12</v>
      </c>
      <c r="I110" s="192" t="s">
        <v>149</v>
      </c>
      <c r="J110" s="192" t="s">
        <v>150</v>
      </c>
      <c r="K110" s="192" t="s">
        <v>388</v>
      </c>
      <c r="L110" s="192" t="s">
        <v>234</v>
      </c>
      <c r="M110" s="195">
        <v>23130</v>
      </c>
      <c r="N110" s="192" t="s">
        <v>160</v>
      </c>
    </row>
    <row r="111" spans="1:14" x14ac:dyDescent="0.3">
      <c r="A111" s="189"/>
      <c r="B111" s="192" t="s">
        <v>379</v>
      </c>
      <c r="C111" s="192" t="s">
        <v>445</v>
      </c>
      <c r="D111" s="192" t="s">
        <v>446</v>
      </c>
      <c r="E111" s="193" t="s">
        <v>447</v>
      </c>
      <c r="F111" s="193" t="s">
        <v>386</v>
      </c>
      <c r="G111" s="194" t="s">
        <v>448</v>
      </c>
      <c r="H111" s="195">
        <v>0</v>
      </c>
      <c r="I111" s="192" t="s">
        <v>216</v>
      </c>
      <c r="J111" s="192" t="s">
        <v>150</v>
      </c>
      <c r="K111" s="192" t="s">
        <v>151</v>
      </c>
      <c r="L111" s="192" t="s">
        <v>152</v>
      </c>
      <c r="M111" s="195">
        <v>17022</v>
      </c>
      <c r="N111" s="192" t="s">
        <v>160</v>
      </c>
    </row>
    <row r="112" spans="1:14" x14ac:dyDescent="0.3">
      <c r="A112" s="189"/>
      <c r="B112" s="192" t="s">
        <v>379</v>
      </c>
      <c r="C112" s="192" t="s">
        <v>449</v>
      </c>
      <c r="D112" s="192" t="s">
        <v>450</v>
      </c>
      <c r="E112" s="193" t="s">
        <v>451</v>
      </c>
      <c r="F112" s="193" t="s">
        <v>452</v>
      </c>
      <c r="G112" s="194" t="s">
        <v>453</v>
      </c>
      <c r="H112" s="195">
        <v>0</v>
      </c>
      <c r="I112" s="192" t="s">
        <v>149</v>
      </c>
      <c r="J112" s="192" t="s">
        <v>150</v>
      </c>
      <c r="K112" s="192" t="s">
        <v>151</v>
      </c>
      <c r="L112" s="192" t="s">
        <v>152</v>
      </c>
      <c r="M112" s="195">
        <v>584</v>
      </c>
      <c r="N112" s="192" t="s">
        <v>160</v>
      </c>
    </row>
    <row r="113" spans="1:14" ht="26.4" x14ac:dyDescent="0.3">
      <c r="A113" s="189"/>
      <c r="B113" s="192" t="s">
        <v>379</v>
      </c>
      <c r="C113" s="192" t="s">
        <v>449</v>
      </c>
      <c r="D113" s="192" t="s">
        <v>454</v>
      </c>
      <c r="E113" s="193" t="s">
        <v>455</v>
      </c>
      <c r="F113" s="193" t="s">
        <v>456</v>
      </c>
      <c r="G113" s="194" t="s">
        <v>457</v>
      </c>
      <c r="H113" s="195">
        <v>0</v>
      </c>
      <c r="I113" s="192" t="s">
        <v>149</v>
      </c>
      <c r="J113" s="192" t="s">
        <v>150</v>
      </c>
      <c r="K113" s="192" t="s">
        <v>151</v>
      </c>
      <c r="L113" s="192" t="s">
        <v>191</v>
      </c>
      <c r="M113" s="195">
        <v>594</v>
      </c>
      <c r="N113" s="192" t="s">
        <v>160</v>
      </c>
    </row>
    <row r="114" spans="1:14" x14ac:dyDescent="0.3">
      <c r="A114" s="189"/>
      <c r="B114" s="192" t="s">
        <v>379</v>
      </c>
      <c r="C114" s="192" t="s">
        <v>449</v>
      </c>
      <c r="D114" s="192" t="s">
        <v>458</v>
      </c>
      <c r="E114" s="193" t="s">
        <v>459</v>
      </c>
      <c r="F114" s="193" t="s">
        <v>460</v>
      </c>
      <c r="G114" s="194" t="s">
        <v>453</v>
      </c>
      <c r="H114" s="195">
        <v>0</v>
      </c>
      <c r="I114" s="192" t="s">
        <v>149</v>
      </c>
      <c r="J114" s="192" t="s">
        <v>150</v>
      </c>
      <c r="K114" s="192" t="s">
        <v>151</v>
      </c>
      <c r="L114" s="192" t="s">
        <v>152</v>
      </c>
      <c r="M114" s="195">
        <v>900</v>
      </c>
      <c r="N114" s="192" t="s">
        <v>160</v>
      </c>
    </row>
    <row r="115" spans="1:14" x14ac:dyDescent="0.3">
      <c r="A115" s="189"/>
      <c r="B115" s="192" t="s">
        <v>379</v>
      </c>
      <c r="C115" s="192" t="s">
        <v>461</v>
      </c>
      <c r="D115" s="192" t="s">
        <v>462</v>
      </c>
      <c r="E115" s="193" t="s">
        <v>463</v>
      </c>
      <c r="F115" s="193" t="s">
        <v>417</v>
      </c>
      <c r="G115" s="194" t="s">
        <v>464</v>
      </c>
      <c r="H115" s="195">
        <v>0</v>
      </c>
      <c r="I115" s="192" t="s">
        <v>149</v>
      </c>
      <c r="J115" s="192" t="s">
        <v>150</v>
      </c>
      <c r="K115" s="192" t="s">
        <v>151</v>
      </c>
      <c r="L115" s="192" t="s">
        <v>152</v>
      </c>
      <c r="M115" s="195">
        <v>897</v>
      </c>
      <c r="N115" s="192" t="s">
        <v>160</v>
      </c>
    </row>
    <row r="116" spans="1:14" ht="26.4" x14ac:dyDescent="0.3">
      <c r="A116" s="189"/>
      <c r="B116" s="192" t="s">
        <v>379</v>
      </c>
      <c r="C116" s="192" t="s">
        <v>461</v>
      </c>
      <c r="D116" s="192" t="s">
        <v>465</v>
      </c>
      <c r="E116" s="193" t="s">
        <v>463</v>
      </c>
      <c r="F116" s="193" t="s">
        <v>466</v>
      </c>
      <c r="G116" s="194" t="s">
        <v>467</v>
      </c>
      <c r="H116" s="195">
        <v>0</v>
      </c>
      <c r="I116" s="192" t="s">
        <v>149</v>
      </c>
      <c r="J116" s="192" t="s">
        <v>150</v>
      </c>
      <c r="K116" s="192" t="s">
        <v>151</v>
      </c>
      <c r="L116" s="192" t="s">
        <v>191</v>
      </c>
      <c r="M116" s="195">
        <v>1144</v>
      </c>
      <c r="N116" s="192" t="s">
        <v>160</v>
      </c>
    </row>
    <row r="117" spans="1:14" x14ac:dyDescent="0.3">
      <c r="A117" s="189"/>
      <c r="B117" s="192" t="s">
        <v>379</v>
      </c>
      <c r="C117" s="192" t="s">
        <v>461</v>
      </c>
      <c r="D117" s="192" t="s">
        <v>468</v>
      </c>
      <c r="E117" s="193" t="s">
        <v>417</v>
      </c>
      <c r="F117" s="193" t="s">
        <v>466</v>
      </c>
      <c r="G117" s="194" t="s">
        <v>464</v>
      </c>
      <c r="H117" s="195">
        <v>0</v>
      </c>
      <c r="I117" s="192" t="s">
        <v>149</v>
      </c>
      <c r="J117" s="192" t="s">
        <v>150</v>
      </c>
      <c r="K117" s="192" t="s">
        <v>151</v>
      </c>
      <c r="L117" s="192" t="s">
        <v>152</v>
      </c>
      <c r="M117" s="195">
        <v>898</v>
      </c>
      <c r="N117" s="192" t="s">
        <v>160</v>
      </c>
    </row>
    <row r="118" spans="1:14" ht="26.4" x14ac:dyDescent="0.3">
      <c r="A118" s="189"/>
      <c r="B118" s="192" t="s">
        <v>469</v>
      </c>
      <c r="C118" s="192" t="s">
        <v>470</v>
      </c>
      <c r="D118" s="192" t="s">
        <v>471</v>
      </c>
      <c r="E118" s="193" t="s">
        <v>472</v>
      </c>
      <c r="F118" s="193" t="s">
        <v>473</v>
      </c>
      <c r="G118" s="194" t="s">
        <v>474</v>
      </c>
      <c r="H118" s="195">
        <v>0</v>
      </c>
      <c r="I118" s="192" t="s">
        <v>216</v>
      </c>
      <c r="J118" s="192" t="s">
        <v>150</v>
      </c>
      <c r="K118" s="192" t="s">
        <v>151</v>
      </c>
      <c r="L118" s="192" t="s">
        <v>234</v>
      </c>
      <c r="M118" s="195">
        <v>1242</v>
      </c>
      <c r="N118" s="192" t="s">
        <v>160</v>
      </c>
    </row>
    <row r="119" spans="1:14" ht="66" x14ac:dyDescent="0.3">
      <c r="A119" s="189"/>
      <c r="B119" s="192" t="s">
        <v>475</v>
      </c>
      <c r="C119" s="192" t="s">
        <v>476</v>
      </c>
      <c r="D119" s="192" t="s">
        <v>477</v>
      </c>
      <c r="E119" s="193" t="s">
        <v>478</v>
      </c>
      <c r="F119" s="193" t="s">
        <v>479</v>
      </c>
      <c r="G119" s="194" t="s">
        <v>480</v>
      </c>
      <c r="H119" s="195">
        <v>9.8000000000000007</v>
      </c>
      <c r="I119" s="192" t="s">
        <v>149</v>
      </c>
      <c r="J119" s="192" t="s">
        <v>150</v>
      </c>
      <c r="K119" s="192" t="s">
        <v>388</v>
      </c>
      <c r="L119" s="192" t="s">
        <v>191</v>
      </c>
      <c r="M119" s="195">
        <v>11383</v>
      </c>
      <c r="N119" s="192" t="s">
        <v>160</v>
      </c>
    </row>
    <row r="120" spans="1:14" ht="26.4" x14ac:dyDescent="0.3">
      <c r="A120" s="189"/>
      <c r="B120" s="192" t="s">
        <v>36</v>
      </c>
      <c r="C120" s="192" t="s">
        <v>481</v>
      </c>
      <c r="D120" s="192" t="s">
        <v>61</v>
      </c>
      <c r="E120" s="193" t="s">
        <v>146</v>
      </c>
      <c r="F120" s="193" t="s">
        <v>147</v>
      </c>
      <c r="G120" s="194" t="s">
        <v>482</v>
      </c>
      <c r="H120" s="195">
        <v>12.92</v>
      </c>
      <c r="I120" s="192" t="s">
        <v>149</v>
      </c>
      <c r="J120" s="192" t="s">
        <v>150</v>
      </c>
      <c r="K120" s="192" t="s">
        <v>151</v>
      </c>
      <c r="L120" s="192" t="s">
        <v>191</v>
      </c>
      <c r="M120" s="195">
        <v>40</v>
      </c>
      <c r="N120" s="192" t="s">
        <v>153</v>
      </c>
    </row>
    <row r="121" spans="1:14" x14ac:dyDescent="0.3">
      <c r="A121" s="189"/>
      <c r="B121" s="192" t="s">
        <v>36</v>
      </c>
      <c r="C121" s="192" t="s">
        <v>483</v>
      </c>
      <c r="D121" s="192" t="s">
        <v>484</v>
      </c>
      <c r="E121" s="193" t="s">
        <v>146</v>
      </c>
      <c r="F121" s="193" t="s">
        <v>147</v>
      </c>
      <c r="G121" s="194" t="s">
        <v>485</v>
      </c>
      <c r="H121" s="195">
        <v>0</v>
      </c>
      <c r="I121" s="192" t="s">
        <v>149</v>
      </c>
      <c r="J121" s="192" t="s">
        <v>150</v>
      </c>
      <c r="K121" s="192" t="s">
        <v>151</v>
      </c>
      <c r="L121" s="192" t="s">
        <v>234</v>
      </c>
      <c r="M121" s="195">
        <v>680</v>
      </c>
      <c r="N121" s="192" t="s">
        <v>160</v>
      </c>
    </row>
    <row r="122" spans="1:14" ht="26.4" x14ac:dyDescent="0.3">
      <c r="A122" s="189"/>
      <c r="B122" s="192" t="s">
        <v>36</v>
      </c>
      <c r="C122" s="192" t="s">
        <v>486</v>
      </c>
      <c r="D122" s="192" t="s">
        <v>487</v>
      </c>
      <c r="E122" s="193" t="s">
        <v>146</v>
      </c>
      <c r="F122" s="193" t="s">
        <v>147</v>
      </c>
      <c r="G122" s="194" t="s">
        <v>488</v>
      </c>
      <c r="H122" s="195">
        <v>0</v>
      </c>
      <c r="I122" s="192" t="s">
        <v>149</v>
      </c>
      <c r="J122" s="192" t="s">
        <v>158</v>
      </c>
      <c r="K122" s="192" t="s">
        <v>151</v>
      </c>
      <c r="L122" s="192" t="s">
        <v>152</v>
      </c>
      <c r="M122" s="195">
        <v>679</v>
      </c>
      <c r="N122" s="192" t="s">
        <v>160</v>
      </c>
    </row>
    <row r="123" spans="1:14" ht="26.4" x14ac:dyDescent="0.3">
      <c r="A123" s="189"/>
      <c r="B123" s="192" t="s">
        <v>36</v>
      </c>
      <c r="C123" s="192" t="s">
        <v>489</v>
      </c>
      <c r="D123" s="192" t="s">
        <v>61</v>
      </c>
      <c r="E123" s="193" t="s">
        <v>146</v>
      </c>
      <c r="F123" s="193" t="s">
        <v>147</v>
      </c>
      <c r="G123" s="194" t="s">
        <v>490</v>
      </c>
      <c r="H123" s="195">
        <v>23.23</v>
      </c>
      <c r="I123" s="192" t="s">
        <v>149</v>
      </c>
      <c r="J123" s="192" t="s">
        <v>150</v>
      </c>
      <c r="K123" s="192" t="s">
        <v>151</v>
      </c>
      <c r="L123" s="192" t="s">
        <v>191</v>
      </c>
      <c r="M123" s="195">
        <v>51</v>
      </c>
      <c r="N123" s="192" t="s">
        <v>153</v>
      </c>
    </row>
    <row r="124" spans="1:14" x14ac:dyDescent="0.3">
      <c r="A124" s="189"/>
      <c r="B124" s="192" t="s">
        <v>123</v>
      </c>
      <c r="C124" s="192" t="s">
        <v>491</v>
      </c>
      <c r="D124" s="192" t="s">
        <v>26</v>
      </c>
      <c r="E124" s="193" t="s">
        <v>492</v>
      </c>
      <c r="F124" s="193" t="s">
        <v>147</v>
      </c>
      <c r="G124" s="194" t="s">
        <v>493</v>
      </c>
      <c r="H124" s="195">
        <v>0</v>
      </c>
      <c r="I124" s="192" t="s">
        <v>149</v>
      </c>
      <c r="J124" s="192" t="s">
        <v>150</v>
      </c>
      <c r="K124" s="192" t="s">
        <v>151</v>
      </c>
      <c r="L124" s="192" t="s">
        <v>191</v>
      </c>
      <c r="M124" s="195">
        <v>13656</v>
      </c>
      <c r="N124" s="192" t="s">
        <v>153</v>
      </c>
    </row>
    <row r="125" spans="1:14" x14ac:dyDescent="0.3">
      <c r="A125" s="189"/>
      <c r="B125" s="192" t="s">
        <v>127</v>
      </c>
      <c r="C125" s="192" t="s">
        <v>494</v>
      </c>
      <c r="D125" s="192" t="s">
        <v>26</v>
      </c>
      <c r="E125" s="193" t="s">
        <v>146</v>
      </c>
      <c r="F125" s="193" t="s">
        <v>147</v>
      </c>
      <c r="G125" s="194" t="s">
        <v>495</v>
      </c>
      <c r="H125" s="195">
        <v>0</v>
      </c>
      <c r="I125" s="192" t="s">
        <v>149</v>
      </c>
      <c r="J125" s="192" t="s">
        <v>158</v>
      </c>
      <c r="K125" s="192" t="s">
        <v>151</v>
      </c>
      <c r="L125" s="192" t="s">
        <v>152</v>
      </c>
      <c r="M125" s="195">
        <v>258</v>
      </c>
      <c r="N125" s="192" t="s">
        <v>153</v>
      </c>
    </row>
    <row r="126" spans="1:14" ht="39.6" x14ac:dyDescent="0.3">
      <c r="A126" s="189"/>
      <c r="B126" s="192" t="s">
        <v>496</v>
      </c>
      <c r="C126" s="192" t="s">
        <v>497</v>
      </c>
      <c r="D126" s="192" t="s">
        <v>17</v>
      </c>
      <c r="E126" s="193" t="s">
        <v>146</v>
      </c>
      <c r="F126" s="193" t="s">
        <v>147</v>
      </c>
      <c r="G126" s="194" t="s">
        <v>498</v>
      </c>
      <c r="H126" s="195">
        <v>0</v>
      </c>
      <c r="I126" s="192" t="s">
        <v>149</v>
      </c>
      <c r="J126" s="192" t="s">
        <v>158</v>
      </c>
      <c r="K126" s="192" t="s">
        <v>151</v>
      </c>
      <c r="L126" s="192" t="s">
        <v>152</v>
      </c>
      <c r="M126" s="195">
        <v>23020</v>
      </c>
      <c r="N126" s="192" t="s">
        <v>160</v>
      </c>
    </row>
    <row r="127" spans="1:14" ht="52.8" x14ac:dyDescent="0.3">
      <c r="A127" s="189"/>
      <c r="B127" s="192" t="s">
        <v>496</v>
      </c>
      <c r="C127" s="192" t="s">
        <v>497</v>
      </c>
      <c r="D127" s="192" t="s">
        <v>499</v>
      </c>
      <c r="E127" s="193" t="s">
        <v>447</v>
      </c>
      <c r="F127" s="193" t="s">
        <v>178</v>
      </c>
      <c r="G127" s="194" t="s">
        <v>500</v>
      </c>
      <c r="H127" s="195">
        <v>0</v>
      </c>
      <c r="I127" s="192" t="s">
        <v>149</v>
      </c>
      <c r="J127" s="192" t="s">
        <v>150</v>
      </c>
      <c r="K127" s="192" t="s">
        <v>151</v>
      </c>
      <c r="L127" s="192" t="s">
        <v>234</v>
      </c>
      <c r="M127" s="195">
        <v>23032</v>
      </c>
      <c r="N127" s="192" t="s">
        <v>160</v>
      </c>
    </row>
    <row r="128" spans="1:14" ht="52.8" x14ac:dyDescent="0.3">
      <c r="A128" s="189"/>
      <c r="B128" s="192" t="s">
        <v>496</v>
      </c>
      <c r="C128" s="192" t="s">
        <v>497</v>
      </c>
      <c r="D128" s="192" t="s">
        <v>501</v>
      </c>
      <c r="E128" s="193" t="s">
        <v>447</v>
      </c>
      <c r="F128" s="193" t="s">
        <v>178</v>
      </c>
      <c r="G128" s="194" t="s">
        <v>502</v>
      </c>
      <c r="H128" s="195">
        <v>0</v>
      </c>
      <c r="I128" s="192" t="s">
        <v>149</v>
      </c>
      <c r="J128" s="192" t="s">
        <v>150</v>
      </c>
      <c r="K128" s="192" t="s">
        <v>151</v>
      </c>
      <c r="L128" s="192" t="s">
        <v>234</v>
      </c>
      <c r="M128" s="195">
        <v>23026</v>
      </c>
      <c r="N128" s="192" t="s">
        <v>160</v>
      </c>
    </row>
    <row r="129" spans="1:14" ht="52.8" x14ac:dyDescent="0.3">
      <c r="A129" s="189"/>
      <c r="B129" s="192" t="s">
        <v>496</v>
      </c>
      <c r="C129" s="192" t="s">
        <v>503</v>
      </c>
      <c r="D129" s="192" t="s">
        <v>504</v>
      </c>
      <c r="E129" s="193" t="s">
        <v>146</v>
      </c>
      <c r="F129" s="193" t="s">
        <v>147</v>
      </c>
      <c r="G129" s="194" t="s">
        <v>505</v>
      </c>
      <c r="H129" s="195">
        <v>0</v>
      </c>
      <c r="I129" s="192" t="s">
        <v>149</v>
      </c>
      <c r="J129" s="192" t="s">
        <v>158</v>
      </c>
      <c r="K129" s="192" t="s">
        <v>151</v>
      </c>
      <c r="L129" s="192" t="s">
        <v>152</v>
      </c>
      <c r="M129" s="195">
        <v>22626</v>
      </c>
      <c r="N129" s="192" t="s">
        <v>160</v>
      </c>
    </row>
    <row r="130" spans="1:14" ht="26.4" x14ac:dyDescent="0.3">
      <c r="A130" s="189"/>
      <c r="B130" s="192" t="s">
        <v>496</v>
      </c>
      <c r="C130" s="192" t="s">
        <v>503</v>
      </c>
      <c r="D130" s="192" t="s">
        <v>506</v>
      </c>
      <c r="E130" s="193" t="s">
        <v>146</v>
      </c>
      <c r="F130" s="193" t="s">
        <v>147</v>
      </c>
      <c r="G130" s="194" t="s">
        <v>507</v>
      </c>
      <c r="H130" s="195">
        <v>0</v>
      </c>
      <c r="I130" s="192" t="s">
        <v>149</v>
      </c>
      <c r="J130" s="192" t="s">
        <v>150</v>
      </c>
      <c r="K130" s="192" t="s">
        <v>151</v>
      </c>
      <c r="L130" s="192" t="s">
        <v>152</v>
      </c>
      <c r="M130" s="195">
        <v>22636</v>
      </c>
      <c r="N130" s="192" t="s">
        <v>160</v>
      </c>
    </row>
    <row r="131" spans="1:14" ht="39.6" x14ac:dyDescent="0.3">
      <c r="A131" s="189"/>
      <c r="B131" s="192" t="s">
        <v>496</v>
      </c>
      <c r="C131" s="192" t="s">
        <v>503</v>
      </c>
      <c r="D131" s="192" t="s">
        <v>508</v>
      </c>
      <c r="E131" s="193" t="s">
        <v>146</v>
      </c>
      <c r="F131" s="193" t="s">
        <v>147</v>
      </c>
      <c r="G131" s="194" t="s">
        <v>509</v>
      </c>
      <c r="H131" s="195">
        <v>0</v>
      </c>
      <c r="I131" s="192" t="s">
        <v>149</v>
      </c>
      <c r="J131" s="192" t="s">
        <v>150</v>
      </c>
      <c r="K131" s="192" t="s">
        <v>151</v>
      </c>
      <c r="L131" s="192" t="s">
        <v>152</v>
      </c>
      <c r="M131" s="195">
        <v>22632</v>
      </c>
      <c r="N131" s="192" t="s">
        <v>160</v>
      </c>
    </row>
    <row r="132" spans="1:14" ht="39.6" x14ac:dyDescent="0.3">
      <c r="A132" s="189"/>
      <c r="B132" s="192" t="s">
        <v>496</v>
      </c>
      <c r="C132" s="192" t="s">
        <v>503</v>
      </c>
      <c r="D132" s="192" t="s">
        <v>510</v>
      </c>
      <c r="E132" s="193" t="s">
        <v>146</v>
      </c>
      <c r="F132" s="193" t="s">
        <v>147</v>
      </c>
      <c r="G132" s="194" t="s">
        <v>511</v>
      </c>
      <c r="H132" s="195">
        <v>0</v>
      </c>
      <c r="I132" s="192" t="s">
        <v>149</v>
      </c>
      <c r="J132" s="192" t="s">
        <v>150</v>
      </c>
      <c r="K132" s="192" t="s">
        <v>151</v>
      </c>
      <c r="L132" s="192" t="s">
        <v>152</v>
      </c>
      <c r="M132" s="195">
        <v>22635</v>
      </c>
      <c r="N132" s="192" t="s">
        <v>160</v>
      </c>
    </row>
    <row r="133" spans="1:14" ht="26.4" x14ac:dyDescent="0.3">
      <c r="A133" s="189"/>
      <c r="B133" s="192" t="s">
        <v>496</v>
      </c>
      <c r="C133" s="192" t="s">
        <v>512</v>
      </c>
      <c r="D133" s="192" t="s">
        <v>513</v>
      </c>
      <c r="E133" s="193" t="s">
        <v>514</v>
      </c>
      <c r="F133" s="193" t="s">
        <v>440</v>
      </c>
      <c r="G133" s="194" t="s">
        <v>515</v>
      </c>
      <c r="H133" s="195">
        <v>0</v>
      </c>
      <c r="I133" s="192" t="s">
        <v>149</v>
      </c>
      <c r="J133" s="192" t="s">
        <v>150</v>
      </c>
      <c r="K133" s="192" t="s">
        <v>151</v>
      </c>
      <c r="L133" s="192" t="s">
        <v>234</v>
      </c>
      <c r="M133" s="195">
        <v>17714</v>
      </c>
      <c r="N133" s="192" t="s">
        <v>160</v>
      </c>
    </row>
    <row r="134" spans="1:14" ht="39.6" x14ac:dyDescent="0.3">
      <c r="A134" s="189"/>
      <c r="B134" s="192" t="s">
        <v>496</v>
      </c>
      <c r="C134" s="192" t="s">
        <v>251</v>
      </c>
      <c r="D134" s="192" t="s">
        <v>516</v>
      </c>
      <c r="E134" s="193" t="s">
        <v>146</v>
      </c>
      <c r="F134" s="193" t="s">
        <v>147</v>
      </c>
      <c r="G134" s="194" t="s">
        <v>517</v>
      </c>
      <c r="H134" s="195">
        <v>0</v>
      </c>
      <c r="I134" s="192" t="s">
        <v>149</v>
      </c>
      <c r="J134" s="192" t="s">
        <v>158</v>
      </c>
      <c r="K134" s="192" t="s">
        <v>151</v>
      </c>
      <c r="L134" s="192" t="s">
        <v>152</v>
      </c>
      <c r="M134" s="195">
        <v>13658</v>
      </c>
      <c r="N134" s="192" t="s">
        <v>160</v>
      </c>
    </row>
    <row r="135" spans="1:14" ht="66" x14ac:dyDescent="0.3">
      <c r="A135" s="189"/>
      <c r="B135" s="192" t="s">
        <v>496</v>
      </c>
      <c r="C135" s="192" t="s">
        <v>518</v>
      </c>
      <c r="D135" s="192" t="s">
        <v>519</v>
      </c>
      <c r="E135" s="193" t="s">
        <v>447</v>
      </c>
      <c r="F135" s="193" t="s">
        <v>520</v>
      </c>
      <c r="G135" s="194" t="s">
        <v>521</v>
      </c>
      <c r="H135" s="195">
        <v>0</v>
      </c>
      <c r="I135" s="192" t="s">
        <v>149</v>
      </c>
      <c r="J135" s="192" t="s">
        <v>150</v>
      </c>
      <c r="K135" s="192" t="s">
        <v>151</v>
      </c>
      <c r="L135" s="192" t="s">
        <v>264</v>
      </c>
      <c r="M135" s="195">
        <v>22984</v>
      </c>
      <c r="N135" s="192" t="s">
        <v>160</v>
      </c>
    </row>
    <row r="136" spans="1:14" ht="52.8" x14ac:dyDescent="0.3">
      <c r="A136" s="189"/>
      <c r="B136" s="192" t="s">
        <v>496</v>
      </c>
      <c r="C136" s="192" t="s">
        <v>522</v>
      </c>
      <c r="D136" s="192" t="s">
        <v>523</v>
      </c>
      <c r="E136" s="193" t="s">
        <v>146</v>
      </c>
      <c r="F136" s="193" t="s">
        <v>147</v>
      </c>
      <c r="G136" s="194" t="s">
        <v>524</v>
      </c>
      <c r="H136" s="195">
        <v>0</v>
      </c>
      <c r="I136" s="192" t="s">
        <v>149</v>
      </c>
      <c r="J136" s="192" t="s">
        <v>158</v>
      </c>
      <c r="K136" s="192" t="s">
        <v>151</v>
      </c>
      <c r="L136" s="192" t="s">
        <v>152</v>
      </c>
      <c r="M136" s="195">
        <v>17377</v>
      </c>
      <c r="N136" s="192" t="s">
        <v>160</v>
      </c>
    </row>
    <row r="137" spans="1:14" ht="26.4" x14ac:dyDescent="0.3">
      <c r="A137" s="189"/>
      <c r="B137" s="192" t="s">
        <v>496</v>
      </c>
      <c r="C137" s="192" t="s">
        <v>522</v>
      </c>
      <c r="D137" s="192" t="s">
        <v>525</v>
      </c>
      <c r="E137" s="193" t="s">
        <v>146</v>
      </c>
      <c r="F137" s="193" t="s">
        <v>147</v>
      </c>
      <c r="G137" s="194" t="s">
        <v>526</v>
      </c>
      <c r="H137" s="195">
        <v>0</v>
      </c>
      <c r="I137" s="192" t="s">
        <v>149</v>
      </c>
      <c r="J137" s="192" t="s">
        <v>158</v>
      </c>
      <c r="K137" s="192" t="s">
        <v>151</v>
      </c>
      <c r="L137" s="192" t="s">
        <v>152</v>
      </c>
      <c r="M137" s="195">
        <v>22616</v>
      </c>
      <c r="N137" s="192" t="s">
        <v>160</v>
      </c>
    </row>
    <row r="138" spans="1:14" ht="39.6" x14ac:dyDescent="0.3">
      <c r="A138" s="189"/>
      <c r="B138" s="192" t="s">
        <v>496</v>
      </c>
      <c r="C138" s="192" t="s">
        <v>527</v>
      </c>
      <c r="D138" s="192" t="s">
        <v>528</v>
      </c>
      <c r="E138" s="193" t="s">
        <v>146</v>
      </c>
      <c r="F138" s="193" t="s">
        <v>147</v>
      </c>
      <c r="G138" s="194" t="s">
        <v>529</v>
      </c>
      <c r="H138" s="195">
        <v>0</v>
      </c>
      <c r="I138" s="192" t="s">
        <v>149</v>
      </c>
      <c r="J138" s="192" t="s">
        <v>150</v>
      </c>
      <c r="K138" s="192" t="s">
        <v>151</v>
      </c>
      <c r="L138" s="192" t="s">
        <v>152</v>
      </c>
      <c r="M138" s="195">
        <v>22609</v>
      </c>
      <c r="N138" s="192" t="s">
        <v>160</v>
      </c>
    </row>
    <row r="139" spans="1:14" ht="26.4" x14ac:dyDescent="0.3">
      <c r="A139" s="189"/>
      <c r="B139" s="192" t="s">
        <v>496</v>
      </c>
      <c r="C139" s="192" t="s">
        <v>527</v>
      </c>
      <c r="D139" s="192" t="s">
        <v>528</v>
      </c>
      <c r="E139" s="193" t="s">
        <v>287</v>
      </c>
      <c r="F139" s="193" t="s">
        <v>530</v>
      </c>
      <c r="G139" s="194" t="s">
        <v>532</v>
      </c>
      <c r="H139" s="195">
        <v>0</v>
      </c>
      <c r="I139" s="192" t="s">
        <v>149</v>
      </c>
      <c r="J139" s="192" t="s">
        <v>150</v>
      </c>
      <c r="K139" s="192" t="s">
        <v>151</v>
      </c>
      <c r="L139" s="192" t="s">
        <v>191</v>
      </c>
      <c r="M139" s="195">
        <v>22609</v>
      </c>
      <c r="N139" s="192" t="s">
        <v>160</v>
      </c>
    </row>
    <row r="140" spans="1:14" ht="39.6" x14ac:dyDescent="0.3">
      <c r="A140" s="189"/>
      <c r="B140" s="192" t="s">
        <v>496</v>
      </c>
      <c r="C140" s="192" t="s">
        <v>527</v>
      </c>
      <c r="D140" s="192" t="s">
        <v>528</v>
      </c>
      <c r="E140" s="193" t="s">
        <v>287</v>
      </c>
      <c r="F140" s="193" t="s">
        <v>530</v>
      </c>
      <c r="G140" s="194" t="s">
        <v>531</v>
      </c>
      <c r="H140" s="195">
        <v>0</v>
      </c>
      <c r="I140" s="192" t="s">
        <v>149</v>
      </c>
      <c r="J140" s="192" t="s">
        <v>150</v>
      </c>
      <c r="K140" s="192" t="s">
        <v>151</v>
      </c>
      <c r="L140" s="192" t="s">
        <v>191</v>
      </c>
      <c r="M140" s="195">
        <v>22609</v>
      </c>
      <c r="N140" s="192" t="s">
        <v>160</v>
      </c>
    </row>
    <row r="141" spans="1:14" ht="26.4" x14ac:dyDescent="0.3">
      <c r="A141" s="189"/>
      <c r="B141" s="192" t="s">
        <v>496</v>
      </c>
      <c r="C141" s="192" t="s">
        <v>533</v>
      </c>
      <c r="D141" s="192" t="s">
        <v>214</v>
      </c>
      <c r="E141" s="193" t="s">
        <v>146</v>
      </c>
      <c r="F141" s="193" t="s">
        <v>147</v>
      </c>
      <c r="G141" s="194" t="s">
        <v>534</v>
      </c>
      <c r="H141" s="195">
        <v>0</v>
      </c>
      <c r="I141" s="192" t="s">
        <v>149</v>
      </c>
      <c r="J141" s="192" t="s">
        <v>158</v>
      </c>
      <c r="K141" s="192" t="s">
        <v>151</v>
      </c>
      <c r="L141" s="192" t="s">
        <v>152</v>
      </c>
      <c r="M141" s="195">
        <v>11121</v>
      </c>
      <c r="N141" s="192" t="s">
        <v>160</v>
      </c>
    </row>
    <row r="142" spans="1:14" ht="26.4" x14ac:dyDescent="0.3">
      <c r="A142" s="189"/>
      <c r="B142" s="192" t="s">
        <v>496</v>
      </c>
      <c r="C142" s="192" t="s">
        <v>535</v>
      </c>
      <c r="D142" s="192" t="s">
        <v>536</v>
      </c>
      <c r="E142" s="193" t="s">
        <v>472</v>
      </c>
      <c r="F142" s="193" t="s">
        <v>537</v>
      </c>
      <c r="G142" s="194" t="s">
        <v>538</v>
      </c>
      <c r="H142" s="195">
        <v>0</v>
      </c>
      <c r="I142" s="192" t="s">
        <v>149</v>
      </c>
      <c r="J142" s="192" t="s">
        <v>150</v>
      </c>
      <c r="K142" s="192" t="s">
        <v>151</v>
      </c>
      <c r="L142" s="192" t="s">
        <v>191</v>
      </c>
      <c r="M142" s="195">
        <v>13151</v>
      </c>
      <c r="N142" s="192" t="s">
        <v>160</v>
      </c>
    </row>
    <row r="143" spans="1:14" ht="26.4" x14ac:dyDescent="0.3">
      <c r="A143" s="189"/>
      <c r="B143" s="192" t="s">
        <v>496</v>
      </c>
      <c r="C143" s="192" t="s">
        <v>539</v>
      </c>
      <c r="D143" s="192" t="s">
        <v>540</v>
      </c>
      <c r="E143" s="193" t="s">
        <v>472</v>
      </c>
      <c r="F143" s="193" t="s">
        <v>541</v>
      </c>
      <c r="G143" s="194" t="s">
        <v>542</v>
      </c>
      <c r="H143" s="195">
        <v>0</v>
      </c>
      <c r="I143" s="192" t="s">
        <v>149</v>
      </c>
      <c r="J143" s="192" t="s">
        <v>150</v>
      </c>
      <c r="K143" s="192" t="s">
        <v>151</v>
      </c>
      <c r="L143" s="192" t="s">
        <v>191</v>
      </c>
      <c r="M143" s="195">
        <v>13584</v>
      </c>
      <c r="N143" s="192" t="s">
        <v>160</v>
      </c>
    </row>
    <row r="144" spans="1:14" ht="52.8" x14ac:dyDescent="0.3">
      <c r="A144" s="189"/>
      <c r="B144" s="192" t="s">
        <v>496</v>
      </c>
      <c r="C144" s="192" t="s">
        <v>543</v>
      </c>
      <c r="D144" s="192" t="s">
        <v>214</v>
      </c>
      <c r="E144" s="193" t="s">
        <v>146</v>
      </c>
      <c r="F144" s="193" t="s">
        <v>147</v>
      </c>
      <c r="G144" s="194" t="s">
        <v>544</v>
      </c>
      <c r="H144" s="195">
        <v>0</v>
      </c>
      <c r="I144" s="192" t="s">
        <v>149</v>
      </c>
      <c r="J144" s="192" t="s">
        <v>158</v>
      </c>
      <c r="K144" s="192" t="s">
        <v>151</v>
      </c>
      <c r="L144" s="192" t="s">
        <v>152</v>
      </c>
      <c r="M144" s="195">
        <v>10581</v>
      </c>
      <c r="N144" s="192" t="s">
        <v>160</v>
      </c>
    </row>
    <row r="145" spans="1:14" ht="39.6" x14ac:dyDescent="0.3">
      <c r="A145" s="189"/>
      <c r="B145" s="192" t="s">
        <v>496</v>
      </c>
      <c r="C145" s="192" t="s">
        <v>543</v>
      </c>
      <c r="D145" s="192" t="s">
        <v>545</v>
      </c>
      <c r="E145" s="193" t="s">
        <v>146</v>
      </c>
      <c r="F145" s="193" t="s">
        <v>147</v>
      </c>
      <c r="G145" s="194" t="s">
        <v>546</v>
      </c>
      <c r="H145" s="195">
        <v>0</v>
      </c>
      <c r="I145" s="192" t="s">
        <v>149</v>
      </c>
      <c r="J145" s="192" t="s">
        <v>158</v>
      </c>
      <c r="K145" s="192" t="s">
        <v>151</v>
      </c>
      <c r="L145" s="192" t="s">
        <v>152</v>
      </c>
      <c r="M145" s="195">
        <v>13179</v>
      </c>
      <c r="N145" s="192" t="s">
        <v>160</v>
      </c>
    </row>
    <row r="146" spans="1:14" ht="52.8" x14ac:dyDescent="0.3">
      <c r="A146" s="189"/>
      <c r="B146" s="192" t="s">
        <v>496</v>
      </c>
      <c r="C146" s="192" t="s">
        <v>547</v>
      </c>
      <c r="D146" s="192" t="s">
        <v>548</v>
      </c>
      <c r="E146" s="193" t="s">
        <v>146</v>
      </c>
      <c r="F146" s="193" t="s">
        <v>147</v>
      </c>
      <c r="G146" s="194" t="s">
        <v>524</v>
      </c>
      <c r="H146" s="195">
        <v>0</v>
      </c>
      <c r="I146" s="192" t="s">
        <v>149</v>
      </c>
      <c r="J146" s="192" t="s">
        <v>158</v>
      </c>
      <c r="K146" s="192" t="s">
        <v>151</v>
      </c>
      <c r="L146" s="192" t="s">
        <v>152</v>
      </c>
      <c r="M146" s="195">
        <v>17433</v>
      </c>
      <c r="N146" s="192" t="s">
        <v>160</v>
      </c>
    </row>
    <row r="147" spans="1:14" ht="39.6" x14ac:dyDescent="0.3">
      <c r="A147" s="189"/>
      <c r="B147" s="192" t="s">
        <v>496</v>
      </c>
      <c r="C147" s="192" t="s">
        <v>547</v>
      </c>
      <c r="D147" s="192" t="s">
        <v>549</v>
      </c>
      <c r="E147" s="193" t="s">
        <v>146</v>
      </c>
      <c r="F147" s="193" t="s">
        <v>147</v>
      </c>
      <c r="G147" s="194" t="s">
        <v>550</v>
      </c>
      <c r="H147" s="195">
        <v>0</v>
      </c>
      <c r="I147" s="192" t="s">
        <v>149</v>
      </c>
      <c r="J147" s="192" t="s">
        <v>158</v>
      </c>
      <c r="K147" s="192" t="s">
        <v>151</v>
      </c>
      <c r="L147" s="192" t="s">
        <v>152</v>
      </c>
      <c r="M147" s="195">
        <v>17424</v>
      </c>
      <c r="N147" s="192" t="s">
        <v>160</v>
      </c>
    </row>
    <row r="148" spans="1:14" ht="26.4" x14ac:dyDescent="0.3">
      <c r="A148" s="189"/>
      <c r="B148" s="192" t="s">
        <v>496</v>
      </c>
      <c r="C148" s="192" t="s">
        <v>547</v>
      </c>
      <c r="D148" s="192" t="s">
        <v>551</v>
      </c>
      <c r="E148" s="193" t="s">
        <v>146</v>
      </c>
      <c r="F148" s="193" t="s">
        <v>147</v>
      </c>
      <c r="G148" s="194" t="s">
        <v>552</v>
      </c>
      <c r="H148" s="195">
        <v>0</v>
      </c>
      <c r="I148" s="192" t="s">
        <v>149</v>
      </c>
      <c r="J148" s="192" t="s">
        <v>150</v>
      </c>
      <c r="K148" s="192" t="s">
        <v>151</v>
      </c>
      <c r="L148" s="192" t="s">
        <v>152</v>
      </c>
      <c r="M148" s="195">
        <v>17437</v>
      </c>
      <c r="N148" s="192" t="s">
        <v>160</v>
      </c>
    </row>
    <row r="149" spans="1:14" x14ac:dyDescent="0.3">
      <c r="A149" s="189"/>
      <c r="B149" s="192" t="s">
        <v>553</v>
      </c>
      <c r="C149" s="192" t="s">
        <v>554</v>
      </c>
      <c r="D149" s="192" t="s">
        <v>194</v>
      </c>
      <c r="E149" s="193" t="s">
        <v>210</v>
      </c>
      <c r="F149" s="193" t="s">
        <v>555</v>
      </c>
      <c r="G149" s="194" t="s">
        <v>556</v>
      </c>
      <c r="H149" s="195">
        <v>20</v>
      </c>
      <c r="I149" s="192" t="s">
        <v>149</v>
      </c>
      <c r="J149" s="192" t="s">
        <v>150</v>
      </c>
      <c r="K149" s="192" t="s">
        <v>151</v>
      </c>
      <c r="L149" s="192" t="s">
        <v>264</v>
      </c>
      <c r="M149" s="195">
        <v>24348</v>
      </c>
      <c r="N149" s="192" t="s">
        <v>153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201"/>
    </row>
    <row r="4" spans="1:6" ht="0" hidden="1" customHeight="1" x14ac:dyDescent="0.3">
      <c r="A4" s="1"/>
      <c r="B4" s="1"/>
      <c r="C4" s="1"/>
      <c r="D4" s="1"/>
      <c r="E4" s="1"/>
    </row>
    <row r="5" spans="1:6" ht="30" customHeight="1" x14ac:dyDescent="0.3">
      <c r="A5" s="2" t="s">
        <v>557</v>
      </c>
      <c r="B5" s="1"/>
      <c r="C5" s="1"/>
      <c r="D5" s="1"/>
      <c r="E5" s="1"/>
    </row>
    <row r="6" spans="1:6" ht="34.950000000000003" customHeight="1" x14ac:dyDescent="0.3">
      <c r="A6" s="3" t="s">
        <v>3</v>
      </c>
      <c r="B6" s="3" t="s">
        <v>5</v>
      </c>
      <c r="C6" s="3" t="s">
        <v>4</v>
      </c>
      <c r="D6" s="3" t="s">
        <v>6</v>
      </c>
      <c r="E6" s="3" t="s">
        <v>558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FG49"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7" t="s">
        <v>559</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1"/>
      <c r="FL5" s="203" t="s">
        <v>560</v>
      </c>
      <c r="FM5" s="202"/>
      <c r="FN5" s="202"/>
      <c r="FO5" s="202"/>
      <c r="FP5" s="202"/>
      <c r="FQ5" s="202"/>
      <c r="FR5" s="202"/>
      <c r="FS5" s="202"/>
      <c r="FT5" s="202"/>
    </row>
    <row r="6" spans="1:176" ht="22.05" hidden="1" customHeight="1" x14ac:dyDescent="0.3">
      <c r="A6" s="206" t="s">
        <v>51</v>
      </c>
      <c r="B6" s="206" t="s">
        <v>561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206" t="s">
        <v>562</v>
      </c>
      <c r="FK6" s="1"/>
      <c r="FL6" s="10">
        <v>221</v>
      </c>
      <c r="FM6" s="10">
        <v>222</v>
      </c>
      <c r="FN6" s="10">
        <v>224</v>
      </c>
      <c r="FO6" s="10">
        <v>2187</v>
      </c>
      <c r="FP6" s="10">
        <v>227</v>
      </c>
      <c r="FQ6" s="10">
        <v>49400</v>
      </c>
      <c r="FR6" s="10">
        <v>199</v>
      </c>
      <c r="FS6" s="10">
        <v>200</v>
      </c>
      <c r="FT6" s="202" t="s">
        <v>563</v>
      </c>
    </row>
    <row r="7" spans="1:176" ht="15" hidden="1" customHeight="1" x14ac:dyDescent="0.3">
      <c r="A7" s="206"/>
      <c r="B7" s="206"/>
      <c r="C7" s="9" t="s">
        <v>564</v>
      </c>
      <c r="D7" s="9" t="s">
        <v>565</v>
      </c>
      <c r="E7" s="9" t="s">
        <v>565</v>
      </c>
      <c r="F7" s="9" t="s">
        <v>566</v>
      </c>
      <c r="G7" s="9" t="s">
        <v>566</v>
      </c>
      <c r="H7" s="9" t="s">
        <v>566</v>
      </c>
      <c r="I7" s="9" t="s">
        <v>566</v>
      </c>
      <c r="J7" s="9" t="s">
        <v>565</v>
      </c>
      <c r="K7" s="9" t="s">
        <v>565</v>
      </c>
      <c r="L7" s="9" t="s">
        <v>565</v>
      </c>
      <c r="M7" s="9" t="s">
        <v>565</v>
      </c>
      <c r="N7" s="9" t="s">
        <v>565</v>
      </c>
      <c r="O7" s="9" t="s">
        <v>565</v>
      </c>
      <c r="P7" s="9" t="s">
        <v>565</v>
      </c>
      <c r="Q7" s="9" t="s">
        <v>565</v>
      </c>
      <c r="R7" s="9" t="s">
        <v>565</v>
      </c>
      <c r="S7" s="9" t="s">
        <v>565</v>
      </c>
      <c r="T7" s="9" t="s">
        <v>565</v>
      </c>
      <c r="U7" s="9" t="s">
        <v>565</v>
      </c>
      <c r="V7" s="9" t="s">
        <v>565</v>
      </c>
      <c r="W7" s="9" t="s">
        <v>565</v>
      </c>
      <c r="X7" s="9" t="s">
        <v>564</v>
      </c>
      <c r="Y7" s="9" t="s">
        <v>564</v>
      </c>
      <c r="Z7" s="9" t="s">
        <v>564</v>
      </c>
      <c r="AA7" s="9" t="s">
        <v>565</v>
      </c>
      <c r="AB7" s="9" t="s">
        <v>564</v>
      </c>
      <c r="AC7" s="9" t="s">
        <v>564</v>
      </c>
      <c r="AD7" s="9" t="s">
        <v>564</v>
      </c>
      <c r="AE7" s="9" t="s">
        <v>564</v>
      </c>
      <c r="AF7" s="9" t="s">
        <v>564</v>
      </c>
      <c r="AG7" s="9" t="s">
        <v>564</v>
      </c>
      <c r="AH7" s="9" t="s">
        <v>564</v>
      </c>
      <c r="AI7" s="9" t="s">
        <v>564</v>
      </c>
      <c r="AJ7" s="9" t="s">
        <v>565</v>
      </c>
      <c r="AK7" s="9" t="s">
        <v>566</v>
      </c>
      <c r="AL7" s="9" t="s">
        <v>566</v>
      </c>
      <c r="AM7" s="9" t="s">
        <v>566</v>
      </c>
      <c r="AN7" s="9" t="s">
        <v>565</v>
      </c>
      <c r="AO7" s="9" t="s">
        <v>565</v>
      </c>
      <c r="AP7" s="9" t="s">
        <v>565</v>
      </c>
      <c r="AQ7" s="9" t="s">
        <v>565</v>
      </c>
      <c r="AR7" s="9" t="s">
        <v>565</v>
      </c>
      <c r="AS7" s="9" t="s">
        <v>565</v>
      </c>
      <c r="AT7" s="9" t="s">
        <v>565</v>
      </c>
      <c r="AU7" s="9" t="s">
        <v>564</v>
      </c>
      <c r="AV7" s="9" t="s">
        <v>565</v>
      </c>
      <c r="AW7" s="9" t="s">
        <v>565</v>
      </c>
      <c r="AX7" s="9" t="s">
        <v>565</v>
      </c>
      <c r="AY7" s="9" t="s">
        <v>565</v>
      </c>
      <c r="AZ7" s="9" t="s">
        <v>565</v>
      </c>
      <c r="BA7" s="9" t="s">
        <v>565</v>
      </c>
      <c r="BB7" s="9" t="s">
        <v>565</v>
      </c>
      <c r="BC7" s="9" t="s">
        <v>565</v>
      </c>
      <c r="BD7" s="9" t="s">
        <v>564</v>
      </c>
      <c r="BE7" s="9" t="s">
        <v>566</v>
      </c>
      <c r="BF7" s="9" t="s">
        <v>565</v>
      </c>
      <c r="BG7" s="9" t="s">
        <v>565</v>
      </c>
      <c r="BH7" s="9" t="s">
        <v>565</v>
      </c>
      <c r="BI7" s="9" t="s">
        <v>565</v>
      </c>
      <c r="BJ7" s="9" t="s">
        <v>566</v>
      </c>
      <c r="BK7" s="9" t="s">
        <v>566</v>
      </c>
      <c r="BL7" s="9" t="s">
        <v>566</v>
      </c>
      <c r="BM7" s="9" t="s">
        <v>564</v>
      </c>
      <c r="BN7" s="9" t="s">
        <v>564</v>
      </c>
      <c r="BO7" s="9" t="s">
        <v>564</v>
      </c>
      <c r="BP7" s="9" t="s">
        <v>565</v>
      </c>
      <c r="BQ7" s="9" t="s">
        <v>565</v>
      </c>
      <c r="BR7" s="9" t="s">
        <v>565</v>
      </c>
      <c r="BS7" s="9" t="s">
        <v>565</v>
      </c>
      <c r="BT7" s="9" t="s">
        <v>565</v>
      </c>
      <c r="BU7" s="9" t="s">
        <v>565</v>
      </c>
      <c r="BV7" s="9" t="s">
        <v>565</v>
      </c>
      <c r="BW7" s="9" t="s">
        <v>564</v>
      </c>
      <c r="BX7" s="9" t="s">
        <v>564</v>
      </c>
      <c r="BY7" s="9" t="s">
        <v>564</v>
      </c>
      <c r="BZ7" s="9" t="s">
        <v>566</v>
      </c>
      <c r="CA7" s="9" t="s">
        <v>564</v>
      </c>
      <c r="CB7" s="9" t="s">
        <v>565</v>
      </c>
      <c r="CC7" s="9" t="s">
        <v>566</v>
      </c>
      <c r="CD7" s="9" t="s">
        <v>565</v>
      </c>
      <c r="CE7" s="9" t="s">
        <v>565</v>
      </c>
      <c r="CF7" s="9" t="s">
        <v>565</v>
      </c>
      <c r="CG7" s="9" t="s">
        <v>565</v>
      </c>
      <c r="CH7" s="9" t="s">
        <v>565</v>
      </c>
      <c r="CI7" s="9" t="s">
        <v>565</v>
      </c>
      <c r="CJ7" s="9" t="s">
        <v>565</v>
      </c>
      <c r="CK7" s="9" t="s">
        <v>565</v>
      </c>
      <c r="CL7" s="9" t="s">
        <v>565</v>
      </c>
      <c r="CM7" s="9" t="s">
        <v>565</v>
      </c>
      <c r="CN7" s="9" t="s">
        <v>565</v>
      </c>
      <c r="CO7" s="9" t="s">
        <v>565</v>
      </c>
      <c r="CP7" s="9" t="s">
        <v>564</v>
      </c>
      <c r="CQ7" s="9" t="s">
        <v>564</v>
      </c>
      <c r="CR7" s="9" t="s">
        <v>564</v>
      </c>
      <c r="CS7" s="9" t="s">
        <v>564</v>
      </c>
      <c r="CT7" s="9" t="s">
        <v>565</v>
      </c>
      <c r="CU7" s="9" t="s">
        <v>565</v>
      </c>
      <c r="CV7" s="9" t="s">
        <v>565</v>
      </c>
      <c r="CW7" s="9" t="s">
        <v>565</v>
      </c>
      <c r="CX7" s="9" t="s">
        <v>564</v>
      </c>
      <c r="CY7" s="9" t="s">
        <v>566</v>
      </c>
      <c r="CZ7" s="9" t="s">
        <v>566</v>
      </c>
      <c r="DA7" s="9" t="s">
        <v>566</v>
      </c>
      <c r="DB7" s="9" t="s">
        <v>566</v>
      </c>
      <c r="DC7" s="9" t="s">
        <v>566</v>
      </c>
      <c r="DD7" s="9" t="s">
        <v>564</v>
      </c>
      <c r="DE7" s="9" t="s">
        <v>565</v>
      </c>
      <c r="DF7" s="9" t="s">
        <v>565</v>
      </c>
      <c r="DG7" s="9" t="s">
        <v>565</v>
      </c>
      <c r="DH7" s="9" t="s">
        <v>566</v>
      </c>
      <c r="DI7" s="9" t="s">
        <v>566</v>
      </c>
      <c r="DJ7" s="9" t="s">
        <v>565</v>
      </c>
      <c r="DK7" s="9" t="s">
        <v>565</v>
      </c>
      <c r="DL7" s="9" t="s">
        <v>564</v>
      </c>
      <c r="DM7" s="9" t="s">
        <v>564</v>
      </c>
      <c r="DN7" s="9" t="s">
        <v>565</v>
      </c>
      <c r="DO7" s="9" t="s">
        <v>565</v>
      </c>
      <c r="DP7" s="9" t="s">
        <v>565</v>
      </c>
      <c r="DQ7" s="9" t="s">
        <v>565</v>
      </c>
      <c r="DR7" s="9" t="s">
        <v>565</v>
      </c>
      <c r="DS7" s="9" t="s">
        <v>565</v>
      </c>
      <c r="DT7" s="9" t="s">
        <v>564</v>
      </c>
      <c r="DU7" s="9" t="s">
        <v>565</v>
      </c>
      <c r="DV7" s="9" t="s">
        <v>565</v>
      </c>
      <c r="DW7" s="9" t="s">
        <v>566</v>
      </c>
      <c r="DX7" s="9" t="s">
        <v>565</v>
      </c>
      <c r="DY7" s="9" t="s">
        <v>565</v>
      </c>
      <c r="DZ7" s="9" t="s">
        <v>566</v>
      </c>
      <c r="EA7" s="9" t="s">
        <v>565</v>
      </c>
      <c r="EB7" s="9" t="s">
        <v>565</v>
      </c>
      <c r="EC7" s="9" t="s">
        <v>565</v>
      </c>
      <c r="ED7" s="9" t="s">
        <v>566</v>
      </c>
      <c r="EE7" s="9" t="s">
        <v>566</v>
      </c>
      <c r="EF7" s="9" t="s">
        <v>564</v>
      </c>
      <c r="EG7" s="9" t="s">
        <v>565</v>
      </c>
      <c r="EH7" s="9" t="s">
        <v>565</v>
      </c>
      <c r="EI7" s="9" t="s">
        <v>565</v>
      </c>
      <c r="EJ7" s="9" t="s">
        <v>565</v>
      </c>
      <c r="EK7" s="9" t="s">
        <v>565</v>
      </c>
      <c r="EL7" s="9" t="s">
        <v>565</v>
      </c>
      <c r="EM7" s="9" t="s">
        <v>564</v>
      </c>
      <c r="EN7" s="9" t="s">
        <v>564</v>
      </c>
      <c r="EO7" s="9" t="s">
        <v>564</v>
      </c>
      <c r="EP7" s="9" t="s">
        <v>564</v>
      </c>
      <c r="EQ7" s="9" t="s">
        <v>566</v>
      </c>
      <c r="ER7" s="9" t="s">
        <v>564</v>
      </c>
      <c r="ES7" s="9" t="s">
        <v>564</v>
      </c>
      <c r="ET7" s="9" t="s">
        <v>564</v>
      </c>
      <c r="EU7" s="9" t="s">
        <v>565</v>
      </c>
      <c r="EV7" s="9" t="s">
        <v>565</v>
      </c>
      <c r="EW7" s="9" t="s">
        <v>565</v>
      </c>
      <c r="EX7" s="9" t="s">
        <v>564</v>
      </c>
      <c r="EY7" s="9" t="s">
        <v>564</v>
      </c>
      <c r="EZ7" s="9" t="s">
        <v>566</v>
      </c>
      <c r="FA7" s="9" t="s">
        <v>565</v>
      </c>
      <c r="FB7" s="9" t="s">
        <v>566</v>
      </c>
      <c r="FC7" s="9" t="s">
        <v>566</v>
      </c>
      <c r="FD7" s="9" t="s">
        <v>566</v>
      </c>
      <c r="FE7" s="9" t="s">
        <v>565</v>
      </c>
      <c r="FF7" s="9" t="s">
        <v>566</v>
      </c>
      <c r="FG7" s="9" t="s">
        <v>566</v>
      </c>
      <c r="FH7" s="9" t="s">
        <v>565</v>
      </c>
      <c r="FI7" s="9" t="s">
        <v>565</v>
      </c>
      <c r="FJ7" s="206"/>
      <c r="FK7" s="1"/>
      <c r="FL7" s="10" t="s">
        <v>566</v>
      </c>
      <c r="FM7" s="10" t="s">
        <v>565</v>
      </c>
      <c r="FN7" s="10" t="s">
        <v>566</v>
      </c>
      <c r="FO7" s="10" t="s">
        <v>566</v>
      </c>
      <c r="FP7" s="10" t="s">
        <v>566</v>
      </c>
      <c r="FQ7" s="10" t="s">
        <v>566</v>
      </c>
      <c r="FR7" s="10" t="s">
        <v>566</v>
      </c>
      <c r="FS7" s="10" t="s">
        <v>566</v>
      </c>
      <c r="FT7" s="202"/>
    </row>
    <row r="8" spans="1:176" ht="15" hidden="1" customHeight="1" x14ac:dyDescent="0.3">
      <c r="A8" s="206"/>
      <c r="B8" s="206"/>
      <c r="C8" s="9" t="s">
        <v>567</v>
      </c>
      <c r="D8" s="9" t="s">
        <v>567</v>
      </c>
      <c r="E8" s="9" t="s">
        <v>567</v>
      </c>
      <c r="F8" s="9" t="s">
        <v>568</v>
      </c>
      <c r="G8" s="9" t="s">
        <v>568</v>
      </c>
      <c r="H8" s="9" t="s">
        <v>567</v>
      </c>
      <c r="I8" s="9" t="s">
        <v>567</v>
      </c>
      <c r="J8" s="9" t="s">
        <v>568</v>
      </c>
      <c r="K8" s="9" t="s">
        <v>568</v>
      </c>
      <c r="L8" s="9" t="s">
        <v>568</v>
      </c>
      <c r="M8" s="9" t="s">
        <v>568</v>
      </c>
      <c r="N8" s="9" t="s">
        <v>568</v>
      </c>
      <c r="O8" s="9" t="s">
        <v>568</v>
      </c>
      <c r="P8" s="9" t="s">
        <v>568</v>
      </c>
      <c r="Q8" s="9" t="s">
        <v>568</v>
      </c>
      <c r="R8" s="9" t="s">
        <v>567</v>
      </c>
      <c r="S8" s="9" t="s">
        <v>567</v>
      </c>
      <c r="T8" s="9" t="s">
        <v>568</v>
      </c>
      <c r="U8" s="9" t="s">
        <v>568</v>
      </c>
      <c r="V8" s="9" t="s">
        <v>568</v>
      </c>
      <c r="W8" s="9" t="s">
        <v>568</v>
      </c>
      <c r="X8" s="9" t="s">
        <v>567</v>
      </c>
      <c r="Y8" s="9" t="s">
        <v>567</v>
      </c>
      <c r="Z8" s="9" t="s">
        <v>567</v>
      </c>
      <c r="AA8" s="9" t="s">
        <v>568</v>
      </c>
      <c r="AB8" s="9" t="s">
        <v>567</v>
      </c>
      <c r="AC8" s="9" t="s">
        <v>567</v>
      </c>
      <c r="AD8" s="9" t="s">
        <v>567</v>
      </c>
      <c r="AE8" s="9" t="s">
        <v>567</v>
      </c>
      <c r="AF8" s="9" t="s">
        <v>568</v>
      </c>
      <c r="AG8" s="9" t="s">
        <v>568</v>
      </c>
      <c r="AH8" s="9" t="s">
        <v>568</v>
      </c>
      <c r="AI8" s="9" t="s">
        <v>567</v>
      </c>
      <c r="AJ8" s="9" t="s">
        <v>567</v>
      </c>
      <c r="AK8" s="9" t="s">
        <v>568</v>
      </c>
      <c r="AL8" s="9" t="s">
        <v>568</v>
      </c>
      <c r="AM8" s="9" t="s">
        <v>568</v>
      </c>
      <c r="AN8" s="9" t="s">
        <v>567</v>
      </c>
      <c r="AO8" s="9" t="s">
        <v>567</v>
      </c>
      <c r="AP8" s="9" t="s">
        <v>567</v>
      </c>
      <c r="AQ8" s="9" t="s">
        <v>567</v>
      </c>
      <c r="AR8" s="9" t="s">
        <v>567</v>
      </c>
      <c r="AS8" s="9" t="s">
        <v>567</v>
      </c>
      <c r="AT8" s="9" t="s">
        <v>567</v>
      </c>
      <c r="AU8" s="9" t="s">
        <v>567</v>
      </c>
      <c r="AV8" s="9" t="s">
        <v>568</v>
      </c>
      <c r="AW8" s="9" t="s">
        <v>568</v>
      </c>
      <c r="AX8" s="9" t="s">
        <v>568</v>
      </c>
      <c r="AY8" s="9" t="s">
        <v>567</v>
      </c>
      <c r="AZ8" s="9" t="s">
        <v>567</v>
      </c>
      <c r="BA8" s="9" t="s">
        <v>567</v>
      </c>
      <c r="BB8" s="9" t="s">
        <v>567</v>
      </c>
      <c r="BC8" s="9" t="s">
        <v>567</v>
      </c>
      <c r="BD8" s="9" t="s">
        <v>567</v>
      </c>
      <c r="BE8" s="9" t="s">
        <v>567</v>
      </c>
      <c r="BF8" s="9" t="s">
        <v>567</v>
      </c>
      <c r="BG8" s="9" t="s">
        <v>567</v>
      </c>
      <c r="BH8" s="9" t="s">
        <v>567</v>
      </c>
      <c r="BI8" s="9" t="s">
        <v>567</v>
      </c>
      <c r="BJ8" s="9" t="s">
        <v>568</v>
      </c>
      <c r="BK8" s="9" t="s">
        <v>568</v>
      </c>
      <c r="BL8" s="9" t="s">
        <v>568</v>
      </c>
      <c r="BM8" s="9" t="s">
        <v>568</v>
      </c>
      <c r="BN8" s="9" t="s">
        <v>568</v>
      </c>
      <c r="BO8" s="9" t="s">
        <v>568</v>
      </c>
      <c r="BP8" s="9" t="s">
        <v>567</v>
      </c>
      <c r="BQ8" s="9" t="s">
        <v>568</v>
      </c>
      <c r="BR8" s="9" t="s">
        <v>568</v>
      </c>
      <c r="BS8" s="9" t="s">
        <v>568</v>
      </c>
      <c r="BT8" s="9" t="s">
        <v>568</v>
      </c>
      <c r="BU8" s="9" t="s">
        <v>568</v>
      </c>
      <c r="BV8" s="9" t="s">
        <v>568</v>
      </c>
      <c r="BW8" s="9" t="s">
        <v>568</v>
      </c>
      <c r="BX8" s="9" t="s">
        <v>568</v>
      </c>
      <c r="BY8" s="9" t="s">
        <v>568</v>
      </c>
      <c r="BZ8" s="9" t="s">
        <v>567</v>
      </c>
      <c r="CA8" s="9" t="s">
        <v>568</v>
      </c>
      <c r="CB8" s="9" t="s">
        <v>568</v>
      </c>
      <c r="CC8" s="9" t="s">
        <v>567</v>
      </c>
      <c r="CD8" s="9" t="s">
        <v>567</v>
      </c>
      <c r="CE8" s="9" t="s">
        <v>567</v>
      </c>
      <c r="CF8" s="9" t="s">
        <v>567</v>
      </c>
      <c r="CG8" s="9" t="s">
        <v>567</v>
      </c>
      <c r="CH8" s="9" t="s">
        <v>567</v>
      </c>
      <c r="CI8" s="9" t="s">
        <v>568</v>
      </c>
      <c r="CJ8" s="9" t="s">
        <v>568</v>
      </c>
      <c r="CK8" s="9" t="s">
        <v>568</v>
      </c>
      <c r="CL8" s="9" t="s">
        <v>568</v>
      </c>
      <c r="CM8" s="9" t="s">
        <v>568</v>
      </c>
      <c r="CN8" s="9" t="s">
        <v>568</v>
      </c>
      <c r="CO8" s="9" t="s">
        <v>568</v>
      </c>
      <c r="CP8" s="9" t="s">
        <v>568</v>
      </c>
      <c r="CQ8" s="9" t="s">
        <v>568</v>
      </c>
      <c r="CR8" s="9" t="s">
        <v>568</v>
      </c>
      <c r="CS8" s="9" t="s">
        <v>568</v>
      </c>
      <c r="CT8" s="9" t="s">
        <v>568</v>
      </c>
      <c r="CU8" s="9" t="s">
        <v>568</v>
      </c>
      <c r="CV8" s="9" t="s">
        <v>569</v>
      </c>
      <c r="CW8" s="9" t="s">
        <v>570</v>
      </c>
      <c r="CX8" s="9" t="s">
        <v>569</v>
      </c>
      <c r="CY8" s="9" t="s">
        <v>570</v>
      </c>
      <c r="CZ8" s="9" t="s">
        <v>569</v>
      </c>
      <c r="DA8" s="9" t="s">
        <v>567</v>
      </c>
      <c r="DB8" s="9" t="s">
        <v>567</v>
      </c>
      <c r="DC8" s="9" t="s">
        <v>567</v>
      </c>
      <c r="DD8" s="9" t="s">
        <v>567</v>
      </c>
      <c r="DE8" s="9" t="s">
        <v>567</v>
      </c>
      <c r="DF8" s="9" t="s">
        <v>567</v>
      </c>
      <c r="DG8" s="9" t="s">
        <v>567</v>
      </c>
      <c r="DH8" s="9" t="s">
        <v>567</v>
      </c>
      <c r="DI8" s="9" t="s">
        <v>567</v>
      </c>
      <c r="DJ8" s="9" t="s">
        <v>567</v>
      </c>
      <c r="DK8" s="9" t="s">
        <v>567</v>
      </c>
      <c r="DL8" s="9" t="s">
        <v>569</v>
      </c>
      <c r="DM8" s="9" t="s">
        <v>569</v>
      </c>
      <c r="DN8" s="9" t="s">
        <v>570</v>
      </c>
      <c r="DO8" s="9" t="s">
        <v>570</v>
      </c>
      <c r="DP8" s="9" t="s">
        <v>568</v>
      </c>
      <c r="DQ8" s="9" t="s">
        <v>568</v>
      </c>
      <c r="DR8" s="9" t="s">
        <v>568</v>
      </c>
      <c r="DS8" s="9" t="s">
        <v>568</v>
      </c>
      <c r="DT8" s="9" t="s">
        <v>569</v>
      </c>
      <c r="DU8" s="9" t="s">
        <v>567</v>
      </c>
      <c r="DV8" s="9" t="s">
        <v>567</v>
      </c>
      <c r="DW8" s="9" t="s">
        <v>567</v>
      </c>
      <c r="DX8" s="9" t="s">
        <v>567</v>
      </c>
      <c r="DY8" s="9" t="s">
        <v>567</v>
      </c>
      <c r="DZ8" s="9" t="s">
        <v>567</v>
      </c>
      <c r="EA8" s="9" t="s">
        <v>567</v>
      </c>
      <c r="EB8" s="9" t="s">
        <v>567</v>
      </c>
      <c r="EC8" s="9" t="s">
        <v>567</v>
      </c>
      <c r="ED8" s="9" t="s">
        <v>570</v>
      </c>
      <c r="EE8" s="9" t="s">
        <v>570</v>
      </c>
      <c r="EF8" s="9" t="s">
        <v>569</v>
      </c>
      <c r="EG8" s="9" t="s">
        <v>570</v>
      </c>
      <c r="EH8" s="9" t="s">
        <v>570</v>
      </c>
      <c r="EI8" s="9" t="s">
        <v>570</v>
      </c>
      <c r="EJ8" s="9" t="s">
        <v>570</v>
      </c>
      <c r="EK8" s="9" t="s">
        <v>567</v>
      </c>
      <c r="EL8" s="9" t="s">
        <v>567</v>
      </c>
      <c r="EM8" s="9" t="s">
        <v>567</v>
      </c>
      <c r="EN8" s="9" t="s">
        <v>567</v>
      </c>
      <c r="EO8" s="9" t="s">
        <v>567</v>
      </c>
      <c r="EP8" s="9" t="s">
        <v>567</v>
      </c>
      <c r="EQ8" s="9" t="s">
        <v>570</v>
      </c>
      <c r="ER8" s="9" t="s">
        <v>569</v>
      </c>
      <c r="ES8" s="9" t="s">
        <v>569</v>
      </c>
      <c r="ET8" s="9" t="s">
        <v>569</v>
      </c>
      <c r="EU8" s="9" t="s">
        <v>567</v>
      </c>
      <c r="EV8" s="9" t="s">
        <v>570</v>
      </c>
      <c r="EW8" s="9" t="s">
        <v>570</v>
      </c>
      <c r="EX8" s="9" t="s">
        <v>569</v>
      </c>
      <c r="EY8" s="9" t="s">
        <v>569</v>
      </c>
      <c r="EZ8" s="9" t="s">
        <v>567</v>
      </c>
      <c r="FA8" s="9" t="s">
        <v>567</v>
      </c>
      <c r="FB8" s="9" t="s">
        <v>568</v>
      </c>
      <c r="FC8" s="9" t="s">
        <v>568</v>
      </c>
      <c r="FD8" s="9" t="s">
        <v>568</v>
      </c>
      <c r="FE8" s="9" t="s">
        <v>568</v>
      </c>
      <c r="FF8" s="9" t="s">
        <v>568</v>
      </c>
      <c r="FG8" s="9" t="s">
        <v>568</v>
      </c>
      <c r="FH8" s="9" t="s">
        <v>568</v>
      </c>
      <c r="FI8" s="9" t="s">
        <v>568</v>
      </c>
      <c r="FJ8" s="206"/>
      <c r="FK8" s="1"/>
      <c r="FL8" s="10" t="s">
        <v>567</v>
      </c>
      <c r="FM8" s="10" t="s">
        <v>567</v>
      </c>
      <c r="FN8" s="10" t="s">
        <v>567</v>
      </c>
      <c r="FO8" s="10" t="s">
        <v>567</v>
      </c>
      <c r="FP8" s="10" t="s">
        <v>568</v>
      </c>
      <c r="FQ8" s="10" t="s">
        <v>568</v>
      </c>
      <c r="FR8" s="10" t="s">
        <v>567</v>
      </c>
      <c r="FS8" s="10" t="s">
        <v>567</v>
      </c>
      <c r="FT8" s="202"/>
    </row>
    <row r="9" spans="1:176" ht="40.049999999999997" customHeight="1" x14ac:dyDescent="0.3">
      <c r="A9" s="206"/>
      <c r="B9" s="206"/>
      <c r="C9" s="11" t="s">
        <v>571</v>
      </c>
      <c r="D9" s="11" t="s">
        <v>235</v>
      </c>
      <c r="E9" s="11" t="s">
        <v>235</v>
      </c>
      <c r="F9" s="11" t="s">
        <v>235</v>
      </c>
      <c r="G9" s="11" t="s">
        <v>235</v>
      </c>
      <c r="H9" s="11" t="s">
        <v>101</v>
      </c>
      <c r="I9" s="11" t="s">
        <v>101</v>
      </c>
      <c r="J9" s="11" t="s">
        <v>127</v>
      </c>
      <c r="K9" s="11" t="s">
        <v>127</v>
      </c>
      <c r="L9" s="11" t="s">
        <v>89</v>
      </c>
      <c r="M9" s="11" t="s">
        <v>89</v>
      </c>
      <c r="N9" s="11" t="s">
        <v>89</v>
      </c>
      <c r="O9" s="11" t="s">
        <v>89</v>
      </c>
      <c r="P9" s="11" t="s">
        <v>89</v>
      </c>
      <c r="Q9" s="11" t="s">
        <v>89</v>
      </c>
      <c r="R9" s="11" t="s">
        <v>89</v>
      </c>
      <c r="S9" s="11" t="s">
        <v>89</v>
      </c>
      <c r="T9" s="11" t="s">
        <v>572</v>
      </c>
      <c r="U9" s="11" t="s">
        <v>572</v>
      </c>
      <c r="V9" s="11" t="s">
        <v>572</v>
      </c>
      <c r="W9" s="11" t="s">
        <v>572</v>
      </c>
      <c r="X9" s="11" t="s">
        <v>573</v>
      </c>
      <c r="Y9" s="11" t="s">
        <v>230</v>
      </c>
      <c r="Z9" s="11" t="s">
        <v>230</v>
      </c>
      <c r="AA9" s="11" t="s">
        <v>230</v>
      </c>
      <c r="AB9" s="11" t="s">
        <v>58</v>
      </c>
      <c r="AC9" s="11" t="s">
        <v>58</v>
      </c>
      <c r="AD9" s="11" t="s">
        <v>58</v>
      </c>
      <c r="AE9" s="11" t="s">
        <v>58</v>
      </c>
      <c r="AF9" s="11" t="s">
        <v>58</v>
      </c>
      <c r="AG9" s="11" t="s">
        <v>58</v>
      </c>
      <c r="AH9" s="11" t="s">
        <v>58</v>
      </c>
      <c r="AI9" s="11" t="s">
        <v>469</v>
      </c>
      <c r="AJ9" s="11" t="s">
        <v>188</v>
      </c>
      <c r="AK9" s="11" t="s">
        <v>332</v>
      </c>
      <c r="AL9" s="11" t="s">
        <v>574</v>
      </c>
      <c r="AM9" s="11" t="s">
        <v>574</v>
      </c>
      <c r="AN9" s="11" t="s">
        <v>240</v>
      </c>
      <c r="AO9" s="11" t="s">
        <v>240</v>
      </c>
      <c r="AP9" s="11" t="s">
        <v>575</v>
      </c>
      <c r="AQ9" s="11" t="s">
        <v>192</v>
      </c>
      <c r="AR9" s="11" t="s">
        <v>192</v>
      </c>
      <c r="AS9" s="11" t="s">
        <v>576</v>
      </c>
      <c r="AT9" s="11" t="s">
        <v>577</v>
      </c>
      <c r="AU9" s="11" t="s">
        <v>578</v>
      </c>
      <c r="AV9" s="11" t="s">
        <v>85</v>
      </c>
      <c r="AW9" s="11" t="s">
        <v>85</v>
      </c>
      <c r="AX9" s="11" t="s">
        <v>85</v>
      </c>
      <c r="AY9" s="11" t="s">
        <v>36</v>
      </c>
      <c r="AZ9" s="11" t="s">
        <v>36</v>
      </c>
      <c r="BA9" s="11" t="s">
        <v>36</v>
      </c>
      <c r="BB9" s="11" t="s">
        <v>36</v>
      </c>
      <c r="BC9" s="11" t="s">
        <v>36</v>
      </c>
      <c r="BD9" s="11" t="s">
        <v>36</v>
      </c>
      <c r="BE9" s="11" t="s">
        <v>36</v>
      </c>
      <c r="BF9" s="11" t="s">
        <v>36</v>
      </c>
      <c r="BG9" s="11" t="s">
        <v>579</v>
      </c>
      <c r="BH9" s="11" t="s">
        <v>579</v>
      </c>
      <c r="BI9" s="11" t="s">
        <v>580</v>
      </c>
      <c r="BJ9" s="11" t="s">
        <v>66</v>
      </c>
      <c r="BK9" s="11" t="s">
        <v>66</v>
      </c>
      <c r="BL9" s="11" t="s">
        <v>66</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73</v>
      </c>
      <c r="CA9" s="11" t="s">
        <v>284</v>
      </c>
      <c r="CB9" s="11" t="s">
        <v>284</v>
      </c>
      <c r="CC9" s="11" t="s">
        <v>292</v>
      </c>
      <c r="CD9" s="11" t="s">
        <v>30</v>
      </c>
      <c r="CE9" s="11" t="s">
        <v>30</v>
      </c>
      <c r="CF9" s="11" t="s">
        <v>30</v>
      </c>
      <c r="CG9" s="11" t="s">
        <v>30</v>
      </c>
      <c r="CH9" s="11" t="s">
        <v>30</v>
      </c>
      <c r="CI9" s="11" t="s">
        <v>30</v>
      </c>
      <c r="CJ9" s="11" t="s">
        <v>30</v>
      </c>
      <c r="CK9" s="11" t="s">
        <v>30</v>
      </c>
      <c r="CL9" s="11" t="s">
        <v>30</v>
      </c>
      <c r="CM9" s="11" t="s">
        <v>30</v>
      </c>
      <c r="CN9" s="11" t="s">
        <v>30</v>
      </c>
      <c r="CO9" s="11" t="s">
        <v>30</v>
      </c>
      <c r="CP9" s="11" t="s">
        <v>118</v>
      </c>
      <c r="CQ9" s="11" t="s">
        <v>118</v>
      </c>
      <c r="CR9" s="11" t="s">
        <v>118</v>
      </c>
      <c r="CS9" s="11" t="s">
        <v>118</v>
      </c>
      <c r="CT9" s="11" t="s">
        <v>123</v>
      </c>
      <c r="CU9" s="11" t="s">
        <v>123</v>
      </c>
      <c r="CV9" s="11" t="s">
        <v>581</v>
      </c>
      <c r="CW9" s="11" t="s">
        <v>582</v>
      </c>
      <c r="CX9" s="11" t="s">
        <v>583</v>
      </c>
      <c r="CY9" s="11" t="s">
        <v>584</v>
      </c>
      <c r="CZ9" s="11" t="s">
        <v>585</v>
      </c>
      <c r="DA9" s="11" t="s">
        <v>586</v>
      </c>
      <c r="DB9" s="11" t="s">
        <v>101</v>
      </c>
      <c r="DC9" s="11" t="s">
        <v>101</v>
      </c>
      <c r="DD9" s="11" t="s">
        <v>469</v>
      </c>
      <c r="DE9" s="11" t="s">
        <v>23</v>
      </c>
      <c r="DF9" s="11" t="s">
        <v>587</v>
      </c>
      <c r="DG9" s="11" t="s">
        <v>588</v>
      </c>
      <c r="DH9" s="11" t="s">
        <v>589</v>
      </c>
      <c r="DI9" s="11" t="s">
        <v>590</v>
      </c>
      <c r="DJ9" s="11" t="s">
        <v>591</v>
      </c>
      <c r="DK9" s="11" t="s">
        <v>592</v>
      </c>
      <c r="DL9" s="11" t="s">
        <v>593</v>
      </c>
      <c r="DM9" s="11" t="s">
        <v>594</v>
      </c>
      <c r="DN9" s="11" t="s">
        <v>595</v>
      </c>
      <c r="DO9" s="11" t="s">
        <v>596</v>
      </c>
      <c r="DP9" s="11" t="s">
        <v>597</v>
      </c>
      <c r="DQ9" s="11" t="s">
        <v>597</v>
      </c>
      <c r="DR9" s="11" t="s">
        <v>597</v>
      </c>
      <c r="DS9" s="11" t="s">
        <v>597</v>
      </c>
      <c r="DT9" s="11" t="s">
        <v>598</v>
      </c>
      <c r="DU9" s="11" t="s">
        <v>599</v>
      </c>
      <c r="DV9" s="11" t="s">
        <v>600</v>
      </c>
      <c r="DW9" s="11" t="s">
        <v>601</v>
      </c>
      <c r="DX9" s="11" t="s">
        <v>602</v>
      </c>
      <c r="DY9" s="11" t="s">
        <v>222</v>
      </c>
      <c r="DZ9" s="11" t="s">
        <v>222</v>
      </c>
      <c r="EA9" s="11" t="s">
        <v>222</v>
      </c>
      <c r="EB9" s="11" t="s">
        <v>222</v>
      </c>
      <c r="EC9" s="11" t="s">
        <v>603</v>
      </c>
      <c r="ED9" s="11" t="s">
        <v>604</v>
      </c>
      <c r="EE9" s="11" t="s">
        <v>604</v>
      </c>
      <c r="EF9" s="11" t="s">
        <v>73</v>
      </c>
      <c r="EG9" s="11" t="s">
        <v>73</v>
      </c>
      <c r="EH9" s="11" t="s">
        <v>73</v>
      </c>
      <c r="EI9" s="11" t="s">
        <v>73</v>
      </c>
      <c r="EJ9" s="11" t="s">
        <v>73</v>
      </c>
      <c r="EK9" s="11" t="s">
        <v>605</v>
      </c>
      <c r="EL9" s="11" t="s">
        <v>605</v>
      </c>
      <c r="EM9" s="11" t="s">
        <v>606</v>
      </c>
      <c r="EN9" s="11" t="s">
        <v>606</v>
      </c>
      <c r="EO9" s="11" t="s">
        <v>606</v>
      </c>
      <c r="EP9" s="11" t="s">
        <v>606</v>
      </c>
      <c r="EQ9" s="11" t="s">
        <v>607</v>
      </c>
      <c r="ER9" s="11" t="s">
        <v>608</v>
      </c>
      <c r="ES9" s="11" t="s">
        <v>609</v>
      </c>
      <c r="ET9" s="11" t="s">
        <v>30</v>
      </c>
      <c r="EU9" s="11" t="s">
        <v>30</v>
      </c>
      <c r="EV9" s="11" t="s">
        <v>30</v>
      </c>
      <c r="EW9" s="11" t="s">
        <v>30</v>
      </c>
      <c r="EX9" s="11" t="s">
        <v>30</v>
      </c>
      <c r="EY9" s="11" t="s">
        <v>610</v>
      </c>
      <c r="EZ9" s="11" t="s">
        <v>611</v>
      </c>
      <c r="FA9" s="11" t="s">
        <v>611</v>
      </c>
      <c r="FB9" s="11" t="s">
        <v>612</v>
      </c>
      <c r="FC9" s="11" t="s">
        <v>613</v>
      </c>
      <c r="FD9" s="11" t="s">
        <v>613</v>
      </c>
      <c r="FE9" s="11" t="s">
        <v>614</v>
      </c>
      <c r="FF9" s="11" t="s">
        <v>144</v>
      </c>
      <c r="FG9" s="11" t="s">
        <v>615</v>
      </c>
      <c r="FH9" s="11" t="s">
        <v>616</v>
      </c>
      <c r="FI9" s="11" t="s">
        <v>616</v>
      </c>
      <c r="FJ9" s="206"/>
      <c r="FK9" s="1"/>
      <c r="FL9" s="12" t="s">
        <v>617</v>
      </c>
      <c r="FM9" s="12" t="s">
        <v>618</v>
      </c>
      <c r="FN9" s="12" t="s">
        <v>619</v>
      </c>
      <c r="FO9" s="12" t="s">
        <v>620</v>
      </c>
      <c r="FP9" s="12" t="s">
        <v>621</v>
      </c>
      <c r="FQ9" s="12" t="s">
        <v>622</v>
      </c>
      <c r="FR9" s="12" t="s">
        <v>611</v>
      </c>
      <c r="FS9" s="12" t="s">
        <v>611</v>
      </c>
      <c r="FT9" s="202"/>
    </row>
    <row r="10" spans="1:176" ht="40.049999999999997" customHeight="1" x14ac:dyDescent="0.3">
      <c r="A10" s="206"/>
      <c r="B10" s="206"/>
      <c r="C10" s="9" t="s">
        <v>623</v>
      </c>
      <c r="D10" s="9" t="s">
        <v>236</v>
      </c>
      <c r="E10" s="9" t="s">
        <v>624</v>
      </c>
      <c r="F10" s="9" t="s">
        <v>625</v>
      </c>
      <c r="G10" s="9" t="s">
        <v>626</v>
      </c>
      <c r="H10" s="9" t="s">
        <v>627</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643</v>
      </c>
      <c r="Y10" s="9" t="s">
        <v>644</v>
      </c>
      <c r="Z10" s="9" t="s">
        <v>645</v>
      </c>
      <c r="AA10" s="9" t="s">
        <v>231</v>
      </c>
      <c r="AB10" s="9" t="s">
        <v>646</v>
      </c>
      <c r="AC10" s="9" t="s">
        <v>647</v>
      </c>
      <c r="AD10" s="9" t="s">
        <v>648</v>
      </c>
      <c r="AE10" s="9" t="s">
        <v>217</v>
      </c>
      <c r="AF10" s="9" t="s">
        <v>649</v>
      </c>
      <c r="AG10" s="9" t="s">
        <v>650</v>
      </c>
      <c r="AH10" s="9" t="s">
        <v>651</v>
      </c>
      <c r="AI10" s="9" t="s">
        <v>652</v>
      </c>
      <c r="AJ10" s="9" t="s">
        <v>653</v>
      </c>
      <c r="AK10" s="9" t="s">
        <v>654</v>
      </c>
      <c r="AL10" s="9" t="s">
        <v>655</v>
      </c>
      <c r="AM10" s="9" t="s">
        <v>656</v>
      </c>
      <c r="AN10" s="9" t="s">
        <v>657</v>
      </c>
      <c r="AO10" s="9" t="s">
        <v>241</v>
      </c>
      <c r="AP10" s="9" t="s">
        <v>575</v>
      </c>
      <c r="AQ10" s="9" t="s">
        <v>193</v>
      </c>
      <c r="AR10" s="9" t="s">
        <v>658</v>
      </c>
      <c r="AS10" s="9" t="s">
        <v>659</v>
      </c>
      <c r="AT10" s="9" t="s">
        <v>660</v>
      </c>
      <c r="AU10" s="9" t="s">
        <v>661</v>
      </c>
      <c r="AV10" s="9" t="s">
        <v>662</v>
      </c>
      <c r="AW10" s="9" t="s">
        <v>663</v>
      </c>
      <c r="AX10" s="9" t="s">
        <v>664</v>
      </c>
      <c r="AY10" s="9" t="s">
        <v>489</v>
      </c>
      <c r="AZ10" s="9" t="s">
        <v>665</v>
      </c>
      <c r="BA10" s="9" t="s">
        <v>666</v>
      </c>
      <c r="BB10" s="9" t="s">
        <v>481</v>
      </c>
      <c r="BC10" s="9" t="s">
        <v>667</v>
      </c>
      <c r="BD10" s="9" t="s">
        <v>668</v>
      </c>
      <c r="BE10" s="9" t="s">
        <v>669</v>
      </c>
      <c r="BF10" s="9" t="s">
        <v>670</v>
      </c>
      <c r="BG10" s="9" t="s">
        <v>671</v>
      </c>
      <c r="BH10" s="9" t="s">
        <v>672</v>
      </c>
      <c r="BI10" s="9" t="s">
        <v>673</v>
      </c>
      <c r="BJ10" s="9" t="s">
        <v>674</v>
      </c>
      <c r="BK10" s="9" t="s">
        <v>675</v>
      </c>
      <c r="BL10" s="9" t="s">
        <v>676</v>
      </c>
      <c r="BM10" s="9" t="s">
        <v>677</v>
      </c>
      <c r="BN10" s="9" t="s">
        <v>678</v>
      </c>
      <c r="BO10" s="9" t="s">
        <v>679</v>
      </c>
      <c r="BP10" s="9" t="s">
        <v>265</v>
      </c>
      <c r="BQ10" s="9" t="s">
        <v>680</v>
      </c>
      <c r="BR10" s="9" t="s">
        <v>681</v>
      </c>
      <c r="BS10" s="9" t="s">
        <v>682</v>
      </c>
      <c r="BT10" s="9" t="s">
        <v>683</v>
      </c>
      <c r="BU10" s="9" t="s">
        <v>684</v>
      </c>
      <c r="BV10" s="9" t="s">
        <v>685</v>
      </c>
      <c r="BW10" s="9" t="s">
        <v>686</v>
      </c>
      <c r="BX10" s="9" t="s">
        <v>687</v>
      </c>
      <c r="BY10" s="9" t="s">
        <v>688</v>
      </c>
      <c r="BZ10" s="9" t="s">
        <v>260</v>
      </c>
      <c r="CA10" s="9" t="s">
        <v>689</v>
      </c>
      <c r="CB10" s="9" t="s">
        <v>690</v>
      </c>
      <c r="CC10" s="9" t="s">
        <v>293</v>
      </c>
      <c r="CD10" s="9" t="s">
        <v>691</v>
      </c>
      <c r="CE10" s="9" t="s">
        <v>692</v>
      </c>
      <c r="CF10" s="9" t="s">
        <v>693</v>
      </c>
      <c r="CG10" s="9" t="s">
        <v>694</v>
      </c>
      <c r="CH10" s="9" t="s">
        <v>351</v>
      </c>
      <c r="CI10" s="9" t="s">
        <v>695</v>
      </c>
      <c r="CJ10" s="9" t="s">
        <v>696</v>
      </c>
      <c r="CK10" s="9" t="s">
        <v>697</v>
      </c>
      <c r="CL10" s="9" t="s">
        <v>698</v>
      </c>
      <c r="CM10" s="9" t="s">
        <v>699</v>
      </c>
      <c r="CN10" s="9" t="s">
        <v>700</v>
      </c>
      <c r="CO10" s="9" t="s">
        <v>701</v>
      </c>
      <c r="CP10" s="9" t="s">
        <v>702</v>
      </c>
      <c r="CQ10" s="9" t="s">
        <v>703</v>
      </c>
      <c r="CR10" s="9" t="s">
        <v>704</v>
      </c>
      <c r="CS10" s="9" t="s">
        <v>705</v>
      </c>
      <c r="CT10" s="9" t="s">
        <v>706</v>
      </c>
      <c r="CU10" s="9" t="s">
        <v>707</v>
      </c>
      <c r="CV10" s="9" t="s">
        <v>708</v>
      </c>
      <c r="CW10" s="9" t="s">
        <v>709</v>
      </c>
      <c r="CX10" s="9" t="s">
        <v>710</v>
      </c>
      <c r="CY10" s="9" t="s">
        <v>711</v>
      </c>
      <c r="CZ10" s="9" t="s">
        <v>712</v>
      </c>
      <c r="DA10" s="9" t="s">
        <v>713</v>
      </c>
      <c r="DB10" s="9" t="s">
        <v>714</v>
      </c>
      <c r="DC10" s="9" t="s">
        <v>715</v>
      </c>
      <c r="DD10" s="9" t="s">
        <v>716</v>
      </c>
      <c r="DE10" s="9" t="s">
        <v>24</v>
      </c>
      <c r="DF10" s="9" t="s">
        <v>717</v>
      </c>
      <c r="DG10" s="9" t="s">
        <v>718</v>
      </c>
      <c r="DH10" s="9" t="s">
        <v>719</v>
      </c>
      <c r="DI10" s="9" t="s">
        <v>720</v>
      </c>
      <c r="DJ10" s="9" t="s">
        <v>721</v>
      </c>
      <c r="DK10" s="9" t="s">
        <v>722</v>
      </c>
      <c r="DL10" s="9" t="s">
        <v>723</v>
      </c>
      <c r="DM10" s="9" t="s">
        <v>724</v>
      </c>
      <c r="DN10" s="9" t="s">
        <v>725</v>
      </c>
      <c r="DO10" s="9" t="s">
        <v>726</v>
      </c>
      <c r="DP10" s="9" t="s">
        <v>727</v>
      </c>
      <c r="DQ10" s="9" t="s">
        <v>728</v>
      </c>
      <c r="DR10" s="9" t="s">
        <v>729</v>
      </c>
      <c r="DS10" s="9" t="s">
        <v>730</v>
      </c>
      <c r="DT10" s="9" t="s">
        <v>731</v>
      </c>
      <c r="DU10" s="9" t="s">
        <v>732</v>
      </c>
      <c r="DV10" s="9" t="s">
        <v>733</v>
      </c>
      <c r="DW10" s="9" t="s">
        <v>734</v>
      </c>
      <c r="DX10" s="9" t="s">
        <v>735</v>
      </c>
      <c r="DY10" s="9" t="s">
        <v>736</v>
      </c>
      <c r="DZ10" s="9" t="s">
        <v>737</v>
      </c>
      <c r="EA10" s="9" t="s">
        <v>738</v>
      </c>
      <c r="EB10" s="9" t="s">
        <v>739</v>
      </c>
      <c r="EC10" s="9" t="s">
        <v>740</v>
      </c>
      <c r="ED10" s="9" t="s">
        <v>741</v>
      </c>
      <c r="EE10" s="9" t="s">
        <v>742</v>
      </c>
      <c r="EF10" s="9" t="s">
        <v>743</v>
      </c>
      <c r="EG10" s="9" t="s">
        <v>744</v>
      </c>
      <c r="EH10" s="9" t="s">
        <v>745</v>
      </c>
      <c r="EI10" s="9" t="s">
        <v>746</v>
      </c>
      <c r="EJ10" s="9" t="s">
        <v>747</v>
      </c>
      <c r="EK10" s="9" t="s">
        <v>748</v>
      </c>
      <c r="EL10" s="9" t="s">
        <v>749</v>
      </c>
      <c r="EM10" s="9" t="s">
        <v>750</v>
      </c>
      <c r="EN10" s="9" t="s">
        <v>751</v>
      </c>
      <c r="EO10" s="9" t="s">
        <v>752</v>
      </c>
      <c r="EP10" s="9" t="s">
        <v>753</v>
      </c>
      <c r="EQ10" s="9" t="s">
        <v>754</v>
      </c>
      <c r="ER10" s="9" t="s">
        <v>755</v>
      </c>
      <c r="ES10" s="9" t="s">
        <v>476</v>
      </c>
      <c r="ET10" s="9" t="s">
        <v>756</v>
      </c>
      <c r="EU10" s="9" t="s">
        <v>757</v>
      </c>
      <c r="EV10" s="9" t="s">
        <v>758</v>
      </c>
      <c r="EW10" s="9" t="s">
        <v>759</v>
      </c>
      <c r="EX10" s="9" t="s">
        <v>760</v>
      </c>
      <c r="EY10" s="9" t="s">
        <v>761</v>
      </c>
      <c r="EZ10" s="9" t="s">
        <v>762</v>
      </c>
      <c r="FA10" s="9" t="s">
        <v>763</v>
      </c>
      <c r="FB10" s="9" t="s">
        <v>764</v>
      </c>
      <c r="FC10" s="9" t="s">
        <v>765</v>
      </c>
      <c r="FD10" s="9" t="s">
        <v>766</v>
      </c>
      <c r="FE10" s="9" t="s">
        <v>767</v>
      </c>
      <c r="FF10" s="9" t="s">
        <v>768</v>
      </c>
      <c r="FG10" s="9" t="s">
        <v>769</v>
      </c>
      <c r="FH10" s="9" t="s">
        <v>770</v>
      </c>
      <c r="FI10" s="9" t="s">
        <v>771</v>
      </c>
      <c r="FJ10" s="206" t="s">
        <v>772</v>
      </c>
      <c r="FK10" s="1"/>
      <c r="FL10" s="10" t="s">
        <v>773</v>
      </c>
      <c r="FM10" s="10" t="s">
        <v>774</v>
      </c>
      <c r="FN10" s="10" t="s">
        <v>775</v>
      </c>
      <c r="FO10" s="10" t="s">
        <v>776</v>
      </c>
      <c r="FP10" s="10" t="s">
        <v>777</v>
      </c>
      <c r="FQ10" s="10" t="s">
        <v>778</v>
      </c>
      <c r="FR10" s="10" t="s">
        <v>779</v>
      </c>
      <c r="FS10" s="10" t="s">
        <v>780</v>
      </c>
      <c r="FT10" s="202" t="s">
        <v>772</v>
      </c>
    </row>
    <row r="11" spans="1:176" ht="24" customHeight="1" x14ac:dyDescent="0.3">
      <c r="A11" s="13" t="s">
        <v>55</v>
      </c>
      <c r="B11" s="13" t="s">
        <v>781</v>
      </c>
      <c r="C11" s="14">
        <v>81.5</v>
      </c>
      <c r="D11" s="14">
        <v>592.79999999999995</v>
      </c>
      <c r="E11" s="14">
        <v>204.1</v>
      </c>
      <c r="F11" s="14"/>
      <c r="G11" s="14"/>
      <c r="H11" s="14">
        <v>59.2</v>
      </c>
      <c r="I11" s="14">
        <v>83.5</v>
      </c>
      <c r="J11" s="14"/>
      <c r="K11" s="14"/>
      <c r="L11" s="14">
        <v>187.4</v>
      </c>
      <c r="M11" s="14">
        <v>198.1</v>
      </c>
      <c r="N11" s="14">
        <v>197.9</v>
      </c>
      <c r="O11" s="14">
        <v>282.39999999999998</v>
      </c>
      <c r="P11" s="14">
        <v>217.2</v>
      </c>
      <c r="Q11" s="14">
        <v>111.5</v>
      </c>
      <c r="R11" s="14">
        <v>371.4</v>
      </c>
      <c r="S11" s="14">
        <v>4.2</v>
      </c>
      <c r="T11" s="14"/>
      <c r="U11" s="14"/>
      <c r="V11" s="14"/>
      <c r="W11" s="14"/>
      <c r="X11" s="14">
        <v>134.69999999999999</v>
      </c>
      <c r="Y11" s="14">
        <v>6.3</v>
      </c>
      <c r="Z11" s="14">
        <v>5.5</v>
      </c>
      <c r="AA11" s="14"/>
      <c r="AB11" s="14">
        <v>6.86</v>
      </c>
      <c r="AC11" s="14">
        <v>12.48</v>
      </c>
      <c r="AD11" s="14">
        <v>85.81</v>
      </c>
      <c r="AE11" s="14"/>
      <c r="AF11" s="14"/>
      <c r="AG11" s="14"/>
      <c r="AH11" s="14"/>
      <c r="AI11" s="14">
        <v>60.9</v>
      </c>
      <c r="AJ11" s="14">
        <v>107.3</v>
      </c>
      <c r="AK11" s="14"/>
      <c r="AL11" s="14"/>
      <c r="AM11" s="14"/>
      <c r="AN11" s="14">
        <v>6.4</v>
      </c>
      <c r="AO11" s="14">
        <v>146.5</v>
      </c>
      <c r="AP11" s="14">
        <v>37.1</v>
      </c>
      <c r="AQ11" s="14">
        <v>72.7</v>
      </c>
      <c r="AR11" s="14">
        <v>24.7</v>
      </c>
      <c r="AS11" s="14">
        <v>18</v>
      </c>
      <c r="AT11" s="14">
        <v>18</v>
      </c>
      <c r="AU11" s="14">
        <v>71.099999999999994</v>
      </c>
      <c r="AV11" s="14">
        <v>180.3</v>
      </c>
      <c r="AW11" s="14">
        <v>180.7</v>
      </c>
      <c r="AX11" s="14">
        <v>182.9</v>
      </c>
      <c r="AY11" s="14">
        <v>66</v>
      </c>
      <c r="AZ11" s="14">
        <v>5.8</v>
      </c>
      <c r="BA11" s="14">
        <v>1.4</v>
      </c>
      <c r="BB11" s="14">
        <v>33.1</v>
      </c>
      <c r="BC11" s="14">
        <v>27.8</v>
      </c>
      <c r="BD11" s="14">
        <v>2</v>
      </c>
      <c r="BE11" s="14">
        <v>0</v>
      </c>
      <c r="BF11" s="14">
        <v>65.3</v>
      </c>
      <c r="BG11" s="14"/>
      <c r="BH11" s="14"/>
      <c r="BI11" s="14">
        <v>48.7</v>
      </c>
      <c r="BJ11" s="14"/>
      <c r="BK11" s="14"/>
      <c r="BL11" s="14">
        <v>46.6</v>
      </c>
      <c r="BM11" s="14"/>
      <c r="BN11" s="14"/>
      <c r="BO11" s="14"/>
      <c r="BP11" s="14">
        <v>43.6</v>
      </c>
      <c r="BQ11" s="14">
        <v>178.3</v>
      </c>
      <c r="BR11" s="14">
        <v>176.3</v>
      </c>
      <c r="BS11" s="14">
        <v>200</v>
      </c>
      <c r="BT11" s="14">
        <v>275.8</v>
      </c>
      <c r="BU11" s="14"/>
      <c r="BV11" s="14"/>
      <c r="BW11" s="14"/>
      <c r="BX11" s="14"/>
      <c r="BY11" s="14"/>
      <c r="BZ11" s="14">
        <v>0</v>
      </c>
      <c r="CA11" s="14"/>
      <c r="CB11" s="14"/>
      <c r="CC11" s="14">
        <v>1.2</v>
      </c>
      <c r="CD11" s="14">
        <v>110.3</v>
      </c>
      <c r="CE11" s="14">
        <v>73</v>
      </c>
      <c r="CF11" s="14">
        <v>63</v>
      </c>
      <c r="CG11" s="14">
        <v>69.900000000000006</v>
      </c>
      <c r="CH11" s="14">
        <v>28.6</v>
      </c>
      <c r="CI11" s="14"/>
      <c r="CJ11" s="14"/>
      <c r="CK11" s="14"/>
      <c r="CL11" s="14">
        <v>146.69999999999999</v>
      </c>
      <c r="CM11" s="14">
        <v>149.5</v>
      </c>
      <c r="CN11" s="14">
        <v>150</v>
      </c>
      <c r="CO11" s="14"/>
      <c r="CP11" s="14"/>
      <c r="CQ11" s="14"/>
      <c r="CR11" s="14"/>
      <c r="CS11" s="14"/>
      <c r="CT11" s="14">
        <v>169.1</v>
      </c>
      <c r="CU11" s="14">
        <v>91.3</v>
      </c>
      <c r="CV11" s="14">
        <v>0</v>
      </c>
      <c r="CW11" s="14">
        <v>22.6</v>
      </c>
      <c r="CX11" s="14">
        <v>0</v>
      </c>
      <c r="CY11" s="14">
        <v>10.8</v>
      </c>
      <c r="CZ11" s="14">
        <v>0</v>
      </c>
      <c r="DA11" s="14">
        <v>10.5</v>
      </c>
      <c r="DB11" s="14">
        <v>9.9</v>
      </c>
      <c r="DC11" s="14">
        <v>4.7</v>
      </c>
      <c r="DD11" s="14">
        <v>0.4</v>
      </c>
      <c r="DE11" s="14">
        <v>2.4</v>
      </c>
      <c r="DF11" s="14">
        <v>2.6</v>
      </c>
      <c r="DG11" s="14">
        <v>20</v>
      </c>
      <c r="DH11" s="14">
        <v>11</v>
      </c>
      <c r="DI11" s="14">
        <v>8.5</v>
      </c>
      <c r="DJ11" s="14">
        <v>3.3</v>
      </c>
      <c r="DK11" s="14">
        <v>18.5</v>
      </c>
      <c r="DL11" s="14">
        <v>0</v>
      </c>
      <c r="DM11" s="14">
        <v>0</v>
      </c>
      <c r="DN11" s="14">
        <v>5.6</v>
      </c>
      <c r="DO11" s="14">
        <v>16.899999999999999</v>
      </c>
      <c r="DP11" s="14">
        <v>4.5</v>
      </c>
      <c r="DQ11" s="14">
        <v>2.2000000000000002</v>
      </c>
      <c r="DR11" s="14">
        <v>1.1000000000000001</v>
      </c>
      <c r="DS11" s="14">
        <v>2.9</v>
      </c>
      <c r="DT11" s="14">
        <v>0</v>
      </c>
      <c r="DU11" s="14">
        <v>2</v>
      </c>
      <c r="DV11" s="14">
        <v>16.100000000000001</v>
      </c>
      <c r="DW11" s="14">
        <v>1.2</v>
      </c>
      <c r="DX11" s="14">
        <v>0.3</v>
      </c>
      <c r="DY11" s="14">
        <v>7.8</v>
      </c>
      <c r="DZ11" s="14">
        <v>2.6</v>
      </c>
      <c r="EA11" s="14">
        <v>4.8</v>
      </c>
      <c r="EB11" s="14">
        <v>6.7</v>
      </c>
      <c r="EC11" s="14">
        <v>12.8</v>
      </c>
      <c r="ED11" s="14">
        <v>20.100000000000001</v>
      </c>
      <c r="EE11" s="14">
        <v>17.8</v>
      </c>
      <c r="EF11" s="14">
        <v>0</v>
      </c>
      <c r="EG11" s="14">
        <v>15.9</v>
      </c>
      <c r="EH11" s="14">
        <v>21.6</v>
      </c>
      <c r="EI11" s="14">
        <v>2.1</v>
      </c>
      <c r="EJ11" s="14">
        <v>1.7</v>
      </c>
      <c r="EK11" s="14">
        <v>9.6999999999999993</v>
      </c>
      <c r="EL11" s="14">
        <v>3</v>
      </c>
      <c r="EM11" s="14">
        <v>7</v>
      </c>
      <c r="EN11" s="14">
        <v>5.0999999999999996</v>
      </c>
      <c r="EO11" s="14">
        <v>5.4</v>
      </c>
      <c r="EP11" s="14">
        <v>5.4</v>
      </c>
      <c r="EQ11" s="14">
        <v>7.2</v>
      </c>
      <c r="ER11" s="14">
        <v>0</v>
      </c>
      <c r="ES11" s="14">
        <v>0</v>
      </c>
      <c r="ET11" s="14">
        <v>0</v>
      </c>
      <c r="EU11" s="14">
        <v>0.6</v>
      </c>
      <c r="EV11" s="14">
        <v>0</v>
      </c>
      <c r="EW11" s="14">
        <v>0</v>
      </c>
      <c r="EX11" s="14">
        <v>0</v>
      </c>
      <c r="EY11" s="14">
        <v>0</v>
      </c>
      <c r="EZ11" s="14">
        <v>10</v>
      </c>
      <c r="FA11" s="14">
        <v>17.8</v>
      </c>
      <c r="FB11" s="14">
        <v>9.6999999999999993</v>
      </c>
      <c r="FC11" s="14"/>
      <c r="FD11" s="14"/>
      <c r="FE11" s="14">
        <v>15.2</v>
      </c>
      <c r="FF11" s="14"/>
      <c r="FG11" s="14">
        <v>8.14</v>
      </c>
      <c r="FH11" s="14"/>
      <c r="FI11" s="14"/>
      <c r="FJ11" s="14">
        <v>6568.89</v>
      </c>
      <c r="FK11" s="15"/>
      <c r="FL11" s="14">
        <v>21.909020000000002</v>
      </c>
      <c r="FM11" s="14">
        <v>7.85</v>
      </c>
      <c r="FN11" s="14">
        <v>6.1420000000000003</v>
      </c>
      <c r="FO11" s="14">
        <v>9.1999999999999993</v>
      </c>
      <c r="FP11" s="14">
        <v>27.01933</v>
      </c>
      <c r="FQ11" s="14">
        <v>18.920629999999999</v>
      </c>
      <c r="FR11" s="14">
        <v>11.6</v>
      </c>
      <c r="FS11" s="14">
        <v>16.100000000000001</v>
      </c>
      <c r="FT11" s="14">
        <v>118.74097999999999</v>
      </c>
    </row>
    <row r="12" spans="1:176" ht="24" customHeight="1" x14ac:dyDescent="0.3">
      <c r="A12" s="16" t="s">
        <v>55</v>
      </c>
      <c r="B12" s="16" t="s">
        <v>782</v>
      </c>
      <c r="C12" s="17">
        <v>91.1</v>
      </c>
      <c r="D12" s="17">
        <v>596.20000000000005</v>
      </c>
      <c r="E12" s="17">
        <v>201.2</v>
      </c>
      <c r="F12" s="17"/>
      <c r="G12" s="17"/>
      <c r="H12" s="17">
        <v>60.7</v>
      </c>
      <c r="I12" s="17">
        <v>83.3</v>
      </c>
      <c r="J12" s="17"/>
      <c r="K12" s="17"/>
      <c r="L12" s="17">
        <v>176.4</v>
      </c>
      <c r="M12" s="17">
        <v>176.5</v>
      </c>
      <c r="N12" s="17">
        <v>177.2</v>
      </c>
      <c r="O12" s="17">
        <v>265.7</v>
      </c>
      <c r="P12" s="17">
        <v>215.2</v>
      </c>
      <c r="Q12" s="17">
        <v>111.8</v>
      </c>
      <c r="R12" s="17">
        <v>429.9</v>
      </c>
      <c r="S12" s="17">
        <v>4.3</v>
      </c>
      <c r="T12" s="17"/>
      <c r="U12" s="17"/>
      <c r="V12" s="17"/>
      <c r="W12" s="17"/>
      <c r="X12" s="17">
        <v>136.30000000000001</v>
      </c>
      <c r="Y12" s="17">
        <v>7.1</v>
      </c>
      <c r="Z12" s="17">
        <v>5.6</v>
      </c>
      <c r="AA12" s="17"/>
      <c r="AB12" s="17">
        <v>6.87</v>
      </c>
      <c r="AC12" s="17">
        <v>12.48</v>
      </c>
      <c r="AD12" s="17">
        <v>85.48</v>
      </c>
      <c r="AE12" s="17"/>
      <c r="AF12" s="17"/>
      <c r="AG12" s="17"/>
      <c r="AH12" s="17"/>
      <c r="AI12" s="17">
        <v>62.8</v>
      </c>
      <c r="AJ12" s="17">
        <v>107.4</v>
      </c>
      <c r="AK12" s="17"/>
      <c r="AL12" s="17"/>
      <c r="AM12" s="17"/>
      <c r="AN12" s="17">
        <v>6.4</v>
      </c>
      <c r="AO12" s="17">
        <v>0</v>
      </c>
      <c r="AP12" s="17">
        <v>37</v>
      </c>
      <c r="AQ12" s="17">
        <v>73.5</v>
      </c>
      <c r="AR12" s="17">
        <v>26.1</v>
      </c>
      <c r="AS12" s="17">
        <v>18</v>
      </c>
      <c r="AT12" s="17">
        <v>18</v>
      </c>
      <c r="AU12" s="17">
        <v>71.3</v>
      </c>
      <c r="AV12" s="17">
        <v>183.6</v>
      </c>
      <c r="AW12" s="17">
        <v>183.9</v>
      </c>
      <c r="AX12" s="17">
        <v>183</v>
      </c>
      <c r="AY12" s="17">
        <v>67</v>
      </c>
      <c r="AZ12" s="17">
        <v>5.8</v>
      </c>
      <c r="BA12" s="17">
        <v>1.4</v>
      </c>
      <c r="BB12" s="17">
        <v>28.5</v>
      </c>
      <c r="BC12" s="17">
        <v>28.7</v>
      </c>
      <c r="BD12" s="17">
        <v>2</v>
      </c>
      <c r="BE12" s="17">
        <v>0</v>
      </c>
      <c r="BF12" s="17">
        <v>67.7</v>
      </c>
      <c r="BG12" s="17"/>
      <c r="BH12" s="17"/>
      <c r="BI12" s="17">
        <v>50.3</v>
      </c>
      <c r="BJ12" s="17"/>
      <c r="BK12" s="17"/>
      <c r="BL12" s="17">
        <v>46.7</v>
      </c>
      <c r="BM12" s="17"/>
      <c r="BN12" s="17"/>
      <c r="BO12" s="17"/>
      <c r="BP12" s="17">
        <v>44.4</v>
      </c>
      <c r="BQ12" s="17">
        <v>177.5</v>
      </c>
      <c r="BR12" s="17">
        <v>175.2</v>
      </c>
      <c r="BS12" s="17">
        <v>200</v>
      </c>
      <c r="BT12" s="17">
        <v>275.60000000000002</v>
      </c>
      <c r="BU12" s="17"/>
      <c r="BV12" s="17"/>
      <c r="BW12" s="17"/>
      <c r="BX12" s="17"/>
      <c r="BY12" s="17"/>
      <c r="BZ12" s="17">
        <v>0</v>
      </c>
      <c r="CA12" s="17"/>
      <c r="CB12" s="17"/>
      <c r="CC12" s="17">
        <v>1.2</v>
      </c>
      <c r="CD12" s="17">
        <v>91.9</v>
      </c>
      <c r="CE12" s="17">
        <v>74.5</v>
      </c>
      <c r="CF12" s="17">
        <v>63.8</v>
      </c>
      <c r="CG12" s="17">
        <v>69</v>
      </c>
      <c r="CH12" s="17">
        <v>29.6</v>
      </c>
      <c r="CI12" s="17"/>
      <c r="CJ12" s="17"/>
      <c r="CK12" s="17"/>
      <c r="CL12" s="17">
        <v>146.4</v>
      </c>
      <c r="CM12" s="17">
        <v>149.19999999999999</v>
      </c>
      <c r="CN12" s="17">
        <v>149.80000000000001</v>
      </c>
      <c r="CO12" s="17"/>
      <c r="CP12" s="17"/>
      <c r="CQ12" s="17"/>
      <c r="CR12" s="17"/>
      <c r="CS12" s="17"/>
      <c r="CT12" s="17">
        <v>140.80000000000001</v>
      </c>
      <c r="CU12" s="17">
        <v>79.599999999999994</v>
      </c>
      <c r="CV12" s="17">
        <v>0</v>
      </c>
      <c r="CW12" s="17">
        <v>24.5</v>
      </c>
      <c r="CX12" s="17">
        <v>0</v>
      </c>
      <c r="CY12" s="17">
        <v>10.6</v>
      </c>
      <c r="CZ12" s="17">
        <v>0</v>
      </c>
      <c r="DA12" s="17">
        <v>10.5</v>
      </c>
      <c r="DB12" s="17">
        <v>10</v>
      </c>
      <c r="DC12" s="17">
        <v>4.8</v>
      </c>
      <c r="DD12" s="17">
        <v>0.4</v>
      </c>
      <c r="DE12" s="17">
        <v>2.2999999999999998</v>
      </c>
      <c r="DF12" s="17">
        <v>2.6</v>
      </c>
      <c r="DG12" s="17">
        <v>20.5</v>
      </c>
      <c r="DH12" s="17">
        <v>10.7</v>
      </c>
      <c r="DI12" s="17">
        <v>8.4</v>
      </c>
      <c r="DJ12" s="17">
        <v>3.3</v>
      </c>
      <c r="DK12" s="17">
        <v>18.5</v>
      </c>
      <c r="DL12" s="17">
        <v>0</v>
      </c>
      <c r="DM12" s="17">
        <v>0</v>
      </c>
      <c r="DN12" s="17">
        <v>6.2</v>
      </c>
      <c r="DO12" s="17">
        <v>20.6</v>
      </c>
      <c r="DP12" s="17">
        <v>4.5</v>
      </c>
      <c r="DQ12" s="17">
        <v>2.2000000000000002</v>
      </c>
      <c r="DR12" s="17">
        <v>1.1000000000000001</v>
      </c>
      <c r="DS12" s="17">
        <v>2.9</v>
      </c>
      <c r="DT12" s="17">
        <v>0</v>
      </c>
      <c r="DU12" s="17">
        <v>2</v>
      </c>
      <c r="DV12" s="17">
        <v>12</v>
      </c>
      <c r="DW12" s="17">
        <v>1.3</v>
      </c>
      <c r="DX12" s="17">
        <v>0.3</v>
      </c>
      <c r="DY12" s="17">
        <v>8.1</v>
      </c>
      <c r="DZ12" s="17">
        <v>1.8</v>
      </c>
      <c r="EA12" s="17">
        <v>4.9000000000000004</v>
      </c>
      <c r="EB12" s="17">
        <v>6.9</v>
      </c>
      <c r="EC12" s="17">
        <v>12.6</v>
      </c>
      <c r="ED12" s="17">
        <v>22</v>
      </c>
      <c r="EE12" s="17">
        <v>15.4</v>
      </c>
      <c r="EF12" s="17">
        <v>0</v>
      </c>
      <c r="EG12" s="17">
        <v>15.1</v>
      </c>
      <c r="EH12" s="17">
        <v>19.7</v>
      </c>
      <c r="EI12" s="17">
        <v>1</v>
      </c>
      <c r="EJ12" s="17">
        <v>0.7</v>
      </c>
      <c r="EK12" s="17">
        <v>9.6999999999999993</v>
      </c>
      <c r="EL12" s="17">
        <v>2.9</v>
      </c>
      <c r="EM12" s="17">
        <v>7.3</v>
      </c>
      <c r="EN12" s="17">
        <v>5.0999999999999996</v>
      </c>
      <c r="EO12" s="17">
        <v>5.4</v>
      </c>
      <c r="EP12" s="17">
        <v>5.4</v>
      </c>
      <c r="EQ12" s="17">
        <v>6.4</v>
      </c>
      <c r="ER12" s="17">
        <v>0</v>
      </c>
      <c r="ES12" s="17">
        <v>0</v>
      </c>
      <c r="ET12" s="17">
        <v>0</v>
      </c>
      <c r="EU12" s="17">
        <v>0.6</v>
      </c>
      <c r="EV12" s="17">
        <v>0</v>
      </c>
      <c r="EW12" s="17">
        <v>0</v>
      </c>
      <c r="EX12" s="17">
        <v>0</v>
      </c>
      <c r="EY12" s="17">
        <v>0</v>
      </c>
      <c r="EZ12" s="17">
        <v>10</v>
      </c>
      <c r="FA12" s="17">
        <v>17.7</v>
      </c>
      <c r="FB12" s="17">
        <v>8.8000000000000007</v>
      </c>
      <c r="FC12" s="17"/>
      <c r="FD12" s="17"/>
      <c r="FE12" s="17">
        <v>15.2</v>
      </c>
      <c r="FF12" s="17"/>
      <c r="FG12" s="17">
        <v>7.61</v>
      </c>
      <c r="FH12" s="17"/>
      <c r="FI12" s="17"/>
      <c r="FJ12" s="17">
        <v>6371.44</v>
      </c>
      <c r="FK12" s="15"/>
      <c r="FL12" s="17">
        <v>22.262509999999999</v>
      </c>
      <c r="FM12" s="17">
        <v>7.8570000000000002</v>
      </c>
      <c r="FN12" s="17">
        <v>6.1420000000000003</v>
      </c>
      <c r="FO12" s="17">
        <v>9.1999999999999993</v>
      </c>
      <c r="FP12" s="17">
        <v>27.023150000000001</v>
      </c>
      <c r="FQ12" s="17">
        <v>18.92163</v>
      </c>
      <c r="FR12" s="17">
        <v>11.6</v>
      </c>
      <c r="FS12" s="17">
        <v>16.2</v>
      </c>
      <c r="FT12" s="17">
        <v>119.20629</v>
      </c>
    </row>
    <row r="13" spans="1:176" ht="24" customHeight="1" x14ac:dyDescent="0.3">
      <c r="A13" s="16" t="s">
        <v>55</v>
      </c>
      <c r="B13" s="16" t="s">
        <v>783</v>
      </c>
      <c r="C13" s="17">
        <v>85.9</v>
      </c>
      <c r="D13" s="17">
        <v>596.79999999999995</v>
      </c>
      <c r="E13" s="17">
        <v>200.5</v>
      </c>
      <c r="F13" s="17"/>
      <c r="G13" s="17"/>
      <c r="H13" s="17">
        <v>39.5</v>
      </c>
      <c r="I13" s="17">
        <v>83.2</v>
      </c>
      <c r="J13" s="17"/>
      <c r="K13" s="17"/>
      <c r="L13" s="17">
        <v>167.8</v>
      </c>
      <c r="M13" s="17">
        <v>167.6</v>
      </c>
      <c r="N13" s="17">
        <v>167.5</v>
      </c>
      <c r="O13" s="17">
        <v>257.3</v>
      </c>
      <c r="P13" s="17">
        <v>218.1</v>
      </c>
      <c r="Q13" s="17">
        <v>111.7</v>
      </c>
      <c r="R13" s="17">
        <v>434.2</v>
      </c>
      <c r="S13" s="17">
        <v>4.3</v>
      </c>
      <c r="T13" s="17"/>
      <c r="U13" s="17"/>
      <c r="V13" s="17"/>
      <c r="W13" s="17"/>
      <c r="X13" s="17">
        <v>136</v>
      </c>
      <c r="Y13" s="17">
        <v>7.7</v>
      </c>
      <c r="Z13" s="17">
        <v>5.5</v>
      </c>
      <c r="AA13" s="17"/>
      <c r="AB13" s="17">
        <v>6.87</v>
      </c>
      <c r="AC13" s="17">
        <v>12.49</v>
      </c>
      <c r="AD13" s="17">
        <v>61.53</v>
      </c>
      <c r="AE13" s="17"/>
      <c r="AF13" s="17"/>
      <c r="AG13" s="17"/>
      <c r="AH13" s="17"/>
      <c r="AI13" s="17">
        <v>64.5</v>
      </c>
      <c r="AJ13" s="17">
        <v>107.2</v>
      </c>
      <c r="AK13" s="17"/>
      <c r="AL13" s="17"/>
      <c r="AM13" s="17"/>
      <c r="AN13" s="17">
        <v>6.4</v>
      </c>
      <c r="AO13" s="17">
        <v>0</v>
      </c>
      <c r="AP13" s="17">
        <v>38.799999999999997</v>
      </c>
      <c r="AQ13" s="17">
        <v>73.400000000000006</v>
      </c>
      <c r="AR13" s="17">
        <v>26.1</v>
      </c>
      <c r="AS13" s="17">
        <v>18</v>
      </c>
      <c r="AT13" s="17">
        <v>18</v>
      </c>
      <c r="AU13" s="17">
        <v>72.5</v>
      </c>
      <c r="AV13" s="17">
        <v>182.7</v>
      </c>
      <c r="AW13" s="17">
        <v>182.9</v>
      </c>
      <c r="AX13" s="17">
        <v>183.6</v>
      </c>
      <c r="AY13" s="17">
        <v>66.400000000000006</v>
      </c>
      <c r="AZ13" s="17">
        <v>5.8</v>
      </c>
      <c r="BA13" s="17">
        <v>1.5</v>
      </c>
      <c r="BB13" s="17">
        <v>34.1</v>
      </c>
      <c r="BC13" s="17">
        <v>27.8</v>
      </c>
      <c r="BD13" s="17">
        <v>2</v>
      </c>
      <c r="BE13" s="17">
        <v>0</v>
      </c>
      <c r="BF13" s="17">
        <v>53.2</v>
      </c>
      <c r="BG13" s="17"/>
      <c r="BH13" s="17"/>
      <c r="BI13" s="17">
        <v>49.7</v>
      </c>
      <c r="BJ13" s="17"/>
      <c r="BK13" s="17"/>
      <c r="BL13" s="17">
        <v>46.8</v>
      </c>
      <c r="BM13" s="17"/>
      <c r="BN13" s="17"/>
      <c r="BO13" s="17"/>
      <c r="BP13" s="17">
        <v>44.1</v>
      </c>
      <c r="BQ13" s="17">
        <v>178.4</v>
      </c>
      <c r="BR13" s="17">
        <v>176.2</v>
      </c>
      <c r="BS13" s="17">
        <v>200</v>
      </c>
      <c r="BT13" s="17">
        <v>276</v>
      </c>
      <c r="BU13" s="17"/>
      <c r="BV13" s="17"/>
      <c r="BW13" s="17"/>
      <c r="BX13" s="17"/>
      <c r="BY13" s="17"/>
      <c r="BZ13" s="17">
        <v>0</v>
      </c>
      <c r="CA13" s="17"/>
      <c r="CB13" s="17"/>
      <c r="CC13" s="17">
        <v>1.2</v>
      </c>
      <c r="CD13" s="17">
        <v>104.2</v>
      </c>
      <c r="CE13" s="17">
        <v>67.400000000000006</v>
      </c>
      <c r="CF13" s="17">
        <v>63.7</v>
      </c>
      <c r="CG13" s="17">
        <v>68.099999999999994</v>
      </c>
      <c r="CH13" s="17">
        <v>29.5</v>
      </c>
      <c r="CI13" s="17"/>
      <c r="CJ13" s="17"/>
      <c r="CK13" s="17"/>
      <c r="CL13" s="17">
        <v>147.30000000000001</v>
      </c>
      <c r="CM13" s="17">
        <v>149.80000000000001</v>
      </c>
      <c r="CN13" s="17">
        <v>149.9</v>
      </c>
      <c r="CO13" s="17"/>
      <c r="CP13" s="17"/>
      <c r="CQ13" s="17"/>
      <c r="CR13" s="17"/>
      <c r="CS13" s="17"/>
      <c r="CT13" s="17">
        <v>140.80000000000001</v>
      </c>
      <c r="CU13" s="17">
        <v>78.900000000000006</v>
      </c>
      <c r="CV13" s="17">
        <v>0</v>
      </c>
      <c r="CW13" s="17">
        <v>23.7</v>
      </c>
      <c r="CX13" s="17">
        <v>0</v>
      </c>
      <c r="CY13" s="17">
        <v>12.6</v>
      </c>
      <c r="CZ13" s="17">
        <v>0</v>
      </c>
      <c r="DA13" s="17">
        <v>10.6</v>
      </c>
      <c r="DB13" s="17">
        <v>9.9</v>
      </c>
      <c r="DC13" s="17">
        <v>4.2</v>
      </c>
      <c r="DD13" s="17">
        <v>0.4</v>
      </c>
      <c r="DE13" s="17">
        <v>2.1</v>
      </c>
      <c r="DF13" s="17">
        <v>2.6</v>
      </c>
      <c r="DG13" s="17">
        <v>20.399999999999999</v>
      </c>
      <c r="DH13" s="17">
        <v>10.8</v>
      </c>
      <c r="DI13" s="17">
        <v>7</v>
      </c>
      <c r="DJ13" s="17">
        <v>3.3</v>
      </c>
      <c r="DK13" s="17">
        <v>18.5</v>
      </c>
      <c r="DL13" s="17">
        <v>0</v>
      </c>
      <c r="DM13" s="17">
        <v>0</v>
      </c>
      <c r="DN13" s="17">
        <v>6.4</v>
      </c>
      <c r="DO13" s="17">
        <v>16.3</v>
      </c>
      <c r="DP13" s="17">
        <v>4.5</v>
      </c>
      <c r="DQ13" s="17">
        <v>2.2000000000000002</v>
      </c>
      <c r="DR13" s="17">
        <v>1.1000000000000001</v>
      </c>
      <c r="DS13" s="17">
        <v>2.9</v>
      </c>
      <c r="DT13" s="17">
        <v>0</v>
      </c>
      <c r="DU13" s="17">
        <v>2</v>
      </c>
      <c r="DV13" s="17">
        <v>13.1</v>
      </c>
      <c r="DW13" s="17">
        <v>1.2</v>
      </c>
      <c r="DX13" s="17">
        <v>0.3</v>
      </c>
      <c r="DY13" s="17">
        <v>8.1</v>
      </c>
      <c r="DZ13" s="17">
        <v>1.5</v>
      </c>
      <c r="EA13" s="17">
        <v>5</v>
      </c>
      <c r="EB13" s="17">
        <v>6.8</v>
      </c>
      <c r="EC13" s="17">
        <v>13</v>
      </c>
      <c r="ED13" s="17">
        <v>24.6</v>
      </c>
      <c r="EE13" s="17">
        <v>12.2</v>
      </c>
      <c r="EF13" s="17">
        <v>0</v>
      </c>
      <c r="EG13" s="17">
        <v>15.7</v>
      </c>
      <c r="EH13" s="17">
        <v>28.1</v>
      </c>
      <c r="EI13" s="17">
        <v>1.6</v>
      </c>
      <c r="EJ13" s="17">
        <v>0.8</v>
      </c>
      <c r="EK13" s="17">
        <v>9.6999999999999993</v>
      </c>
      <c r="EL13" s="17">
        <v>2.9</v>
      </c>
      <c r="EM13" s="17">
        <v>7.3</v>
      </c>
      <c r="EN13" s="17">
        <v>5.0999999999999996</v>
      </c>
      <c r="EO13" s="17">
        <v>5.4</v>
      </c>
      <c r="EP13" s="17">
        <v>5.4</v>
      </c>
      <c r="EQ13" s="17">
        <v>6.2</v>
      </c>
      <c r="ER13" s="17">
        <v>0</v>
      </c>
      <c r="ES13" s="17">
        <v>0</v>
      </c>
      <c r="ET13" s="17">
        <v>0</v>
      </c>
      <c r="EU13" s="17">
        <v>0.6</v>
      </c>
      <c r="EV13" s="17">
        <v>0</v>
      </c>
      <c r="EW13" s="17">
        <v>0</v>
      </c>
      <c r="EX13" s="17">
        <v>0</v>
      </c>
      <c r="EY13" s="17">
        <v>0</v>
      </c>
      <c r="EZ13" s="17">
        <v>10</v>
      </c>
      <c r="FA13" s="17">
        <v>17.8</v>
      </c>
      <c r="FB13" s="17">
        <v>9.8000000000000007</v>
      </c>
      <c r="FC13" s="17"/>
      <c r="FD13" s="17"/>
      <c r="FE13" s="17">
        <v>15</v>
      </c>
      <c r="FF13" s="17"/>
      <c r="FG13" s="17">
        <v>8.11</v>
      </c>
      <c r="FH13" s="17"/>
      <c r="FI13" s="17"/>
      <c r="FJ13" s="17">
        <v>6298.2</v>
      </c>
      <c r="FK13" s="15"/>
      <c r="FL13" s="17">
        <v>22.567820000000001</v>
      </c>
      <c r="FM13" s="17">
        <v>7.8579999999999997</v>
      </c>
      <c r="FN13" s="17">
        <v>6.1340000000000003</v>
      </c>
      <c r="FO13" s="17">
        <v>9.1999999999999993</v>
      </c>
      <c r="FP13" s="17">
        <v>27.05705</v>
      </c>
      <c r="FQ13" s="17">
        <v>18.923300000000001</v>
      </c>
      <c r="FR13" s="17">
        <v>11.6</v>
      </c>
      <c r="FS13" s="17">
        <v>16.100000000000001</v>
      </c>
      <c r="FT13" s="17">
        <v>119.44016999999999</v>
      </c>
    </row>
    <row r="14" spans="1:176" ht="24" customHeight="1" x14ac:dyDescent="0.3">
      <c r="A14" s="16" t="s">
        <v>55</v>
      </c>
      <c r="B14" s="16" t="s">
        <v>784</v>
      </c>
      <c r="C14" s="17">
        <v>88.8</v>
      </c>
      <c r="D14" s="17">
        <v>602.5</v>
      </c>
      <c r="E14" s="17">
        <v>201.5</v>
      </c>
      <c r="F14" s="17"/>
      <c r="G14" s="17"/>
      <c r="H14" s="17">
        <v>40.5</v>
      </c>
      <c r="I14" s="17">
        <v>83.7</v>
      </c>
      <c r="J14" s="17"/>
      <c r="K14" s="17"/>
      <c r="L14" s="17">
        <v>160.19999999999999</v>
      </c>
      <c r="M14" s="17">
        <v>161.19999999999999</v>
      </c>
      <c r="N14" s="17">
        <v>161</v>
      </c>
      <c r="O14" s="17">
        <v>244.8</v>
      </c>
      <c r="P14" s="17">
        <v>217.4</v>
      </c>
      <c r="Q14" s="17">
        <v>111.8</v>
      </c>
      <c r="R14" s="17">
        <v>357.2</v>
      </c>
      <c r="S14" s="17">
        <v>4.3</v>
      </c>
      <c r="T14" s="17"/>
      <c r="U14" s="17"/>
      <c r="V14" s="17"/>
      <c r="W14" s="17"/>
      <c r="X14" s="17">
        <v>140</v>
      </c>
      <c r="Y14" s="17">
        <v>8.3000000000000007</v>
      </c>
      <c r="Z14" s="17">
        <v>5.7</v>
      </c>
      <c r="AA14" s="17"/>
      <c r="AB14" s="17">
        <v>6.86</v>
      </c>
      <c r="AC14" s="17">
        <v>12.47</v>
      </c>
      <c r="AD14" s="17">
        <v>65.28</v>
      </c>
      <c r="AE14" s="17"/>
      <c r="AF14" s="17"/>
      <c r="AG14" s="17"/>
      <c r="AH14" s="17"/>
      <c r="AI14" s="17">
        <v>65.400000000000006</v>
      </c>
      <c r="AJ14" s="17">
        <v>100.6</v>
      </c>
      <c r="AK14" s="17"/>
      <c r="AL14" s="17"/>
      <c r="AM14" s="17"/>
      <c r="AN14" s="17">
        <v>6.4</v>
      </c>
      <c r="AO14" s="17">
        <v>0</v>
      </c>
      <c r="AP14" s="17">
        <v>40.9</v>
      </c>
      <c r="AQ14" s="17">
        <v>73.7</v>
      </c>
      <c r="AR14" s="17">
        <v>27.1</v>
      </c>
      <c r="AS14" s="17">
        <v>18</v>
      </c>
      <c r="AT14" s="17">
        <v>18</v>
      </c>
      <c r="AU14" s="17">
        <v>76.099999999999994</v>
      </c>
      <c r="AV14" s="17">
        <v>184.8</v>
      </c>
      <c r="AW14" s="17">
        <v>185.4</v>
      </c>
      <c r="AX14" s="17">
        <v>183.8</v>
      </c>
      <c r="AY14" s="17">
        <v>68.5</v>
      </c>
      <c r="AZ14" s="17">
        <v>5.8</v>
      </c>
      <c r="BA14" s="17">
        <v>1.5</v>
      </c>
      <c r="BB14" s="17">
        <v>34.700000000000003</v>
      </c>
      <c r="BC14" s="17">
        <v>28.6</v>
      </c>
      <c r="BD14" s="17">
        <v>2</v>
      </c>
      <c r="BE14" s="17">
        <v>0</v>
      </c>
      <c r="BF14" s="17">
        <v>65.2</v>
      </c>
      <c r="BG14" s="17"/>
      <c r="BH14" s="17"/>
      <c r="BI14" s="17">
        <v>50.9</v>
      </c>
      <c r="BJ14" s="17"/>
      <c r="BK14" s="17"/>
      <c r="BL14" s="17">
        <v>47.2</v>
      </c>
      <c r="BM14" s="17"/>
      <c r="BN14" s="17"/>
      <c r="BO14" s="17"/>
      <c r="BP14" s="17">
        <v>44.5</v>
      </c>
      <c r="BQ14" s="17">
        <v>178.5</v>
      </c>
      <c r="BR14" s="17">
        <v>176.5</v>
      </c>
      <c r="BS14" s="17">
        <v>200</v>
      </c>
      <c r="BT14" s="17">
        <v>275.10000000000002</v>
      </c>
      <c r="BU14" s="17"/>
      <c r="BV14" s="17"/>
      <c r="BW14" s="17"/>
      <c r="BX14" s="17"/>
      <c r="BY14" s="17"/>
      <c r="BZ14" s="17">
        <v>0</v>
      </c>
      <c r="CA14" s="17"/>
      <c r="CB14" s="17"/>
      <c r="CC14" s="17">
        <v>1.1000000000000001</v>
      </c>
      <c r="CD14" s="17">
        <v>78.400000000000006</v>
      </c>
      <c r="CE14" s="17">
        <v>70</v>
      </c>
      <c r="CF14" s="17">
        <v>64.400000000000006</v>
      </c>
      <c r="CG14" s="17">
        <v>68.099999999999994</v>
      </c>
      <c r="CH14" s="17">
        <v>29.3</v>
      </c>
      <c r="CI14" s="17"/>
      <c r="CJ14" s="17"/>
      <c r="CK14" s="17"/>
      <c r="CL14" s="17">
        <v>147.80000000000001</v>
      </c>
      <c r="CM14" s="17">
        <v>150.4</v>
      </c>
      <c r="CN14" s="17">
        <v>150.5</v>
      </c>
      <c r="CO14" s="17"/>
      <c r="CP14" s="17"/>
      <c r="CQ14" s="17"/>
      <c r="CR14" s="17"/>
      <c r="CS14" s="17"/>
      <c r="CT14" s="17">
        <v>138.69999999999999</v>
      </c>
      <c r="CU14" s="17">
        <v>79.5</v>
      </c>
      <c r="CV14" s="17">
        <v>0</v>
      </c>
      <c r="CW14" s="17">
        <v>20.8</v>
      </c>
      <c r="CX14" s="17">
        <v>0</v>
      </c>
      <c r="CY14" s="17">
        <v>16.7</v>
      </c>
      <c r="CZ14" s="17">
        <v>0</v>
      </c>
      <c r="DA14" s="17">
        <v>10.6</v>
      </c>
      <c r="DB14" s="17">
        <v>9.9</v>
      </c>
      <c r="DC14" s="17">
        <v>3.4</v>
      </c>
      <c r="DD14" s="17">
        <v>0.4</v>
      </c>
      <c r="DE14" s="17">
        <v>2</v>
      </c>
      <c r="DF14" s="17">
        <v>2.6</v>
      </c>
      <c r="DG14" s="17">
        <v>20.7</v>
      </c>
      <c r="DH14" s="17">
        <v>11.2</v>
      </c>
      <c r="DI14" s="17">
        <v>7</v>
      </c>
      <c r="DJ14" s="17">
        <v>3.3</v>
      </c>
      <c r="DK14" s="17">
        <v>18.5</v>
      </c>
      <c r="DL14" s="17">
        <v>0</v>
      </c>
      <c r="DM14" s="17">
        <v>0</v>
      </c>
      <c r="DN14" s="17">
        <v>5</v>
      </c>
      <c r="DO14" s="17">
        <v>16.7</v>
      </c>
      <c r="DP14" s="17">
        <v>4.5</v>
      </c>
      <c r="DQ14" s="17">
        <v>2.2000000000000002</v>
      </c>
      <c r="DR14" s="17">
        <v>1.1000000000000001</v>
      </c>
      <c r="DS14" s="17">
        <v>2.9</v>
      </c>
      <c r="DT14" s="17">
        <v>0</v>
      </c>
      <c r="DU14" s="17">
        <v>2</v>
      </c>
      <c r="DV14" s="17">
        <v>13.6</v>
      </c>
      <c r="DW14" s="17">
        <v>1.2</v>
      </c>
      <c r="DX14" s="17">
        <v>0.3</v>
      </c>
      <c r="DY14" s="17">
        <v>8.1</v>
      </c>
      <c r="DZ14" s="17">
        <v>1.8</v>
      </c>
      <c r="EA14" s="17">
        <v>5</v>
      </c>
      <c r="EB14" s="17">
        <v>7.1</v>
      </c>
      <c r="EC14" s="17">
        <v>13.9</v>
      </c>
      <c r="ED14" s="17">
        <v>21.7</v>
      </c>
      <c r="EE14" s="17">
        <v>9.5</v>
      </c>
      <c r="EF14" s="17">
        <v>0</v>
      </c>
      <c r="EG14" s="17">
        <v>16.899999999999999</v>
      </c>
      <c r="EH14" s="17">
        <v>19.899999999999999</v>
      </c>
      <c r="EI14" s="17">
        <v>2.2000000000000002</v>
      </c>
      <c r="EJ14" s="17">
        <v>0.9</v>
      </c>
      <c r="EK14" s="17">
        <v>9.6999999999999993</v>
      </c>
      <c r="EL14" s="17">
        <v>2.9</v>
      </c>
      <c r="EM14" s="17">
        <v>7.2</v>
      </c>
      <c r="EN14" s="17">
        <v>5.0999999999999996</v>
      </c>
      <c r="EO14" s="17">
        <v>5.4</v>
      </c>
      <c r="EP14" s="17">
        <v>5.4</v>
      </c>
      <c r="EQ14" s="17">
        <v>10.4</v>
      </c>
      <c r="ER14" s="17">
        <v>0</v>
      </c>
      <c r="ES14" s="17">
        <v>0</v>
      </c>
      <c r="ET14" s="17">
        <v>0</v>
      </c>
      <c r="EU14" s="17">
        <v>0.6</v>
      </c>
      <c r="EV14" s="17">
        <v>0</v>
      </c>
      <c r="EW14" s="17">
        <v>0</v>
      </c>
      <c r="EX14" s="17">
        <v>0</v>
      </c>
      <c r="EY14" s="17">
        <v>0</v>
      </c>
      <c r="EZ14" s="17">
        <v>10</v>
      </c>
      <c r="FA14" s="17">
        <v>18.100000000000001</v>
      </c>
      <c r="FB14" s="17">
        <v>9.8000000000000007</v>
      </c>
      <c r="FC14" s="17"/>
      <c r="FD14" s="17"/>
      <c r="FE14" s="17">
        <v>15.2</v>
      </c>
      <c r="FF14" s="17"/>
      <c r="FG14" s="17">
        <v>8.6</v>
      </c>
      <c r="FH14" s="17"/>
      <c r="FI14" s="17"/>
      <c r="FJ14" s="17">
        <v>6202.91</v>
      </c>
      <c r="FK14" s="15"/>
      <c r="FL14" s="17">
        <v>22.502590000000001</v>
      </c>
      <c r="FM14" s="17">
        <v>7.8559999999999999</v>
      </c>
      <c r="FN14" s="17">
        <v>6.1420000000000003</v>
      </c>
      <c r="FO14" s="17">
        <v>9.1999999999999993</v>
      </c>
      <c r="FP14" s="17">
        <v>27.000990000000002</v>
      </c>
      <c r="FQ14" s="17">
        <v>18.924939999999999</v>
      </c>
      <c r="FR14" s="17">
        <v>11.7</v>
      </c>
      <c r="FS14" s="17">
        <v>16.2</v>
      </c>
      <c r="FT14" s="17">
        <v>119.52652</v>
      </c>
    </row>
    <row r="15" spans="1:176" ht="24" customHeight="1" x14ac:dyDescent="0.3">
      <c r="A15" s="16" t="s">
        <v>55</v>
      </c>
      <c r="B15" s="16" t="s">
        <v>785</v>
      </c>
      <c r="C15" s="17">
        <v>76.8</v>
      </c>
      <c r="D15" s="17">
        <v>584.29999999999995</v>
      </c>
      <c r="E15" s="17">
        <v>198</v>
      </c>
      <c r="F15" s="17"/>
      <c r="G15" s="17"/>
      <c r="H15" s="17">
        <v>33.200000000000003</v>
      </c>
      <c r="I15" s="17">
        <v>80.5</v>
      </c>
      <c r="J15" s="17"/>
      <c r="K15" s="17"/>
      <c r="L15" s="17">
        <v>168.3</v>
      </c>
      <c r="M15" s="17">
        <v>170.7</v>
      </c>
      <c r="N15" s="17">
        <v>171.1</v>
      </c>
      <c r="O15" s="17">
        <v>274.89999999999998</v>
      </c>
      <c r="P15" s="17">
        <v>215.5</v>
      </c>
      <c r="Q15" s="17">
        <v>111.5</v>
      </c>
      <c r="R15" s="17">
        <v>423.9</v>
      </c>
      <c r="S15" s="17">
        <v>4</v>
      </c>
      <c r="T15" s="17"/>
      <c r="U15" s="17"/>
      <c r="V15" s="17"/>
      <c r="W15" s="17"/>
      <c r="X15" s="17">
        <v>131.69999999999999</v>
      </c>
      <c r="Y15" s="17">
        <v>6.3</v>
      </c>
      <c r="Z15" s="17">
        <v>4.4000000000000004</v>
      </c>
      <c r="AA15" s="17"/>
      <c r="AB15" s="17">
        <v>6.83</v>
      </c>
      <c r="AC15" s="17">
        <v>10.82</v>
      </c>
      <c r="AD15" s="17">
        <v>65.89</v>
      </c>
      <c r="AE15" s="17"/>
      <c r="AF15" s="17"/>
      <c r="AG15" s="17"/>
      <c r="AH15" s="17"/>
      <c r="AI15" s="17">
        <v>62</v>
      </c>
      <c r="AJ15" s="17">
        <v>100.8</v>
      </c>
      <c r="AK15" s="17"/>
      <c r="AL15" s="17"/>
      <c r="AM15" s="17"/>
      <c r="AN15" s="17">
        <v>6.4</v>
      </c>
      <c r="AO15" s="17">
        <v>0</v>
      </c>
      <c r="AP15" s="17">
        <v>41</v>
      </c>
      <c r="AQ15" s="17">
        <v>71.599999999999994</v>
      </c>
      <c r="AR15" s="17">
        <v>27.2</v>
      </c>
      <c r="AS15" s="17">
        <v>18</v>
      </c>
      <c r="AT15" s="17">
        <v>17.899999999999999</v>
      </c>
      <c r="AU15" s="17">
        <v>69.3</v>
      </c>
      <c r="AV15" s="17">
        <v>178.5</v>
      </c>
      <c r="AW15" s="17">
        <v>178.8</v>
      </c>
      <c r="AX15" s="17">
        <v>181.8</v>
      </c>
      <c r="AY15" s="17">
        <v>64.8</v>
      </c>
      <c r="AZ15" s="17">
        <v>5.8</v>
      </c>
      <c r="BA15" s="17">
        <v>1.5</v>
      </c>
      <c r="BB15" s="17">
        <v>24.8</v>
      </c>
      <c r="BC15" s="17">
        <v>27.3</v>
      </c>
      <c r="BD15" s="17">
        <v>2</v>
      </c>
      <c r="BE15" s="17">
        <v>0</v>
      </c>
      <c r="BF15" s="17">
        <v>35.1</v>
      </c>
      <c r="BG15" s="17"/>
      <c r="BH15" s="17"/>
      <c r="BI15" s="17">
        <v>46.6</v>
      </c>
      <c r="BJ15" s="17"/>
      <c r="BK15" s="17"/>
      <c r="BL15" s="17">
        <v>46.8</v>
      </c>
      <c r="BM15" s="17"/>
      <c r="BN15" s="17"/>
      <c r="BO15" s="17"/>
      <c r="BP15" s="17">
        <v>42.5</v>
      </c>
      <c r="BQ15" s="17">
        <v>178.1</v>
      </c>
      <c r="BR15" s="17">
        <v>176.1</v>
      </c>
      <c r="BS15" s="17">
        <v>200</v>
      </c>
      <c r="BT15" s="17">
        <v>274.60000000000002</v>
      </c>
      <c r="BU15" s="17"/>
      <c r="BV15" s="17"/>
      <c r="BW15" s="17"/>
      <c r="BX15" s="17"/>
      <c r="BY15" s="17"/>
      <c r="BZ15" s="17">
        <v>0</v>
      </c>
      <c r="CA15" s="17"/>
      <c r="CB15" s="17"/>
      <c r="CC15" s="17">
        <v>1.2</v>
      </c>
      <c r="CD15" s="17">
        <v>79.2</v>
      </c>
      <c r="CE15" s="17">
        <v>73</v>
      </c>
      <c r="CF15" s="17">
        <v>61.6</v>
      </c>
      <c r="CG15" s="17">
        <v>66.8</v>
      </c>
      <c r="CH15" s="17">
        <v>27.9</v>
      </c>
      <c r="CI15" s="17"/>
      <c r="CJ15" s="17"/>
      <c r="CK15" s="17"/>
      <c r="CL15" s="17">
        <v>147.1</v>
      </c>
      <c r="CM15" s="17">
        <v>149.5</v>
      </c>
      <c r="CN15" s="17">
        <v>150.19999999999999</v>
      </c>
      <c r="CO15" s="17"/>
      <c r="CP15" s="17"/>
      <c r="CQ15" s="17"/>
      <c r="CR15" s="17"/>
      <c r="CS15" s="17"/>
      <c r="CT15" s="17">
        <v>68.400000000000006</v>
      </c>
      <c r="CU15" s="17">
        <v>2.2000000000000002</v>
      </c>
      <c r="CV15" s="17">
        <v>0</v>
      </c>
      <c r="CW15" s="17">
        <v>28.3</v>
      </c>
      <c r="CX15" s="17">
        <v>0</v>
      </c>
      <c r="CY15" s="17">
        <v>16.5</v>
      </c>
      <c r="CZ15" s="17">
        <v>0</v>
      </c>
      <c r="DA15" s="17">
        <v>10.7</v>
      </c>
      <c r="DB15" s="17">
        <v>10</v>
      </c>
      <c r="DC15" s="17">
        <v>2.9</v>
      </c>
      <c r="DD15" s="17">
        <v>0.4</v>
      </c>
      <c r="DE15" s="17">
        <v>2.1</v>
      </c>
      <c r="DF15" s="17">
        <v>2.6</v>
      </c>
      <c r="DG15" s="17">
        <v>19.8</v>
      </c>
      <c r="DH15" s="17">
        <v>11.7</v>
      </c>
      <c r="DI15" s="17">
        <v>7</v>
      </c>
      <c r="DJ15" s="17">
        <v>3.3</v>
      </c>
      <c r="DK15" s="17">
        <v>18.5</v>
      </c>
      <c r="DL15" s="17">
        <v>0</v>
      </c>
      <c r="DM15" s="17">
        <v>0</v>
      </c>
      <c r="DN15" s="17">
        <v>6.3</v>
      </c>
      <c r="DO15" s="17">
        <v>19.399999999999999</v>
      </c>
      <c r="DP15" s="17">
        <v>4.5</v>
      </c>
      <c r="DQ15" s="17">
        <v>2.2000000000000002</v>
      </c>
      <c r="DR15" s="17">
        <v>1.1000000000000001</v>
      </c>
      <c r="DS15" s="17">
        <v>2.9</v>
      </c>
      <c r="DT15" s="17">
        <v>0</v>
      </c>
      <c r="DU15" s="17">
        <v>2</v>
      </c>
      <c r="DV15" s="17">
        <v>13.6</v>
      </c>
      <c r="DW15" s="17">
        <v>1.2</v>
      </c>
      <c r="DX15" s="17">
        <v>0.3</v>
      </c>
      <c r="DY15" s="17">
        <v>8.1</v>
      </c>
      <c r="DZ15" s="17">
        <v>2.5</v>
      </c>
      <c r="EA15" s="17">
        <v>4.5999999999999996</v>
      </c>
      <c r="EB15" s="17">
        <v>6.6</v>
      </c>
      <c r="EC15" s="17">
        <v>13.8</v>
      </c>
      <c r="ED15" s="17">
        <v>24.8</v>
      </c>
      <c r="EE15" s="17">
        <v>13.1</v>
      </c>
      <c r="EF15" s="17">
        <v>0</v>
      </c>
      <c r="EG15" s="17">
        <v>15.2</v>
      </c>
      <c r="EH15" s="17">
        <v>23.6</v>
      </c>
      <c r="EI15" s="17">
        <v>0.8</v>
      </c>
      <c r="EJ15" s="17">
        <v>0.6</v>
      </c>
      <c r="EK15" s="17">
        <v>9.6999999999999993</v>
      </c>
      <c r="EL15" s="17">
        <v>2.9</v>
      </c>
      <c r="EM15" s="17">
        <v>7.1</v>
      </c>
      <c r="EN15" s="17">
        <v>5.0999999999999996</v>
      </c>
      <c r="EO15" s="17">
        <v>5.4</v>
      </c>
      <c r="EP15" s="17">
        <v>5.4</v>
      </c>
      <c r="EQ15" s="17">
        <v>10.9</v>
      </c>
      <c r="ER15" s="17">
        <v>0</v>
      </c>
      <c r="ES15" s="17">
        <v>0</v>
      </c>
      <c r="ET15" s="17">
        <v>0</v>
      </c>
      <c r="EU15" s="17">
        <v>0.6</v>
      </c>
      <c r="EV15" s="17">
        <v>0</v>
      </c>
      <c r="EW15" s="17">
        <v>0.1</v>
      </c>
      <c r="EX15" s="17">
        <v>0</v>
      </c>
      <c r="EY15" s="17">
        <v>0</v>
      </c>
      <c r="EZ15" s="17">
        <v>10</v>
      </c>
      <c r="FA15" s="17">
        <v>18.100000000000001</v>
      </c>
      <c r="FB15" s="17">
        <v>9.6</v>
      </c>
      <c r="FC15" s="17"/>
      <c r="FD15" s="17"/>
      <c r="FE15" s="17">
        <v>15.2</v>
      </c>
      <c r="FF15" s="17"/>
      <c r="FG15" s="17">
        <v>8.0399999999999991</v>
      </c>
      <c r="FH15" s="17"/>
      <c r="FI15" s="17"/>
      <c r="FJ15" s="17">
        <v>6054.18</v>
      </c>
      <c r="FK15" s="15"/>
      <c r="FL15" s="17">
        <v>22.684280000000001</v>
      </c>
      <c r="FM15" s="17">
        <v>0</v>
      </c>
      <c r="FN15" s="17">
        <v>6.1440000000000001</v>
      </c>
      <c r="FO15" s="17">
        <v>9.1999999999999993</v>
      </c>
      <c r="FP15" s="17">
        <v>26.956990000000001</v>
      </c>
      <c r="FQ15" s="17">
        <v>18.925979999999999</v>
      </c>
      <c r="FR15" s="17">
        <v>11.6</v>
      </c>
      <c r="FS15" s="17">
        <v>16.100000000000001</v>
      </c>
      <c r="FT15" s="17">
        <v>111.61125</v>
      </c>
    </row>
    <row r="16" spans="1:176" ht="24" customHeight="1" x14ac:dyDescent="0.3">
      <c r="A16" s="16" t="s">
        <v>55</v>
      </c>
      <c r="B16" s="16" t="s">
        <v>786</v>
      </c>
      <c r="C16" s="17">
        <v>75.5</v>
      </c>
      <c r="D16" s="17">
        <v>595.9</v>
      </c>
      <c r="E16" s="17">
        <v>201.2</v>
      </c>
      <c r="F16" s="17"/>
      <c r="G16" s="17"/>
      <c r="H16" s="17">
        <v>34.6</v>
      </c>
      <c r="I16" s="17">
        <v>81.2</v>
      </c>
      <c r="J16" s="17"/>
      <c r="K16" s="17"/>
      <c r="L16" s="17">
        <v>170.2</v>
      </c>
      <c r="M16" s="17">
        <v>170.4</v>
      </c>
      <c r="N16" s="17">
        <v>170.6</v>
      </c>
      <c r="O16" s="17">
        <v>265.3</v>
      </c>
      <c r="P16" s="17">
        <v>216.7</v>
      </c>
      <c r="Q16" s="17">
        <v>111.9</v>
      </c>
      <c r="R16" s="17">
        <v>450.6</v>
      </c>
      <c r="S16" s="17">
        <v>4.3</v>
      </c>
      <c r="T16" s="17"/>
      <c r="U16" s="17"/>
      <c r="V16" s="17"/>
      <c r="W16" s="17"/>
      <c r="X16" s="17">
        <v>137.30000000000001</v>
      </c>
      <c r="Y16" s="17">
        <v>7.5</v>
      </c>
      <c r="Z16" s="17">
        <v>5.7</v>
      </c>
      <c r="AA16" s="17"/>
      <c r="AB16" s="17">
        <v>6.8</v>
      </c>
      <c r="AC16" s="17">
        <v>10.81</v>
      </c>
      <c r="AD16" s="17">
        <v>64.61</v>
      </c>
      <c r="AE16" s="17"/>
      <c r="AF16" s="17"/>
      <c r="AG16" s="17"/>
      <c r="AH16" s="17"/>
      <c r="AI16" s="17">
        <v>60.3</v>
      </c>
      <c r="AJ16" s="17">
        <v>101</v>
      </c>
      <c r="AK16" s="17"/>
      <c r="AL16" s="17"/>
      <c r="AM16" s="17"/>
      <c r="AN16" s="17">
        <v>6.4</v>
      </c>
      <c r="AO16" s="17">
        <v>0</v>
      </c>
      <c r="AP16" s="17">
        <v>41</v>
      </c>
      <c r="AQ16" s="17">
        <v>73.3</v>
      </c>
      <c r="AR16" s="17">
        <v>27.7</v>
      </c>
      <c r="AS16" s="17">
        <v>18</v>
      </c>
      <c r="AT16" s="17">
        <v>17.899999999999999</v>
      </c>
      <c r="AU16" s="17">
        <v>71.099999999999994</v>
      </c>
      <c r="AV16" s="17">
        <v>181.7</v>
      </c>
      <c r="AW16" s="17">
        <v>181.8</v>
      </c>
      <c r="AX16" s="17">
        <v>183.7</v>
      </c>
      <c r="AY16" s="17">
        <v>66.2</v>
      </c>
      <c r="AZ16" s="17">
        <v>5.8</v>
      </c>
      <c r="BA16" s="17">
        <v>1.5</v>
      </c>
      <c r="BB16" s="17">
        <v>25.2</v>
      </c>
      <c r="BC16" s="17">
        <v>27.6</v>
      </c>
      <c r="BD16" s="17">
        <v>2</v>
      </c>
      <c r="BE16" s="17">
        <v>0</v>
      </c>
      <c r="BF16" s="17">
        <v>40.9</v>
      </c>
      <c r="BG16" s="17"/>
      <c r="BH16" s="17"/>
      <c r="BI16" s="17">
        <v>49.5</v>
      </c>
      <c r="BJ16" s="17"/>
      <c r="BK16" s="17"/>
      <c r="BL16" s="17">
        <v>46.8</v>
      </c>
      <c r="BM16" s="17"/>
      <c r="BN16" s="17"/>
      <c r="BO16" s="17"/>
      <c r="BP16" s="17">
        <v>43.9</v>
      </c>
      <c r="BQ16" s="17">
        <v>178.5</v>
      </c>
      <c r="BR16" s="17">
        <v>176.5</v>
      </c>
      <c r="BS16" s="17">
        <v>200</v>
      </c>
      <c r="BT16" s="17">
        <v>275.10000000000002</v>
      </c>
      <c r="BU16" s="17"/>
      <c r="BV16" s="17"/>
      <c r="BW16" s="17"/>
      <c r="BX16" s="17"/>
      <c r="BY16" s="17"/>
      <c r="BZ16" s="17">
        <v>0</v>
      </c>
      <c r="CA16" s="17"/>
      <c r="CB16" s="17"/>
      <c r="CC16" s="17">
        <v>1.2</v>
      </c>
      <c r="CD16" s="17">
        <v>93.7</v>
      </c>
      <c r="CE16" s="17">
        <v>76.7</v>
      </c>
      <c r="CF16" s="17">
        <v>64.2</v>
      </c>
      <c r="CG16" s="17">
        <v>67.099999999999994</v>
      </c>
      <c r="CH16" s="17">
        <v>29.1</v>
      </c>
      <c r="CI16" s="17"/>
      <c r="CJ16" s="17"/>
      <c r="CK16" s="17"/>
      <c r="CL16" s="17">
        <v>147.5</v>
      </c>
      <c r="CM16" s="17">
        <v>150.19999999999999</v>
      </c>
      <c r="CN16" s="17">
        <v>150.19999999999999</v>
      </c>
      <c r="CO16" s="17"/>
      <c r="CP16" s="17"/>
      <c r="CQ16" s="17"/>
      <c r="CR16" s="17"/>
      <c r="CS16" s="17"/>
      <c r="CT16" s="17">
        <v>41.3</v>
      </c>
      <c r="CU16" s="17">
        <v>0</v>
      </c>
      <c r="CV16" s="17">
        <v>0</v>
      </c>
      <c r="CW16" s="17">
        <v>37</v>
      </c>
      <c r="CX16" s="17">
        <v>0</v>
      </c>
      <c r="CY16" s="17">
        <v>17.3</v>
      </c>
      <c r="CZ16" s="17">
        <v>0</v>
      </c>
      <c r="DA16" s="17">
        <v>10.8</v>
      </c>
      <c r="DB16" s="17">
        <v>9.9</v>
      </c>
      <c r="DC16" s="17">
        <v>3.1</v>
      </c>
      <c r="DD16" s="17">
        <v>0.4</v>
      </c>
      <c r="DE16" s="17">
        <v>2.1</v>
      </c>
      <c r="DF16" s="17">
        <v>2.6</v>
      </c>
      <c r="DG16" s="17">
        <v>20.399999999999999</v>
      </c>
      <c r="DH16" s="17">
        <v>11.8</v>
      </c>
      <c r="DI16" s="17">
        <v>7</v>
      </c>
      <c r="DJ16" s="17">
        <v>3.4</v>
      </c>
      <c r="DK16" s="17">
        <v>18.5</v>
      </c>
      <c r="DL16" s="17">
        <v>0</v>
      </c>
      <c r="DM16" s="17">
        <v>0</v>
      </c>
      <c r="DN16" s="17">
        <v>9.6999999999999993</v>
      </c>
      <c r="DO16" s="17">
        <v>22.8</v>
      </c>
      <c r="DP16" s="17">
        <v>4.5</v>
      </c>
      <c r="DQ16" s="17">
        <v>2.2000000000000002</v>
      </c>
      <c r="DR16" s="17">
        <v>1.1000000000000001</v>
      </c>
      <c r="DS16" s="17">
        <v>2.9</v>
      </c>
      <c r="DT16" s="17">
        <v>0</v>
      </c>
      <c r="DU16" s="17">
        <v>2</v>
      </c>
      <c r="DV16" s="17">
        <v>13.6</v>
      </c>
      <c r="DW16" s="17">
        <v>1.2</v>
      </c>
      <c r="DX16" s="17">
        <v>0.3</v>
      </c>
      <c r="DY16" s="17">
        <v>8.1</v>
      </c>
      <c r="DZ16" s="17">
        <v>2.5</v>
      </c>
      <c r="EA16" s="17">
        <v>4.9000000000000004</v>
      </c>
      <c r="EB16" s="17">
        <v>6.8</v>
      </c>
      <c r="EC16" s="17">
        <v>13.2</v>
      </c>
      <c r="ED16" s="17">
        <v>22.6</v>
      </c>
      <c r="EE16" s="17">
        <v>15.9</v>
      </c>
      <c r="EF16" s="17">
        <v>0</v>
      </c>
      <c r="EG16" s="17">
        <v>14.3</v>
      </c>
      <c r="EH16" s="17">
        <v>22.9</v>
      </c>
      <c r="EI16" s="17">
        <v>1.3</v>
      </c>
      <c r="EJ16" s="17">
        <v>0.5</v>
      </c>
      <c r="EK16" s="17">
        <v>9.6999999999999993</v>
      </c>
      <c r="EL16" s="17">
        <v>2.9</v>
      </c>
      <c r="EM16" s="17">
        <v>7.1</v>
      </c>
      <c r="EN16" s="17">
        <v>5.0999999999999996</v>
      </c>
      <c r="EO16" s="17">
        <v>5.4</v>
      </c>
      <c r="EP16" s="17">
        <v>5.4</v>
      </c>
      <c r="EQ16" s="17">
        <v>12.2</v>
      </c>
      <c r="ER16" s="17">
        <v>0</v>
      </c>
      <c r="ES16" s="17">
        <v>0</v>
      </c>
      <c r="ET16" s="17">
        <v>0</v>
      </c>
      <c r="EU16" s="17">
        <v>0.6</v>
      </c>
      <c r="EV16" s="17">
        <v>2.6</v>
      </c>
      <c r="EW16" s="17">
        <v>4.0999999999999996</v>
      </c>
      <c r="EX16" s="17">
        <v>0</v>
      </c>
      <c r="EY16" s="17">
        <v>0</v>
      </c>
      <c r="EZ16" s="17">
        <v>10</v>
      </c>
      <c r="FA16" s="17">
        <v>17.899999999999999</v>
      </c>
      <c r="FB16" s="17">
        <v>9.6999999999999993</v>
      </c>
      <c r="FC16" s="17"/>
      <c r="FD16" s="17"/>
      <c r="FE16" s="17">
        <v>15</v>
      </c>
      <c r="FF16" s="17"/>
      <c r="FG16" s="17">
        <v>6.83</v>
      </c>
      <c r="FH16" s="17"/>
      <c r="FI16" s="17"/>
      <c r="FJ16" s="17">
        <v>6137.85</v>
      </c>
      <c r="FK16" s="15"/>
      <c r="FL16" s="17">
        <v>22.849509999999999</v>
      </c>
      <c r="FM16" s="17">
        <v>0</v>
      </c>
      <c r="FN16" s="17">
        <v>6.1420000000000003</v>
      </c>
      <c r="FO16" s="17">
        <v>9.1999999999999993</v>
      </c>
      <c r="FP16" s="17">
        <v>26.93674</v>
      </c>
      <c r="FQ16" s="17">
        <v>18.92727</v>
      </c>
      <c r="FR16" s="17">
        <v>11.7</v>
      </c>
      <c r="FS16" s="17">
        <v>15.9</v>
      </c>
      <c r="FT16" s="17">
        <v>111.65552</v>
      </c>
    </row>
    <row r="17" spans="1:176" ht="24" customHeight="1" x14ac:dyDescent="0.3">
      <c r="A17" s="16" t="s">
        <v>55</v>
      </c>
      <c r="B17" s="16" t="s">
        <v>787</v>
      </c>
      <c r="C17" s="17">
        <v>80.099999999999994</v>
      </c>
      <c r="D17" s="17">
        <v>595</v>
      </c>
      <c r="E17" s="17">
        <v>201.1</v>
      </c>
      <c r="F17" s="17"/>
      <c r="G17" s="17"/>
      <c r="H17" s="17">
        <v>11.9</v>
      </c>
      <c r="I17" s="17">
        <v>80.5</v>
      </c>
      <c r="J17" s="17"/>
      <c r="K17" s="17"/>
      <c r="L17" s="17">
        <v>188.1</v>
      </c>
      <c r="M17" s="17">
        <v>197.5</v>
      </c>
      <c r="N17" s="17">
        <v>195.6</v>
      </c>
      <c r="O17" s="17">
        <v>280.89999999999998</v>
      </c>
      <c r="P17" s="17">
        <v>215.8</v>
      </c>
      <c r="Q17" s="17">
        <v>111.4</v>
      </c>
      <c r="R17" s="17">
        <v>349.9</v>
      </c>
      <c r="S17" s="17">
        <v>4.4000000000000004</v>
      </c>
      <c r="T17" s="17"/>
      <c r="U17" s="17"/>
      <c r="V17" s="17"/>
      <c r="W17" s="17"/>
      <c r="X17" s="17">
        <v>132.9</v>
      </c>
      <c r="Y17" s="17">
        <v>7.5</v>
      </c>
      <c r="Z17" s="17">
        <v>5.7</v>
      </c>
      <c r="AA17" s="17"/>
      <c r="AB17" s="17">
        <v>6.81</v>
      </c>
      <c r="AC17" s="17">
        <v>10.96</v>
      </c>
      <c r="AD17" s="17">
        <v>65.819999999999993</v>
      </c>
      <c r="AE17" s="17"/>
      <c r="AF17" s="17"/>
      <c r="AG17" s="17"/>
      <c r="AH17" s="17"/>
      <c r="AI17" s="17">
        <v>59.9</v>
      </c>
      <c r="AJ17" s="17">
        <v>101.9</v>
      </c>
      <c r="AK17" s="17"/>
      <c r="AL17" s="17"/>
      <c r="AM17" s="17"/>
      <c r="AN17" s="17">
        <v>6.4</v>
      </c>
      <c r="AO17" s="17">
        <v>0</v>
      </c>
      <c r="AP17" s="17">
        <v>41</v>
      </c>
      <c r="AQ17" s="17">
        <v>73.900000000000006</v>
      </c>
      <c r="AR17" s="17">
        <v>26.9</v>
      </c>
      <c r="AS17" s="17">
        <v>18</v>
      </c>
      <c r="AT17" s="17">
        <v>17.8</v>
      </c>
      <c r="AU17" s="17">
        <v>72.5</v>
      </c>
      <c r="AV17" s="17">
        <v>182</v>
      </c>
      <c r="AW17" s="17">
        <v>182.3</v>
      </c>
      <c r="AX17" s="17">
        <v>183.4</v>
      </c>
      <c r="AY17" s="17">
        <v>66.7</v>
      </c>
      <c r="AZ17" s="17">
        <v>5.8</v>
      </c>
      <c r="BA17" s="17">
        <v>1.4</v>
      </c>
      <c r="BB17" s="17">
        <v>12.2</v>
      </c>
      <c r="BC17" s="17">
        <v>28.5</v>
      </c>
      <c r="BD17" s="17">
        <v>2</v>
      </c>
      <c r="BE17" s="17">
        <v>0</v>
      </c>
      <c r="BF17" s="17">
        <v>39.4</v>
      </c>
      <c r="BG17" s="17"/>
      <c r="BH17" s="17"/>
      <c r="BI17" s="17">
        <v>50</v>
      </c>
      <c r="BJ17" s="17"/>
      <c r="BK17" s="17"/>
      <c r="BL17" s="17">
        <v>46.7</v>
      </c>
      <c r="BM17" s="17"/>
      <c r="BN17" s="17"/>
      <c r="BO17" s="17"/>
      <c r="BP17" s="17">
        <v>43.8</v>
      </c>
      <c r="BQ17" s="17">
        <v>177.7</v>
      </c>
      <c r="BR17" s="17">
        <v>175.5</v>
      </c>
      <c r="BS17" s="17">
        <v>200</v>
      </c>
      <c r="BT17" s="17">
        <v>276</v>
      </c>
      <c r="BU17" s="17"/>
      <c r="BV17" s="17"/>
      <c r="BW17" s="17"/>
      <c r="BX17" s="17"/>
      <c r="BY17" s="17"/>
      <c r="BZ17" s="17">
        <v>0</v>
      </c>
      <c r="CA17" s="17"/>
      <c r="CB17" s="17"/>
      <c r="CC17" s="17">
        <v>1.2</v>
      </c>
      <c r="CD17" s="17">
        <v>63.7</v>
      </c>
      <c r="CE17" s="17">
        <v>63.6</v>
      </c>
      <c r="CF17" s="17">
        <v>63.9</v>
      </c>
      <c r="CG17" s="17">
        <v>62.1</v>
      </c>
      <c r="CH17" s="17">
        <v>29</v>
      </c>
      <c r="CI17" s="17"/>
      <c r="CJ17" s="17"/>
      <c r="CK17" s="17"/>
      <c r="CL17" s="17">
        <v>146.69999999999999</v>
      </c>
      <c r="CM17" s="17">
        <v>149</v>
      </c>
      <c r="CN17" s="17">
        <v>150.19999999999999</v>
      </c>
      <c r="CO17" s="17"/>
      <c r="CP17" s="17"/>
      <c r="CQ17" s="17"/>
      <c r="CR17" s="17"/>
      <c r="CS17" s="17"/>
      <c r="CT17" s="17">
        <v>0</v>
      </c>
      <c r="CU17" s="17">
        <v>0</v>
      </c>
      <c r="CV17" s="17">
        <v>0</v>
      </c>
      <c r="CW17" s="17">
        <v>30.4</v>
      </c>
      <c r="CX17" s="17">
        <v>0</v>
      </c>
      <c r="CY17" s="17">
        <v>16.7</v>
      </c>
      <c r="CZ17" s="17">
        <v>0</v>
      </c>
      <c r="DA17" s="17">
        <v>10.8</v>
      </c>
      <c r="DB17" s="17">
        <v>9.9</v>
      </c>
      <c r="DC17" s="17">
        <v>2.7</v>
      </c>
      <c r="DD17" s="17">
        <v>0.4</v>
      </c>
      <c r="DE17" s="17">
        <v>2.2000000000000002</v>
      </c>
      <c r="DF17" s="17">
        <v>2.6</v>
      </c>
      <c r="DG17" s="17">
        <v>20.100000000000001</v>
      </c>
      <c r="DH17" s="17">
        <v>12.2</v>
      </c>
      <c r="DI17" s="17">
        <v>7.1</v>
      </c>
      <c r="DJ17" s="17">
        <v>3.4</v>
      </c>
      <c r="DK17" s="17">
        <v>18.5</v>
      </c>
      <c r="DL17" s="17">
        <v>0</v>
      </c>
      <c r="DM17" s="17">
        <v>0</v>
      </c>
      <c r="DN17" s="17">
        <v>11.2</v>
      </c>
      <c r="DO17" s="17">
        <v>36.299999999999997</v>
      </c>
      <c r="DP17" s="17">
        <v>4.5</v>
      </c>
      <c r="DQ17" s="17">
        <v>2.2000000000000002</v>
      </c>
      <c r="DR17" s="17">
        <v>1.1000000000000001</v>
      </c>
      <c r="DS17" s="17">
        <v>2.9</v>
      </c>
      <c r="DT17" s="17">
        <v>0</v>
      </c>
      <c r="DU17" s="17">
        <v>2</v>
      </c>
      <c r="DV17" s="17">
        <v>13.6</v>
      </c>
      <c r="DW17" s="17">
        <v>1.2</v>
      </c>
      <c r="DX17" s="17">
        <v>0.3</v>
      </c>
      <c r="DY17" s="17">
        <v>8.1</v>
      </c>
      <c r="DZ17" s="17">
        <v>2.8</v>
      </c>
      <c r="EA17" s="17">
        <v>4.8</v>
      </c>
      <c r="EB17" s="17">
        <v>6.8</v>
      </c>
      <c r="EC17" s="17">
        <v>13.2</v>
      </c>
      <c r="ED17" s="17">
        <v>26.2</v>
      </c>
      <c r="EE17" s="17">
        <v>15.5</v>
      </c>
      <c r="EF17" s="17">
        <v>0</v>
      </c>
      <c r="EG17" s="17">
        <v>20.6</v>
      </c>
      <c r="EH17" s="17">
        <v>34.700000000000003</v>
      </c>
      <c r="EI17" s="17">
        <v>1.9</v>
      </c>
      <c r="EJ17" s="17">
        <v>1.2</v>
      </c>
      <c r="EK17" s="17">
        <v>9.6999999999999993</v>
      </c>
      <c r="EL17" s="17">
        <v>2.9</v>
      </c>
      <c r="EM17" s="17">
        <v>7.1</v>
      </c>
      <c r="EN17" s="17">
        <v>5.0999999999999996</v>
      </c>
      <c r="EO17" s="17">
        <v>5.4</v>
      </c>
      <c r="EP17" s="17">
        <v>5.4</v>
      </c>
      <c r="EQ17" s="17">
        <v>11.6</v>
      </c>
      <c r="ER17" s="17">
        <v>0</v>
      </c>
      <c r="ES17" s="17">
        <v>0</v>
      </c>
      <c r="ET17" s="17">
        <v>0</v>
      </c>
      <c r="EU17" s="17">
        <v>0.6</v>
      </c>
      <c r="EV17" s="17">
        <v>13.9</v>
      </c>
      <c r="EW17" s="17">
        <v>12.4</v>
      </c>
      <c r="EX17" s="17">
        <v>0</v>
      </c>
      <c r="EY17" s="17">
        <v>0</v>
      </c>
      <c r="EZ17" s="17">
        <v>10</v>
      </c>
      <c r="FA17" s="17">
        <v>17.899999999999999</v>
      </c>
      <c r="FB17" s="17">
        <v>9.5</v>
      </c>
      <c r="FC17" s="17"/>
      <c r="FD17" s="17"/>
      <c r="FE17" s="17">
        <v>14.5</v>
      </c>
      <c r="FF17" s="17"/>
      <c r="FG17" s="17">
        <v>7.05</v>
      </c>
      <c r="FH17" s="17"/>
      <c r="FI17" s="17"/>
      <c r="FJ17" s="17">
        <v>6044.14</v>
      </c>
      <c r="FK17" s="15"/>
      <c r="FL17" s="17">
        <v>22.964860000000002</v>
      </c>
      <c r="FM17" s="17">
        <v>0</v>
      </c>
      <c r="FN17" s="17">
        <v>6.1440000000000001</v>
      </c>
      <c r="FO17" s="17">
        <v>9.1999999999999993</v>
      </c>
      <c r="FP17" s="17">
        <v>26.993390000000002</v>
      </c>
      <c r="FQ17" s="17">
        <v>18.928360000000001</v>
      </c>
      <c r="FR17" s="17">
        <v>11.6</v>
      </c>
      <c r="FS17" s="17">
        <v>15.9</v>
      </c>
      <c r="FT17" s="17">
        <v>111.73061</v>
      </c>
    </row>
    <row r="18" spans="1:176" ht="24" customHeight="1" x14ac:dyDescent="0.3">
      <c r="A18" s="18" t="s">
        <v>55</v>
      </c>
      <c r="B18" s="18" t="s">
        <v>788</v>
      </c>
      <c r="C18" s="19">
        <v>69.3</v>
      </c>
      <c r="D18" s="19">
        <v>588.4</v>
      </c>
      <c r="E18" s="19">
        <v>201.4</v>
      </c>
      <c r="F18" s="19"/>
      <c r="G18" s="19"/>
      <c r="H18" s="19">
        <v>11.8</v>
      </c>
      <c r="I18" s="19">
        <v>81.3</v>
      </c>
      <c r="J18" s="19"/>
      <c r="K18" s="19"/>
      <c r="L18" s="19">
        <v>174.8</v>
      </c>
      <c r="M18" s="19">
        <v>173</v>
      </c>
      <c r="N18" s="19">
        <v>173.9</v>
      </c>
      <c r="O18" s="19">
        <v>268.3</v>
      </c>
      <c r="P18" s="19">
        <v>216.7</v>
      </c>
      <c r="Q18" s="19">
        <v>112.1</v>
      </c>
      <c r="R18" s="19">
        <v>334.5</v>
      </c>
      <c r="S18" s="19">
        <v>4.0999999999999996</v>
      </c>
      <c r="T18" s="19"/>
      <c r="U18" s="19"/>
      <c r="V18" s="19"/>
      <c r="W18" s="19"/>
      <c r="X18" s="19">
        <v>129.6</v>
      </c>
      <c r="Y18" s="19">
        <v>6.9</v>
      </c>
      <c r="Z18" s="19">
        <v>5.4</v>
      </c>
      <c r="AA18" s="19"/>
      <c r="AB18" s="19">
        <v>6.78</v>
      </c>
      <c r="AC18" s="19">
        <v>10.9</v>
      </c>
      <c r="AD18" s="19">
        <v>64.81</v>
      </c>
      <c r="AE18" s="19"/>
      <c r="AF18" s="19"/>
      <c r="AG18" s="19"/>
      <c r="AH18" s="19"/>
      <c r="AI18" s="19">
        <v>58.6</v>
      </c>
      <c r="AJ18" s="19">
        <v>101.4</v>
      </c>
      <c r="AK18" s="19"/>
      <c r="AL18" s="19"/>
      <c r="AM18" s="19"/>
      <c r="AN18" s="19">
        <v>6.4</v>
      </c>
      <c r="AO18" s="19">
        <v>0</v>
      </c>
      <c r="AP18" s="19">
        <v>41</v>
      </c>
      <c r="AQ18" s="19">
        <v>72.099999999999994</v>
      </c>
      <c r="AR18" s="19">
        <v>27.1</v>
      </c>
      <c r="AS18" s="19">
        <v>18</v>
      </c>
      <c r="AT18" s="19">
        <v>17.8</v>
      </c>
      <c r="AU18" s="19">
        <v>68.400000000000006</v>
      </c>
      <c r="AV18" s="19">
        <v>179.2</v>
      </c>
      <c r="AW18" s="19">
        <v>180.1</v>
      </c>
      <c r="AX18" s="19">
        <v>182.6</v>
      </c>
      <c r="AY18" s="19">
        <v>64.3</v>
      </c>
      <c r="AZ18" s="19">
        <v>5.8</v>
      </c>
      <c r="BA18" s="19">
        <v>1.5</v>
      </c>
      <c r="BB18" s="19">
        <v>10.9</v>
      </c>
      <c r="BC18" s="19">
        <v>27.2</v>
      </c>
      <c r="BD18" s="19">
        <v>2</v>
      </c>
      <c r="BE18" s="19">
        <v>0</v>
      </c>
      <c r="BF18" s="19">
        <v>36.299999999999997</v>
      </c>
      <c r="BG18" s="19"/>
      <c r="BH18" s="19"/>
      <c r="BI18" s="19">
        <v>47.2</v>
      </c>
      <c r="BJ18" s="19"/>
      <c r="BK18" s="19"/>
      <c r="BL18" s="19">
        <v>46.9</v>
      </c>
      <c r="BM18" s="19"/>
      <c r="BN18" s="19"/>
      <c r="BO18" s="19"/>
      <c r="BP18" s="19">
        <v>43.4</v>
      </c>
      <c r="BQ18" s="19">
        <v>177.7</v>
      </c>
      <c r="BR18" s="19">
        <v>175.8</v>
      </c>
      <c r="BS18" s="19">
        <v>200</v>
      </c>
      <c r="BT18" s="19">
        <v>275.3</v>
      </c>
      <c r="BU18" s="19"/>
      <c r="BV18" s="19"/>
      <c r="BW18" s="19"/>
      <c r="BX18" s="19"/>
      <c r="BY18" s="19"/>
      <c r="BZ18" s="19">
        <v>0</v>
      </c>
      <c r="CA18" s="19"/>
      <c r="CB18" s="19"/>
      <c r="CC18" s="19">
        <v>1.2</v>
      </c>
      <c r="CD18" s="19">
        <v>58.9</v>
      </c>
      <c r="CE18" s="19">
        <v>65.599999999999994</v>
      </c>
      <c r="CF18" s="19">
        <v>63.7</v>
      </c>
      <c r="CG18" s="19">
        <v>61.5</v>
      </c>
      <c r="CH18" s="19">
        <v>15.3</v>
      </c>
      <c r="CI18" s="19"/>
      <c r="CJ18" s="19"/>
      <c r="CK18" s="19"/>
      <c r="CL18" s="19">
        <v>146.5</v>
      </c>
      <c r="CM18" s="19">
        <v>149.19999999999999</v>
      </c>
      <c r="CN18" s="19">
        <v>148.9</v>
      </c>
      <c r="CO18" s="19"/>
      <c r="CP18" s="19"/>
      <c r="CQ18" s="19"/>
      <c r="CR18" s="19"/>
      <c r="CS18" s="19"/>
      <c r="CT18" s="19">
        <v>0</v>
      </c>
      <c r="CU18" s="19">
        <v>0</v>
      </c>
      <c r="CV18" s="19">
        <v>0</v>
      </c>
      <c r="CW18" s="19">
        <v>28.5</v>
      </c>
      <c r="CX18" s="19">
        <v>0</v>
      </c>
      <c r="CY18" s="19">
        <v>16.899999999999999</v>
      </c>
      <c r="CZ18" s="19">
        <v>0</v>
      </c>
      <c r="DA18" s="19">
        <v>10.8</v>
      </c>
      <c r="DB18" s="19">
        <v>9.9</v>
      </c>
      <c r="DC18" s="19">
        <v>0.8</v>
      </c>
      <c r="DD18" s="19">
        <v>0.4</v>
      </c>
      <c r="DE18" s="19">
        <v>2.1</v>
      </c>
      <c r="DF18" s="19">
        <v>2.6</v>
      </c>
      <c r="DG18" s="19">
        <v>19.8</v>
      </c>
      <c r="DH18" s="19">
        <v>12.2</v>
      </c>
      <c r="DI18" s="19">
        <v>7.1</v>
      </c>
      <c r="DJ18" s="19">
        <v>3.4</v>
      </c>
      <c r="DK18" s="19">
        <v>18.5</v>
      </c>
      <c r="DL18" s="19">
        <v>0</v>
      </c>
      <c r="DM18" s="19">
        <v>0</v>
      </c>
      <c r="DN18" s="19">
        <v>17.2</v>
      </c>
      <c r="DO18" s="19">
        <v>36.9</v>
      </c>
      <c r="DP18" s="19">
        <v>4.5</v>
      </c>
      <c r="DQ18" s="19">
        <v>2.2000000000000002</v>
      </c>
      <c r="DR18" s="19">
        <v>1.1000000000000001</v>
      </c>
      <c r="DS18" s="19">
        <v>2.9</v>
      </c>
      <c r="DT18" s="19">
        <v>0</v>
      </c>
      <c r="DU18" s="19">
        <v>2</v>
      </c>
      <c r="DV18" s="19">
        <v>13.5</v>
      </c>
      <c r="DW18" s="19">
        <v>1.2</v>
      </c>
      <c r="DX18" s="19">
        <v>0.3</v>
      </c>
      <c r="DY18" s="19">
        <v>8.1</v>
      </c>
      <c r="DZ18" s="19">
        <v>2.9</v>
      </c>
      <c r="EA18" s="19">
        <v>4.8</v>
      </c>
      <c r="EB18" s="19">
        <v>6.6</v>
      </c>
      <c r="EC18" s="19">
        <v>13.2</v>
      </c>
      <c r="ED18" s="19">
        <v>20.7</v>
      </c>
      <c r="EE18" s="19">
        <v>16.3</v>
      </c>
      <c r="EF18" s="19">
        <v>0</v>
      </c>
      <c r="EG18" s="19">
        <v>26.4</v>
      </c>
      <c r="EH18" s="19">
        <v>43.3</v>
      </c>
      <c r="EI18" s="19">
        <v>2.4</v>
      </c>
      <c r="EJ18" s="19">
        <v>1.7</v>
      </c>
      <c r="EK18" s="19">
        <v>9.6999999999999993</v>
      </c>
      <c r="EL18" s="19">
        <v>2.9</v>
      </c>
      <c r="EM18" s="19">
        <v>7.2</v>
      </c>
      <c r="EN18" s="19">
        <v>4.9000000000000004</v>
      </c>
      <c r="EO18" s="19">
        <v>5.4</v>
      </c>
      <c r="EP18" s="19">
        <v>5.4</v>
      </c>
      <c r="EQ18" s="19">
        <v>12.7</v>
      </c>
      <c r="ER18" s="19">
        <v>0</v>
      </c>
      <c r="ES18" s="19">
        <v>0</v>
      </c>
      <c r="ET18" s="19">
        <v>0</v>
      </c>
      <c r="EU18" s="19">
        <v>0</v>
      </c>
      <c r="EV18" s="19">
        <v>25</v>
      </c>
      <c r="EW18" s="19">
        <v>30.9</v>
      </c>
      <c r="EX18" s="19">
        <v>0</v>
      </c>
      <c r="EY18" s="19">
        <v>0</v>
      </c>
      <c r="EZ18" s="19">
        <v>10</v>
      </c>
      <c r="FA18" s="19">
        <v>17.8</v>
      </c>
      <c r="FB18" s="19">
        <v>9.1999999999999993</v>
      </c>
      <c r="FC18" s="19"/>
      <c r="FD18" s="19"/>
      <c r="FE18" s="19">
        <v>14.5</v>
      </c>
      <c r="FF18" s="19"/>
      <c r="FG18" s="19">
        <v>8.23</v>
      </c>
      <c r="FH18" s="19"/>
      <c r="FI18" s="19"/>
      <c r="FJ18" s="19">
        <v>5936.82</v>
      </c>
      <c r="FK18" s="15"/>
      <c r="FL18" s="19">
        <v>22.968889999999998</v>
      </c>
      <c r="FM18" s="19">
        <v>0</v>
      </c>
      <c r="FN18" s="19">
        <v>6.1420000000000003</v>
      </c>
      <c r="FO18" s="19">
        <v>9.1999999999999993</v>
      </c>
      <c r="FP18" s="19">
        <v>27.008479999999999</v>
      </c>
      <c r="FQ18" s="19">
        <v>18.929259999999999</v>
      </c>
      <c r="FR18" s="19">
        <v>11.6</v>
      </c>
      <c r="FS18" s="19">
        <v>16</v>
      </c>
      <c r="FT18" s="19">
        <v>111.84863</v>
      </c>
    </row>
    <row r="19" spans="1:176" ht="24" customHeight="1" x14ac:dyDescent="0.3">
      <c r="A19" s="13" t="s">
        <v>55</v>
      </c>
      <c r="B19" s="13" t="s">
        <v>789</v>
      </c>
      <c r="C19" s="14">
        <v>85.9</v>
      </c>
      <c r="D19" s="14">
        <v>603.6</v>
      </c>
      <c r="E19" s="14">
        <v>199.7</v>
      </c>
      <c r="F19" s="14"/>
      <c r="G19" s="14"/>
      <c r="H19" s="14">
        <v>12.6</v>
      </c>
      <c r="I19" s="14">
        <v>84.7</v>
      </c>
      <c r="J19" s="14"/>
      <c r="K19" s="14"/>
      <c r="L19" s="14">
        <v>172.6</v>
      </c>
      <c r="M19" s="14">
        <v>171.3</v>
      </c>
      <c r="N19" s="14">
        <v>171.9</v>
      </c>
      <c r="O19" s="14">
        <v>250.2</v>
      </c>
      <c r="P19" s="14">
        <v>216.5</v>
      </c>
      <c r="Q19" s="14">
        <v>111.6</v>
      </c>
      <c r="R19" s="14">
        <v>267.60000000000002</v>
      </c>
      <c r="S19" s="14">
        <v>4.4000000000000004</v>
      </c>
      <c r="T19" s="14"/>
      <c r="U19" s="14"/>
      <c r="V19" s="14"/>
      <c r="W19" s="14"/>
      <c r="X19" s="14">
        <v>142.4</v>
      </c>
      <c r="Y19" s="14">
        <v>8.3000000000000007</v>
      </c>
      <c r="Z19" s="14">
        <v>5.8</v>
      </c>
      <c r="AA19" s="14"/>
      <c r="AB19" s="14">
        <v>6.88</v>
      </c>
      <c r="AC19" s="14">
        <v>10.93</v>
      </c>
      <c r="AD19" s="14">
        <v>64.81</v>
      </c>
      <c r="AE19" s="14"/>
      <c r="AF19" s="14"/>
      <c r="AG19" s="14"/>
      <c r="AH19" s="14"/>
      <c r="AI19" s="14">
        <v>61.9</v>
      </c>
      <c r="AJ19" s="14">
        <v>100.2</v>
      </c>
      <c r="AK19" s="14"/>
      <c r="AL19" s="14"/>
      <c r="AM19" s="14"/>
      <c r="AN19" s="14">
        <v>6.4</v>
      </c>
      <c r="AO19" s="14">
        <v>0</v>
      </c>
      <c r="AP19" s="14">
        <v>41</v>
      </c>
      <c r="AQ19" s="14">
        <v>74.099999999999994</v>
      </c>
      <c r="AR19" s="14">
        <v>28.2</v>
      </c>
      <c r="AS19" s="14">
        <v>18</v>
      </c>
      <c r="AT19" s="14">
        <v>17.8</v>
      </c>
      <c r="AU19" s="14">
        <v>77.099999999999994</v>
      </c>
      <c r="AV19" s="14">
        <v>185.3</v>
      </c>
      <c r="AW19" s="14">
        <v>185.5</v>
      </c>
      <c r="AX19" s="14">
        <v>183.6</v>
      </c>
      <c r="AY19" s="14">
        <v>67</v>
      </c>
      <c r="AZ19" s="14">
        <v>5.8</v>
      </c>
      <c r="BA19" s="14">
        <v>1.5</v>
      </c>
      <c r="BB19" s="14">
        <v>21.8</v>
      </c>
      <c r="BC19" s="14">
        <v>28.9</v>
      </c>
      <c r="BD19" s="14">
        <v>2</v>
      </c>
      <c r="BE19" s="14">
        <v>0</v>
      </c>
      <c r="BF19" s="14">
        <v>45.6</v>
      </c>
      <c r="BG19" s="14"/>
      <c r="BH19" s="14"/>
      <c r="BI19" s="14">
        <v>11.1</v>
      </c>
      <c r="BJ19" s="14"/>
      <c r="BK19" s="14"/>
      <c r="BL19" s="14">
        <v>46.8</v>
      </c>
      <c r="BM19" s="14"/>
      <c r="BN19" s="14"/>
      <c r="BO19" s="14"/>
      <c r="BP19" s="14">
        <v>45.2</v>
      </c>
      <c r="BQ19" s="14">
        <v>177.3</v>
      </c>
      <c r="BR19" s="14">
        <v>175.4</v>
      </c>
      <c r="BS19" s="14">
        <v>200</v>
      </c>
      <c r="BT19" s="14">
        <v>274.89999999999998</v>
      </c>
      <c r="BU19" s="14"/>
      <c r="BV19" s="14"/>
      <c r="BW19" s="14"/>
      <c r="BX19" s="14"/>
      <c r="BY19" s="14"/>
      <c r="BZ19" s="14">
        <v>0</v>
      </c>
      <c r="CA19" s="14"/>
      <c r="CB19" s="14"/>
      <c r="CC19" s="14">
        <v>1.2</v>
      </c>
      <c r="CD19" s="14">
        <v>73.2</v>
      </c>
      <c r="CE19" s="14">
        <v>77.2</v>
      </c>
      <c r="CF19" s="14">
        <v>66.400000000000006</v>
      </c>
      <c r="CG19" s="14">
        <v>62.2</v>
      </c>
      <c r="CH19" s="14">
        <v>0</v>
      </c>
      <c r="CI19" s="14"/>
      <c r="CJ19" s="14"/>
      <c r="CK19" s="14"/>
      <c r="CL19" s="14">
        <v>146.6</v>
      </c>
      <c r="CM19" s="14">
        <v>149.30000000000001</v>
      </c>
      <c r="CN19" s="14">
        <v>149.5</v>
      </c>
      <c r="CO19" s="14"/>
      <c r="CP19" s="14"/>
      <c r="CQ19" s="14"/>
      <c r="CR19" s="14"/>
      <c r="CS19" s="14"/>
      <c r="CT19" s="14">
        <v>0</v>
      </c>
      <c r="CU19" s="14">
        <v>0</v>
      </c>
      <c r="CV19" s="14">
        <v>0</v>
      </c>
      <c r="CW19" s="14">
        <v>31.3</v>
      </c>
      <c r="CX19" s="14">
        <v>0</v>
      </c>
      <c r="CY19" s="14">
        <v>18</v>
      </c>
      <c r="CZ19" s="14">
        <v>0</v>
      </c>
      <c r="DA19" s="14">
        <v>10.8</v>
      </c>
      <c r="DB19" s="14">
        <v>9.9</v>
      </c>
      <c r="DC19" s="14">
        <v>1.4</v>
      </c>
      <c r="DD19" s="14">
        <v>0.4</v>
      </c>
      <c r="DE19" s="14">
        <v>2</v>
      </c>
      <c r="DF19" s="14">
        <v>2.6</v>
      </c>
      <c r="DG19" s="14">
        <v>20.7</v>
      </c>
      <c r="DH19" s="14">
        <v>12.2</v>
      </c>
      <c r="DI19" s="14">
        <v>8.5</v>
      </c>
      <c r="DJ19" s="14">
        <v>3.4</v>
      </c>
      <c r="DK19" s="14">
        <v>18.5</v>
      </c>
      <c r="DL19" s="14">
        <v>0</v>
      </c>
      <c r="DM19" s="14">
        <v>0</v>
      </c>
      <c r="DN19" s="14">
        <v>13.3</v>
      </c>
      <c r="DO19" s="14">
        <v>39.1</v>
      </c>
      <c r="DP19" s="14">
        <v>4.5</v>
      </c>
      <c r="DQ19" s="14">
        <v>2.2000000000000002</v>
      </c>
      <c r="DR19" s="14">
        <v>1.1000000000000001</v>
      </c>
      <c r="DS19" s="14">
        <v>2.9</v>
      </c>
      <c r="DT19" s="14">
        <v>0</v>
      </c>
      <c r="DU19" s="14">
        <v>2</v>
      </c>
      <c r="DV19" s="14">
        <v>12.4</v>
      </c>
      <c r="DW19" s="14">
        <v>1.2</v>
      </c>
      <c r="DX19" s="14">
        <v>0.3</v>
      </c>
      <c r="DY19" s="14">
        <v>8.1</v>
      </c>
      <c r="DZ19" s="14">
        <v>2.2999999999999998</v>
      </c>
      <c r="EA19" s="14">
        <v>5.2</v>
      </c>
      <c r="EB19" s="14">
        <v>7.1</v>
      </c>
      <c r="EC19" s="14">
        <v>13.2</v>
      </c>
      <c r="ED19" s="14">
        <v>20.3</v>
      </c>
      <c r="EE19" s="14">
        <v>12.8</v>
      </c>
      <c r="EF19" s="14">
        <v>0</v>
      </c>
      <c r="EG19" s="14">
        <v>29.7</v>
      </c>
      <c r="EH19" s="14">
        <v>46.9</v>
      </c>
      <c r="EI19" s="14">
        <v>3.8</v>
      </c>
      <c r="EJ19" s="14">
        <v>2.2000000000000002</v>
      </c>
      <c r="EK19" s="14">
        <v>9.6999999999999993</v>
      </c>
      <c r="EL19" s="14">
        <v>2.9</v>
      </c>
      <c r="EM19" s="14">
        <v>7.4</v>
      </c>
      <c r="EN19" s="14">
        <v>4.9000000000000004</v>
      </c>
      <c r="EO19" s="14">
        <v>5.6</v>
      </c>
      <c r="EP19" s="14">
        <v>5.6</v>
      </c>
      <c r="EQ19" s="14">
        <v>13.2</v>
      </c>
      <c r="ER19" s="14">
        <v>0</v>
      </c>
      <c r="ES19" s="14">
        <v>0</v>
      </c>
      <c r="ET19" s="14">
        <v>0</v>
      </c>
      <c r="EU19" s="14">
        <v>0</v>
      </c>
      <c r="EV19" s="14">
        <v>38.4</v>
      </c>
      <c r="EW19" s="14">
        <v>40.4</v>
      </c>
      <c r="EX19" s="14">
        <v>0</v>
      </c>
      <c r="EY19" s="14">
        <v>0</v>
      </c>
      <c r="EZ19" s="14">
        <v>10</v>
      </c>
      <c r="FA19" s="14">
        <v>17.8</v>
      </c>
      <c r="FB19" s="14">
        <v>9.3000000000000007</v>
      </c>
      <c r="FC19" s="14"/>
      <c r="FD19" s="14"/>
      <c r="FE19" s="14">
        <v>14.5</v>
      </c>
      <c r="FF19" s="14"/>
      <c r="FG19" s="14">
        <v>8.1300000000000008</v>
      </c>
      <c r="FH19" s="14"/>
      <c r="FI19" s="14"/>
      <c r="FJ19" s="14">
        <v>5957.85</v>
      </c>
      <c r="FK19" s="15"/>
      <c r="FL19" s="14">
        <v>23.018709999999999</v>
      </c>
      <c r="FM19" s="14">
        <v>0</v>
      </c>
      <c r="FN19" s="14">
        <v>6.1420000000000003</v>
      </c>
      <c r="FO19" s="14">
        <v>9.1999999999999993</v>
      </c>
      <c r="FP19" s="14">
        <v>27.0807</v>
      </c>
      <c r="FQ19" s="14">
        <v>18.929590000000001</v>
      </c>
      <c r="FR19" s="14">
        <v>11.6</v>
      </c>
      <c r="FS19" s="14">
        <v>16</v>
      </c>
      <c r="FT19" s="14">
        <v>111.971</v>
      </c>
    </row>
    <row r="20" spans="1:176" ht="24" customHeight="1" x14ac:dyDescent="0.3">
      <c r="A20" s="16" t="s">
        <v>55</v>
      </c>
      <c r="B20" s="16" t="s">
        <v>790</v>
      </c>
      <c r="C20" s="17">
        <v>78.099999999999994</v>
      </c>
      <c r="D20" s="17">
        <v>593.6</v>
      </c>
      <c r="E20" s="17">
        <v>201.1</v>
      </c>
      <c r="F20" s="17"/>
      <c r="G20" s="17"/>
      <c r="H20" s="17">
        <v>12</v>
      </c>
      <c r="I20" s="17">
        <v>84.1</v>
      </c>
      <c r="J20" s="17"/>
      <c r="K20" s="17"/>
      <c r="L20" s="17">
        <v>167.5</v>
      </c>
      <c r="M20" s="17">
        <v>169.9</v>
      </c>
      <c r="N20" s="17">
        <v>170.4</v>
      </c>
      <c r="O20" s="17">
        <v>273.7</v>
      </c>
      <c r="P20" s="17">
        <v>214.1</v>
      </c>
      <c r="Q20" s="17">
        <v>111.7</v>
      </c>
      <c r="R20" s="17">
        <v>242</v>
      </c>
      <c r="S20" s="17">
        <v>4.3</v>
      </c>
      <c r="T20" s="17"/>
      <c r="U20" s="17"/>
      <c r="V20" s="17"/>
      <c r="W20" s="17"/>
      <c r="X20" s="17">
        <v>135</v>
      </c>
      <c r="Y20" s="17">
        <v>7.5</v>
      </c>
      <c r="Z20" s="17">
        <v>5.6</v>
      </c>
      <c r="AA20" s="17"/>
      <c r="AB20" s="17">
        <v>6.86</v>
      </c>
      <c r="AC20" s="17">
        <v>10.93</v>
      </c>
      <c r="AD20" s="17">
        <v>65.06</v>
      </c>
      <c r="AE20" s="17"/>
      <c r="AF20" s="17"/>
      <c r="AG20" s="17"/>
      <c r="AH20" s="17"/>
      <c r="AI20" s="17">
        <v>60.4</v>
      </c>
      <c r="AJ20" s="17">
        <v>100.6</v>
      </c>
      <c r="AK20" s="17"/>
      <c r="AL20" s="17"/>
      <c r="AM20" s="17"/>
      <c r="AN20" s="17">
        <v>6.4</v>
      </c>
      <c r="AO20" s="17">
        <v>0</v>
      </c>
      <c r="AP20" s="17">
        <v>41.6</v>
      </c>
      <c r="AQ20" s="17">
        <v>73.099999999999994</v>
      </c>
      <c r="AR20" s="17">
        <v>29.8</v>
      </c>
      <c r="AS20" s="17">
        <v>18</v>
      </c>
      <c r="AT20" s="17">
        <v>17.8</v>
      </c>
      <c r="AU20" s="17">
        <v>70.400000000000006</v>
      </c>
      <c r="AV20" s="17">
        <v>182.6</v>
      </c>
      <c r="AW20" s="17">
        <v>183</v>
      </c>
      <c r="AX20" s="17">
        <v>182.2</v>
      </c>
      <c r="AY20" s="17">
        <v>66.3</v>
      </c>
      <c r="AZ20" s="17">
        <v>5.8</v>
      </c>
      <c r="BA20" s="17">
        <v>1.5</v>
      </c>
      <c r="BB20" s="17">
        <v>20.9</v>
      </c>
      <c r="BC20" s="17">
        <v>27.8</v>
      </c>
      <c r="BD20" s="17">
        <v>2</v>
      </c>
      <c r="BE20" s="17">
        <v>0</v>
      </c>
      <c r="BF20" s="17">
        <v>40.799999999999997</v>
      </c>
      <c r="BG20" s="17"/>
      <c r="BH20" s="17"/>
      <c r="BI20" s="17">
        <v>9.9</v>
      </c>
      <c r="BJ20" s="17"/>
      <c r="BK20" s="17"/>
      <c r="BL20" s="17">
        <v>47</v>
      </c>
      <c r="BM20" s="17"/>
      <c r="BN20" s="17"/>
      <c r="BO20" s="17"/>
      <c r="BP20" s="17">
        <v>44.1</v>
      </c>
      <c r="BQ20" s="17">
        <v>178.1</v>
      </c>
      <c r="BR20" s="17">
        <v>175.9</v>
      </c>
      <c r="BS20" s="17">
        <v>200</v>
      </c>
      <c r="BT20" s="17">
        <v>275.10000000000002</v>
      </c>
      <c r="BU20" s="17"/>
      <c r="BV20" s="17"/>
      <c r="BW20" s="17"/>
      <c r="BX20" s="17"/>
      <c r="BY20" s="17"/>
      <c r="BZ20" s="17">
        <v>0</v>
      </c>
      <c r="CA20" s="17"/>
      <c r="CB20" s="17"/>
      <c r="CC20" s="17">
        <v>1.2</v>
      </c>
      <c r="CD20" s="17">
        <v>66</v>
      </c>
      <c r="CE20" s="17">
        <v>74.3</v>
      </c>
      <c r="CF20" s="17">
        <v>65.2</v>
      </c>
      <c r="CG20" s="17">
        <v>62.1</v>
      </c>
      <c r="CH20" s="17">
        <v>0</v>
      </c>
      <c r="CI20" s="17"/>
      <c r="CJ20" s="17"/>
      <c r="CK20" s="17"/>
      <c r="CL20" s="17">
        <v>146.69999999999999</v>
      </c>
      <c r="CM20" s="17">
        <v>149.69999999999999</v>
      </c>
      <c r="CN20" s="17">
        <v>149.69999999999999</v>
      </c>
      <c r="CO20" s="17"/>
      <c r="CP20" s="17"/>
      <c r="CQ20" s="17"/>
      <c r="CR20" s="17"/>
      <c r="CS20" s="17"/>
      <c r="CT20" s="17">
        <v>0</v>
      </c>
      <c r="CU20" s="17">
        <v>0</v>
      </c>
      <c r="CV20" s="17">
        <v>0</v>
      </c>
      <c r="CW20" s="17">
        <v>39.700000000000003</v>
      </c>
      <c r="CX20" s="17">
        <v>0</v>
      </c>
      <c r="CY20" s="17">
        <v>17.899999999999999</v>
      </c>
      <c r="CZ20" s="17">
        <v>0</v>
      </c>
      <c r="DA20" s="17">
        <v>10.8</v>
      </c>
      <c r="DB20" s="17">
        <v>9.9</v>
      </c>
      <c r="DC20" s="17">
        <v>1.1000000000000001</v>
      </c>
      <c r="DD20" s="17">
        <v>0.4</v>
      </c>
      <c r="DE20" s="17">
        <v>2.5</v>
      </c>
      <c r="DF20" s="17">
        <v>2.6</v>
      </c>
      <c r="DG20" s="17">
        <v>20.3</v>
      </c>
      <c r="DH20" s="17">
        <v>12.2</v>
      </c>
      <c r="DI20" s="17">
        <v>8.5</v>
      </c>
      <c r="DJ20" s="17">
        <v>3.4</v>
      </c>
      <c r="DK20" s="17">
        <v>18.5</v>
      </c>
      <c r="DL20" s="17">
        <v>0</v>
      </c>
      <c r="DM20" s="17">
        <v>0</v>
      </c>
      <c r="DN20" s="17">
        <v>19.2</v>
      </c>
      <c r="DO20" s="17">
        <v>47.3</v>
      </c>
      <c r="DP20" s="17">
        <v>4.5</v>
      </c>
      <c r="DQ20" s="17">
        <v>2.2000000000000002</v>
      </c>
      <c r="DR20" s="17">
        <v>1.1000000000000001</v>
      </c>
      <c r="DS20" s="17">
        <v>2.9</v>
      </c>
      <c r="DT20" s="17">
        <v>0</v>
      </c>
      <c r="DU20" s="17">
        <v>2</v>
      </c>
      <c r="DV20" s="17">
        <v>4.4000000000000004</v>
      </c>
      <c r="DW20" s="17">
        <v>1.2</v>
      </c>
      <c r="DX20" s="17">
        <v>0.3</v>
      </c>
      <c r="DY20" s="17">
        <v>8.1</v>
      </c>
      <c r="DZ20" s="17">
        <v>2.1</v>
      </c>
      <c r="EA20" s="17">
        <v>5</v>
      </c>
      <c r="EB20" s="17">
        <v>6.8</v>
      </c>
      <c r="EC20" s="17">
        <v>13.2</v>
      </c>
      <c r="ED20" s="17">
        <v>19.3</v>
      </c>
      <c r="EE20" s="17">
        <v>7.6</v>
      </c>
      <c r="EF20" s="17">
        <v>0</v>
      </c>
      <c r="EG20" s="17">
        <v>33</v>
      </c>
      <c r="EH20" s="17">
        <v>57.8</v>
      </c>
      <c r="EI20" s="17">
        <v>3.4</v>
      </c>
      <c r="EJ20" s="17">
        <v>2</v>
      </c>
      <c r="EK20" s="17">
        <v>9.5</v>
      </c>
      <c r="EL20" s="17">
        <v>2.9</v>
      </c>
      <c r="EM20" s="17">
        <v>7.4</v>
      </c>
      <c r="EN20" s="17">
        <v>4.9000000000000004</v>
      </c>
      <c r="EO20" s="17">
        <v>5.6</v>
      </c>
      <c r="EP20" s="17">
        <v>5.6</v>
      </c>
      <c r="EQ20" s="17">
        <v>14.2</v>
      </c>
      <c r="ER20" s="17">
        <v>0</v>
      </c>
      <c r="ES20" s="17">
        <v>0</v>
      </c>
      <c r="ET20" s="17">
        <v>0</v>
      </c>
      <c r="EU20" s="17">
        <v>0</v>
      </c>
      <c r="EV20" s="17">
        <v>23.8</v>
      </c>
      <c r="EW20" s="17">
        <v>29.3</v>
      </c>
      <c r="EX20" s="17">
        <v>0</v>
      </c>
      <c r="EY20" s="17">
        <v>0</v>
      </c>
      <c r="EZ20" s="17">
        <v>10</v>
      </c>
      <c r="FA20" s="17">
        <v>17.899999999999999</v>
      </c>
      <c r="FB20" s="17">
        <v>9</v>
      </c>
      <c r="FC20" s="17"/>
      <c r="FD20" s="17"/>
      <c r="FE20" s="17">
        <v>14.6</v>
      </c>
      <c r="FF20" s="17"/>
      <c r="FG20" s="17">
        <v>7.26</v>
      </c>
      <c r="FH20" s="17"/>
      <c r="FI20" s="17"/>
      <c r="FJ20" s="17">
        <v>5882.61</v>
      </c>
      <c r="FK20" s="15"/>
      <c r="FL20" s="17">
        <v>23.27524</v>
      </c>
      <c r="FM20" s="17">
        <v>0</v>
      </c>
      <c r="FN20" s="17">
        <v>6.1479999999999997</v>
      </c>
      <c r="FO20" s="17">
        <v>9.1999999999999993</v>
      </c>
      <c r="FP20" s="17">
        <v>27.111059999999998</v>
      </c>
      <c r="FQ20" s="17">
        <v>18.930240000000001</v>
      </c>
      <c r="FR20" s="17">
        <v>11.7</v>
      </c>
      <c r="FS20" s="17">
        <v>16.100000000000001</v>
      </c>
      <c r="FT20" s="17">
        <v>112.46454</v>
      </c>
    </row>
    <row r="21" spans="1:176" ht="24" customHeight="1" x14ac:dyDescent="0.3">
      <c r="A21" s="16" t="s">
        <v>55</v>
      </c>
      <c r="B21" s="16" t="s">
        <v>791</v>
      </c>
      <c r="C21" s="17">
        <v>82.8</v>
      </c>
      <c r="D21" s="17">
        <v>596.70000000000005</v>
      </c>
      <c r="E21" s="17">
        <v>199.5</v>
      </c>
      <c r="F21" s="17"/>
      <c r="G21" s="17"/>
      <c r="H21" s="17">
        <v>12.1</v>
      </c>
      <c r="I21" s="17">
        <v>84.5</v>
      </c>
      <c r="J21" s="17"/>
      <c r="K21" s="17"/>
      <c r="L21" s="17">
        <v>187.7</v>
      </c>
      <c r="M21" s="17">
        <v>204.7</v>
      </c>
      <c r="N21" s="17">
        <v>204.3</v>
      </c>
      <c r="O21" s="17">
        <v>281.7</v>
      </c>
      <c r="P21" s="17">
        <v>215.3</v>
      </c>
      <c r="Q21" s="17">
        <v>111.7</v>
      </c>
      <c r="R21" s="17">
        <v>248.3</v>
      </c>
      <c r="S21" s="17">
        <v>4.3</v>
      </c>
      <c r="T21" s="17"/>
      <c r="U21" s="17"/>
      <c r="V21" s="17"/>
      <c r="W21" s="17"/>
      <c r="X21" s="17">
        <v>133.30000000000001</v>
      </c>
      <c r="Y21" s="17">
        <v>6.9</v>
      </c>
      <c r="Z21" s="17">
        <v>5.4</v>
      </c>
      <c r="AA21" s="17"/>
      <c r="AB21" s="17">
        <v>6.9</v>
      </c>
      <c r="AC21" s="17">
        <v>10.92</v>
      </c>
      <c r="AD21" s="17">
        <v>64.28</v>
      </c>
      <c r="AE21" s="17"/>
      <c r="AF21" s="17"/>
      <c r="AG21" s="17"/>
      <c r="AH21" s="17"/>
      <c r="AI21" s="17">
        <v>60.6</v>
      </c>
      <c r="AJ21" s="17">
        <v>103.9</v>
      </c>
      <c r="AK21" s="17"/>
      <c r="AL21" s="17"/>
      <c r="AM21" s="17"/>
      <c r="AN21" s="17">
        <v>6.4</v>
      </c>
      <c r="AO21" s="17">
        <v>0</v>
      </c>
      <c r="AP21" s="17">
        <v>42.1</v>
      </c>
      <c r="AQ21" s="17">
        <v>63.5</v>
      </c>
      <c r="AR21" s="17">
        <v>27.9</v>
      </c>
      <c r="AS21" s="17">
        <v>17.899999999999999</v>
      </c>
      <c r="AT21" s="17">
        <v>17.8</v>
      </c>
      <c r="AU21" s="17">
        <v>72.8</v>
      </c>
      <c r="AV21" s="17">
        <v>183.2</v>
      </c>
      <c r="AW21" s="17">
        <v>183.6</v>
      </c>
      <c r="AX21" s="17">
        <v>183.4</v>
      </c>
      <c r="AY21" s="17">
        <v>67.400000000000006</v>
      </c>
      <c r="AZ21" s="17">
        <v>5.8</v>
      </c>
      <c r="BA21" s="17">
        <v>1.5</v>
      </c>
      <c r="BB21" s="17">
        <v>21.4</v>
      </c>
      <c r="BC21" s="17">
        <v>28.4</v>
      </c>
      <c r="BD21" s="17">
        <v>2</v>
      </c>
      <c r="BE21" s="17">
        <v>0</v>
      </c>
      <c r="BF21" s="17">
        <v>41</v>
      </c>
      <c r="BG21" s="17"/>
      <c r="BH21" s="17"/>
      <c r="BI21" s="17">
        <v>10.1</v>
      </c>
      <c r="BJ21" s="17"/>
      <c r="BK21" s="17"/>
      <c r="BL21" s="17">
        <v>46.9</v>
      </c>
      <c r="BM21" s="17"/>
      <c r="BN21" s="17"/>
      <c r="BO21" s="17"/>
      <c r="BP21" s="17">
        <v>44.1</v>
      </c>
      <c r="BQ21" s="17">
        <v>177.7</v>
      </c>
      <c r="BR21" s="17">
        <v>175.7</v>
      </c>
      <c r="BS21" s="17">
        <v>200</v>
      </c>
      <c r="BT21" s="17">
        <v>274.8</v>
      </c>
      <c r="BU21" s="17"/>
      <c r="BV21" s="17"/>
      <c r="BW21" s="17"/>
      <c r="BX21" s="17"/>
      <c r="BY21" s="17"/>
      <c r="BZ21" s="17">
        <v>0</v>
      </c>
      <c r="CA21" s="17"/>
      <c r="CB21" s="17"/>
      <c r="CC21" s="17">
        <v>1.2</v>
      </c>
      <c r="CD21" s="17">
        <v>61</v>
      </c>
      <c r="CE21" s="17">
        <v>71.900000000000006</v>
      </c>
      <c r="CF21" s="17">
        <v>65.3</v>
      </c>
      <c r="CG21" s="17">
        <v>65.099999999999994</v>
      </c>
      <c r="CH21" s="17">
        <v>0</v>
      </c>
      <c r="CI21" s="17"/>
      <c r="CJ21" s="17"/>
      <c r="CK21" s="17"/>
      <c r="CL21" s="17">
        <v>146.19999999999999</v>
      </c>
      <c r="CM21" s="17">
        <v>149.1</v>
      </c>
      <c r="CN21" s="17">
        <v>149.1</v>
      </c>
      <c r="CO21" s="17"/>
      <c r="CP21" s="17"/>
      <c r="CQ21" s="17"/>
      <c r="CR21" s="17"/>
      <c r="CS21" s="17"/>
      <c r="CT21" s="17">
        <v>0</v>
      </c>
      <c r="CU21" s="17">
        <v>0</v>
      </c>
      <c r="CV21" s="17">
        <v>0</v>
      </c>
      <c r="CW21" s="17">
        <v>41.5</v>
      </c>
      <c r="CX21" s="17">
        <v>0</v>
      </c>
      <c r="CY21" s="17">
        <v>17.7</v>
      </c>
      <c r="CZ21" s="17">
        <v>0</v>
      </c>
      <c r="DA21" s="17">
        <v>10.8</v>
      </c>
      <c r="DB21" s="17">
        <v>9.9</v>
      </c>
      <c r="DC21" s="17">
        <v>1.2</v>
      </c>
      <c r="DD21" s="17">
        <v>0.4</v>
      </c>
      <c r="DE21" s="17">
        <v>2.2999999999999998</v>
      </c>
      <c r="DF21" s="17">
        <v>2.6</v>
      </c>
      <c r="DG21" s="17">
        <v>20.3</v>
      </c>
      <c r="DH21" s="17">
        <v>12.2</v>
      </c>
      <c r="DI21" s="17">
        <v>8.4</v>
      </c>
      <c r="DJ21" s="17">
        <v>3.4</v>
      </c>
      <c r="DK21" s="17">
        <v>18.5</v>
      </c>
      <c r="DL21" s="17">
        <v>0</v>
      </c>
      <c r="DM21" s="17">
        <v>0</v>
      </c>
      <c r="DN21" s="17">
        <v>20</v>
      </c>
      <c r="DO21" s="17">
        <v>48.7</v>
      </c>
      <c r="DP21" s="17">
        <v>4.5</v>
      </c>
      <c r="DQ21" s="17">
        <v>2.2000000000000002</v>
      </c>
      <c r="DR21" s="17">
        <v>1.1000000000000001</v>
      </c>
      <c r="DS21" s="17">
        <v>2.9</v>
      </c>
      <c r="DT21" s="17">
        <v>0</v>
      </c>
      <c r="DU21" s="17">
        <v>2</v>
      </c>
      <c r="DV21" s="17">
        <v>4.5999999999999996</v>
      </c>
      <c r="DW21" s="17">
        <v>1.2</v>
      </c>
      <c r="DX21" s="17">
        <v>0.3</v>
      </c>
      <c r="DY21" s="17">
        <v>8.1999999999999993</v>
      </c>
      <c r="DZ21" s="17">
        <v>2.1</v>
      </c>
      <c r="EA21" s="17">
        <v>4.8</v>
      </c>
      <c r="EB21" s="17">
        <v>6.9</v>
      </c>
      <c r="EC21" s="17">
        <v>13.3</v>
      </c>
      <c r="ED21" s="17">
        <v>19.7</v>
      </c>
      <c r="EE21" s="17">
        <v>7.6</v>
      </c>
      <c r="EF21" s="17">
        <v>0</v>
      </c>
      <c r="EG21" s="17">
        <v>40.200000000000003</v>
      </c>
      <c r="EH21" s="17">
        <v>57.7</v>
      </c>
      <c r="EI21" s="17">
        <v>4</v>
      </c>
      <c r="EJ21" s="17">
        <v>2.8</v>
      </c>
      <c r="EK21" s="17">
        <v>9.5</v>
      </c>
      <c r="EL21" s="17">
        <v>2.9</v>
      </c>
      <c r="EM21" s="17">
        <v>7.4</v>
      </c>
      <c r="EN21" s="17">
        <v>4.9000000000000004</v>
      </c>
      <c r="EO21" s="17">
        <v>5.6</v>
      </c>
      <c r="EP21" s="17">
        <v>5.6</v>
      </c>
      <c r="EQ21" s="17">
        <v>14</v>
      </c>
      <c r="ER21" s="17">
        <v>0</v>
      </c>
      <c r="ES21" s="17">
        <v>0</v>
      </c>
      <c r="ET21" s="17">
        <v>0</v>
      </c>
      <c r="EU21" s="17">
        <v>0</v>
      </c>
      <c r="EV21" s="17">
        <v>38.200000000000003</v>
      </c>
      <c r="EW21" s="17">
        <v>40</v>
      </c>
      <c r="EX21" s="17">
        <v>0</v>
      </c>
      <c r="EY21" s="17">
        <v>0</v>
      </c>
      <c r="EZ21" s="17">
        <v>10</v>
      </c>
      <c r="FA21" s="17">
        <v>17.899999999999999</v>
      </c>
      <c r="FB21" s="17">
        <v>9.1999999999999993</v>
      </c>
      <c r="FC21" s="17"/>
      <c r="FD21" s="17"/>
      <c r="FE21" s="17">
        <v>14.7</v>
      </c>
      <c r="FF21" s="17"/>
      <c r="FG21" s="17">
        <v>7.3</v>
      </c>
      <c r="FH21" s="17"/>
      <c r="FI21" s="17"/>
      <c r="FJ21" s="17">
        <v>6021.3</v>
      </c>
      <c r="FK21" s="15"/>
      <c r="FL21" s="17">
        <v>23.270119999999999</v>
      </c>
      <c r="FM21" s="17">
        <v>0</v>
      </c>
      <c r="FN21" s="17">
        <v>6.1440000000000001</v>
      </c>
      <c r="FO21" s="17">
        <v>9.1999999999999993</v>
      </c>
      <c r="FP21" s="17">
        <v>27.153469999999999</v>
      </c>
      <c r="FQ21" s="17">
        <v>18.930099999999999</v>
      </c>
      <c r="FR21" s="17">
        <v>11.6</v>
      </c>
      <c r="FS21" s="17">
        <v>16.2</v>
      </c>
      <c r="FT21" s="17">
        <v>112.49769000000001</v>
      </c>
    </row>
    <row r="22" spans="1:176" ht="24" customHeight="1" x14ac:dyDescent="0.3">
      <c r="A22" s="16" t="s">
        <v>55</v>
      </c>
      <c r="B22" s="16" t="s">
        <v>792</v>
      </c>
      <c r="C22" s="17">
        <v>78.7</v>
      </c>
      <c r="D22" s="17">
        <v>598.1</v>
      </c>
      <c r="E22" s="17">
        <v>202.5</v>
      </c>
      <c r="F22" s="17"/>
      <c r="G22" s="17"/>
      <c r="H22" s="17">
        <v>12.1</v>
      </c>
      <c r="I22" s="17">
        <v>84.1</v>
      </c>
      <c r="J22" s="17"/>
      <c r="K22" s="17"/>
      <c r="L22" s="17">
        <v>188.2</v>
      </c>
      <c r="M22" s="17">
        <v>199.8</v>
      </c>
      <c r="N22" s="17">
        <v>198.6</v>
      </c>
      <c r="O22" s="17">
        <v>279.7</v>
      </c>
      <c r="P22" s="17">
        <v>215.9</v>
      </c>
      <c r="Q22" s="17">
        <v>111.5</v>
      </c>
      <c r="R22" s="17">
        <v>253.6</v>
      </c>
      <c r="S22" s="17">
        <v>4.3</v>
      </c>
      <c r="T22" s="17"/>
      <c r="U22" s="17"/>
      <c r="V22" s="17"/>
      <c r="W22" s="17"/>
      <c r="X22" s="17">
        <v>134.4</v>
      </c>
      <c r="Y22" s="17">
        <v>6.9</v>
      </c>
      <c r="Z22" s="17">
        <v>5.4</v>
      </c>
      <c r="AA22" s="17"/>
      <c r="AB22" s="17">
        <v>6.88</v>
      </c>
      <c r="AC22" s="17">
        <v>10.94</v>
      </c>
      <c r="AD22" s="17">
        <v>66.069999999999993</v>
      </c>
      <c r="AE22" s="17"/>
      <c r="AF22" s="17"/>
      <c r="AG22" s="17"/>
      <c r="AH22" s="17"/>
      <c r="AI22" s="17">
        <v>42.4</v>
      </c>
      <c r="AJ22" s="17">
        <v>104.4</v>
      </c>
      <c r="AK22" s="17"/>
      <c r="AL22" s="17"/>
      <c r="AM22" s="17"/>
      <c r="AN22" s="17">
        <v>6.4</v>
      </c>
      <c r="AO22" s="17">
        <v>0</v>
      </c>
      <c r="AP22" s="17">
        <v>43</v>
      </c>
      <c r="AQ22" s="17">
        <v>66.7</v>
      </c>
      <c r="AR22" s="17">
        <v>27.8</v>
      </c>
      <c r="AS22" s="17">
        <v>18</v>
      </c>
      <c r="AT22" s="17">
        <v>17.8</v>
      </c>
      <c r="AU22" s="17">
        <v>71.099999999999994</v>
      </c>
      <c r="AV22" s="17">
        <v>182.8</v>
      </c>
      <c r="AW22" s="17">
        <v>183.2</v>
      </c>
      <c r="AX22" s="17">
        <v>183.5</v>
      </c>
      <c r="AY22" s="17">
        <v>39.200000000000003</v>
      </c>
      <c r="AZ22" s="17">
        <v>5.8</v>
      </c>
      <c r="BA22" s="17">
        <v>1.5</v>
      </c>
      <c r="BB22" s="17">
        <v>21</v>
      </c>
      <c r="BC22" s="17">
        <v>28</v>
      </c>
      <c r="BD22" s="17">
        <v>2</v>
      </c>
      <c r="BE22" s="17">
        <v>0</v>
      </c>
      <c r="BF22" s="17">
        <v>63.1</v>
      </c>
      <c r="BG22" s="17"/>
      <c r="BH22" s="17"/>
      <c r="BI22" s="17">
        <v>10.1</v>
      </c>
      <c r="BJ22" s="17"/>
      <c r="BK22" s="17"/>
      <c r="BL22" s="17">
        <v>46.8</v>
      </c>
      <c r="BM22" s="17"/>
      <c r="BN22" s="17"/>
      <c r="BO22" s="17"/>
      <c r="BP22" s="17">
        <v>18.100000000000001</v>
      </c>
      <c r="BQ22" s="17">
        <v>179.2</v>
      </c>
      <c r="BR22" s="17">
        <v>176.4</v>
      </c>
      <c r="BS22" s="17">
        <v>200</v>
      </c>
      <c r="BT22" s="17">
        <v>274.8</v>
      </c>
      <c r="BU22" s="17"/>
      <c r="BV22" s="17"/>
      <c r="BW22" s="17"/>
      <c r="BX22" s="17"/>
      <c r="BY22" s="17"/>
      <c r="BZ22" s="17">
        <v>0</v>
      </c>
      <c r="CA22" s="17"/>
      <c r="CB22" s="17"/>
      <c r="CC22" s="17">
        <v>1.2</v>
      </c>
      <c r="CD22" s="17">
        <v>105.6</v>
      </c>
      <c r="CE22" s="17">
        <v>83.5</v>
      </c>
      <c r="CF22" s="17">
        <v>65.2</v>
      </c>
      <c r="CG22" s="17">
        <v>65.099999999999994</v>
      </c>
      <c r="CH22" s="17">
        <v>0</v>
      </c>
      <c r="CI22" s="17"/>
      <c r="CJ22" s="17"/>
      <c r="CK22" s="17"/>
      <c r="CL22" s="17">
        <v>147</v>
      </c>
      <c r="CM22" s="17">
        <v>149.80000000000001</v>
      </c>
      <c r="CN22" s="17">
        <v>149.69999999999999</v>
      </c>
      <c r="CO22" s="17"/>
      <c r="CP22" s="17"/>
      <c r="CQ22" s="17"/>
      <c r="CR22" s="17"/>
      <c r="CS22" s="17"/>
      <c r="CT22" s="17">
        <v>0</v>
      </c>
      <c r="CU22" s="17">
        <v>0</v>
      </c>
      <c r="CV22" s="17">
        <v>0</v>
      </c>
      <c r="CW22" s="17">
        <v>36.1</v>
      </c>
      <c r="CX22" s="17">
        <v>0</v>
      </c>
      <c r="CY22" s="17">
        <v>17.8</v>
      </c>
      <c r="CZ22" s="17">
        <v>0</v>
      </c>
      <c r="DA22" s="17">
        <v>10.8</v>
      </c>
      <c r="DB22" s="17">
        <v>9.9</v>
      </c>
      <c r="DC22" s="17">
        <v>1.1000000000000001</v>
      </c>
      <c r="DD22" s="17">
        <v>0.4</v>
      </c>
      <c r="DE22" s="17">
        <v>2.5</v>
      </c>
      <c r="DF22" s="17">
        <v>2.6</v>
      </c>
      <c r="DG22" s="17">
        <v>20.399999999999999</v>
      </c>
      <c r="DH22" s="17">
        <v>12.2</v>
      </c>
      <c r="DI22" s="17">
        <v>8.5</v>
      </c>
      <c r="DJ22" s="17">
        <v>3.4</v>
      </c>
      <c r="DK22" s="17">
        <v>18.5</v>
      </c>
      <c r="DL22" s="17">
        <v>0.1</v>
      </c>
      <c r="DM22" s="17">
        <v>0</v>
      </c>
      <c r="DN22" s="17">
        <v>21</v>
      </c>
      <c r="DO22" s="17">
        <v>48.1</v>
      </c>
      <c r="DP22" s="17">
        <v>4.5</v>
      </c>
      <c r="DQ22" s="17">
        <v>2.2000000000000002</v>
      </c>
      <c r="DR22" s="17">
        <v>1.1000000000000001</v>
      </c>
      <c r="DS22" s="17">
        <v>2.9</v>
      </c>
      <c r="DT22" s="17">
        <v>0</v>
      </c>
      <c r="DU22" s="17">
        <v>2</v>
      </c>
      <c r="DV22" s="17">
        <v>4.5</v>
      </c>
      <c r="DW22" s="17">
        <v>1.2</v>
      </c>
      <c r="DX22" s="17">
        <v>0.3</v>
      </c>
      <c r="DY22" s="17">
        <v>8</v>
      </c>
      <c r="DZ22" s="17">
        <v>2.1</v>
      </c>
      <c r="EA22" s="17">
        <v>4.9000000000000004</v>
      </c>
      <c r="EB22" s="17">
        <v>6.9</v>
      </c>
      <c r="EC22" s="17">
        <v>13.4</v>
      </c>
      <c r="ED22" s="17">
        <v>18.3</v>
      </c>
      <c r="EE22" s="17">
        <v>12.2</v>
      </c>
      <c r="EF22" s="17">
        <v>0</v>
      </c>
      <c r="EG22" s="17">
        <v>43.3</v>
      </c>
      <c r="EH22" s="17">
        <v>61</v>
      </c>
      <c r="EI22" s="17">
        <v>5.7</v>
      </c>
      <c r="EJ22" s="17">
        <v>4.0999999999999996</v>
      </c>
      <c r="EK22" s="17">
        <v>9.5</v>
      </c>
      <c r="EL22" s="17">
        <v>2.9</v>
      </c>
      <c r="EM22" s="17">
        <v>7.2</v>
      </c>
      <c r="EN22" s="17">
        <v>4.9000000000000004</v>
      </c>
      <c r="EO22" s="17">
        <v>5.6</v>
      </c>
      <c r="EP22" s="17">
        <v>5.6</v>
      </c>
      <c r="EQ22" s="17">
        <v>13.7</v>
      </c>
      <c r="ER22" s="17">
        <v>0</v>
      </c>
      <c r="ES22" s="17">
        <v>0</v>
      </c>
      <c r="ET22" s="17">
        <v>0</v>
      </c>
      <c r="EU22" s="17">
        <v>0</v>
      </c>
      <c r="EV22" s="17">
        <v>43.1</v>
      </c>
      <c r="EW22" s="17">
        <v>35.9</v>
      </c>
      <c r="EX22" s="17">
        <v>0</v>
      </c>
      <c r="EY22" s="17">
        <v>0</v>
      </c>
      <c r="EZ22" s="17">
        <v>10</v>
      </c>
      <c r="FA22" s="17">
        <v>18</v>
      </c>
      <c r="FB22" s="17">
        <v>9.5</v>
      </c>
      <c r="FC22" s="17"/>
      <c r="FD22" s="17"/>
      <c r="FE22" s="17">
        <v>14.7</v>
      </c>
      <c r="FF22" s="17"/>
      <c r="FG22" s="17">
        <v>8.43</v>
      </c>
      <c r="FH22" s="17"/>
      <c r="FI22" s="17"/>
      <c r="FJ22" s="17">
        <v>6038.92</v>
      </c>
      <c r="FK22" s="15"/>
      <c r="FL22" s="17">
        <v>23.43074</v>
      </c>
      <c r="FM22" s="17">
        <v>0</v>
      </c>
      <c r="FN22" s="17">
        <v>6.1440000000000001</v>
      </c>
      <c r="FO22" s="17">
        <v>9.1999999999999993</v>
      </c>
      <c r="FP22" s="17">
        <v>27.17201</v>
      </c>
      <c r="FQ22" s="17">
        <v>18.93019</v>
      </c>
      <c r="FR22" s="17">
        <v>11.7</v>
      </c>
      <c r="FS22" s="17">
        <v>16.2</v>
      </c>
      <c r="FT22" s="17">
        <v>112.77694</v>
      </c>
    </row>
    <row r="23" spans="1:176" ht="24" customHeight="1" x14ac:dyDescent="0.3">
      <c r="A23" s="16" t="s">
        <v>55</v>
      </c>
      <c r="B23" s="16" t="s">
        <v>793</v>
      </c>
      <c r="C23" s="17">
        <v>75.400000000000006</v>
      </c>
      <c r="D23" s="17">
        <v>590.29999999999995</v>
      </c>
      <c r="E23" s="17">
        <v>199.2</v>
      </c>
      <c r="F23" s="17"/>
      <c r="G23" s="17"/>
      <c r="H23" s="17">
        <v>11.2</v>
      </c>
      <c r="I23" s="17">
        <v>83.7</v>
      </c>
      <c r="J23" s="17"/>
      <c r="K23" s="17"/>
      <c r="L23" s="17">
        <v>183.3</v>
      </c>
      <c r="M23" s="17">
        <v>182.7</v>
      </c>
      <c r="N23" s="17">
        <v>181.2</v>
      </c>
      <c r="O23" s="17">
        <v>271</v>
      </c>
      <c r="P23" s="17">
        <v>215.7</v>
      </c>
      <c r="Q23" s="17">
        <v>110.6</v>
      </c>
      <c r="R23" s="17">
        <v>244.6</v>
      </c>
      <c r="S23" s="17">
        <v>4.2</v>
      </c>
      <c r="T23" s="17"/>
      <c r="U23" s="17"/>
      <c r="V23" s="17"/>
      <c r="W23" s="17"/>
      <c r="X23" s="17">
        <v>134.1</v>
      </c>
      <c r="Y23" s="17">
        <v>6.7</v>
      </c>
      <c r="Z23" s="17">
        <v>5.5</v>
      </c>
      <c r="AA23" s="17"/>
      <c r="AB23" s="17">
        <v>6.87</v>
      </c>
      <c r="AC23" s="17">
        <v>10.97</v>
      </c>
      <c r="AD23" s="17">
        <v>65.099999999999994</v>
      </c>
      <c r="AE23" s="17"/>
      <c r="AF23" s="17"/>
      <c r="AG23" s="17"/>
      <c r="AH23" s="17"/>
      <c r="AI23" s="17">
        <v>42</v>
      </c>
      <c r="AJ23" s="17">
        <v>104.6</v>
      </c>
      <c r="AK23" s="17"/>
      <c r="AL23" s="17"/>
      <c r="AM23" s="17"/>
      <c r="AN23" s="17">
        <v>6.4</v>
      </c>
      <c r="AO23" s="17">
        <v>0</v>
      </c>
      <c r="AP23" s="17">
        <v>43</v>
      </c>
      <c r="AQ23" s="17">
        <v>65.5</v>
      </c>
      <c r="AR23" s="17">
        <v>29.3</v>
      </c>
      <c r="AS23" s="17">
        <v>18</v>
      </c>
      <c r="AT23" s="17">
        <v>17.7</v>
      </c>
      <c r="AU23" s="17">
        <v>71.099999999999994</v>
      </c>
      <c r="AV23" s="17">
        <v>178.7</v>
      </c>
      <c r="AW23" s="17">
        <v>178.4</v>
      </c>
      <c r="AX23" s="17">
        <v>182.4</v>
      </c>
      <c r="AY23" s="17">
        <v>41.6</v>
      </c>
      <c r="AZ23" s="17">
        <v>5.8</v>
      </c>
      <c r="BA23" s="17">
        <v>1.4</v>
      </c>
      <c r="BB23" s="17">
        <v>20.6</v>
      </c>
      <c r="BC23" s="17">
        <v>28.6</v>
      </c>
      <c r="BD23" s="17">
        <v>2</v>
      </c>
      <c r="BE23" s="17">
        <v>0</v>
      </c>
      <c r="BF23" s="17">
        <v>52.6</v>
      </c>
      <c r="BG23" s="17"/>
      <c r="BH23" s="17"/>
      <c r="BI23" s="17">
        <v>8.6</v>
      </c>
      <c r="BJ23" s="17"/>
      <c r="BK23" s="17"/>
      <c r="BL23" s="17">
        <v>46.9</v>
      </c>
      <c r="BM23" s="17"/>
      <c r="BN23" s="17"/>
      <c r="BO23" s="17"/>
      <c r="BP23" s="17">
        <v>17.399999999999999</v>
      </c>
      <c r="BQ23" s="17">
        <v>176.6</v>
      </c>
      <c r="BR23" s="17">
        <v>174.5</v>
      </c>
      <c r="BS23" s="17">
        <v>200</v>
      </c>
      <c r="BT23" s="17">
        <v>275.89999999999998</v>
      </c>
      <c r="BU23" s="17"/>
      <c r="BV23" s="17"/>
      <c r="BW23" s="17"/>
      <c r="BX23" s="17"/>
      <c r="BY23" s="17"/>
      <c r="BZ23" s="17">
        <v>0</v>
      </c>
      <c r="CA23" s="17"/>
      <c r="CB23" s="17"/>
      <c r="CC23" s="17">
        <v>1.2</v>
      </c>
      <c r="CD23" s="17">
        <v>80.8</v>
      </c>
      <c r="CE23" s="17">
        <v>78.599999999999994</v>
      </c>
      <c r="CF23" s="17">
        <v>64.8</v>
      </c>
      <c r="CG23" s="17">
        <v>64.5</v>
      </c>
      <c r="CH23" s="17">
        <v>0</v>
      </c>
      <c r="CI23" s="17"/>
      <c r="CJ23" s="17"/>
      <c r="CK23" s="17"/>
      <c r="CL23" s="17">
        <v>145.6</v>
      </c>
      <c r="CM23" s="17">
        <v>147.69999999999999</v>
      </c>
      <c r="CN23" s="17">
        <v>149.69999999999999</v>
      </c>
      <c r="CO23" s="17"/>
      <c r="CP23" s="17"/>
      <c r="CQ23" s="17"/>
      <c r="CR23" s="17"/>
      <c r="CS23" s="17"/>
      <c r="CT23" s="17">
        <v>0</v>
      </c>
      <c r="CU23" s="17">
        <v>0</v>
      </c>
      <c r="CV23" s="17">
        <v>0</v>
      </c>
      <c r="CW23" s="17">
        <v>28</v>
      </c>
      <c r="CX23" s="17">
        <v>0</v>
      </c>
      <c r="CY23" s="17">
        <v>17</v>
      </c>
      <c r="CZ23" s="17">
        <v>0</v>
      </c>
      <c r="DA23" s="17">
        <v>10.7</v>
      </c>
      <c r="DB23" s="17">
        <v>10.1</v>
      </c>
      <c r="DC23" s="17">
        <v>1.1000000000000001</v>
      </c>
      <c r="DD23" s="17">
        <v>0.4</v>
      </c>
      <c r="DE23" s="17">
        <v>2.2999999999999998</v>
      </c>
      <c r="DF23" s="17">
        <v>2.6</v>
      </c>
      <c r="DG23" s="17">
        <v>20.100000000000001</v>
      </c>
      <c r="DH23" s="17">
        <v>12.2</v>
      </c>
      <c r="DI23" s="17">
        <v>8.4</v>
      </c>
      <c r="DJ23" s="17">
        <v>3.4</v>
      </c>
      <c r="DK23" s="17">
        <v>18.5</v>
      </c>
      <c r="DL23" s="17">
        <v>2.1</v>
      </c>
      <c r="DM23" s="17">
        <v>2.2999999999999998</v>
      </c>
      <c r="DN23" s="17">
        <v>12.9</v>
      </c>
      <c r="DO23" s="17">
        <v>39.200000000000003</v>
      </c>
      <c r="DP23" s="17">
        <v>4.5</v>
      </c>
      <c r="DQ23" s="17">
        <v>2.2000000000000002</v>
      </c>
      <c r="DR23" s="17">
        <v>1.1000000000000001</v>
      </c>
      <c r="DS23" s="17">
        <v>2.9</v>
      </c>
      <c r="DT23" s="17">
        <v>0</v>
      </c>
      <c r="DU23" s="17">
        <v>2.2000000000000002</v>
      </c>
      <c r="DV23" s="17">
        <v>4.5</v>
      </c>
      <c r="DW23" s="17">
        <v>1.2</v>
      </c>
      <c r="DX23" s="17">
        <v>0.3</v>
      </c>
      <c r="DY23" s="17">
        <v>7.2</v>
      </c>
      <c r="DZ23" s="17">
        <v>2.1</v>
      </c>
      <c r="EA23" s="17">
        <v>4.5999999999999996</v>
      </c>
      <c r="EB23" s="17">
        <v>6.8</v>
      </c>
      <c r="EC23" s="17">
        <v>13.3</v>
      </c>
      <c r="ED23" s="17">
        <v>16.5</v>
      </c>
      <c r="EE23" s="17">
        <v>12.4</v>
      </c>
      <c r="EF23" s="17">
        <v>0.2</v>
      </c>
      <c r="EG23" s="17">
        <v>49.8</v>
      </c>
      <c r="EH23" s="17">
        <v>67.2</v>
      </c>
      <c r="EI23" s="17">
        <v>6.1</v>
      </c>
      <c r="EJ23" s="17">
        <v>5.6</v>
      </c>
      <c r="EK23" s="17">
        <v>9.5</v>
      </c>
      <c r="EL23" s="17">
        <v>2.9</v>
      </c>
      <c r="EM23" s="17">
        <v>6.9</v>
      </c>
      <c r="EN23" s="17">
        <v>4.9000000000000004</v>
      </c>
      <c r="EO23" s="17">
        <v>5.6</v>
      </c>
      <c r="EP23" s="17">
        <v>5.6</v>
      </c>
      <c r="EQ23" s="17">
        <v>14.7</v>
      </c>
      <c r="ER23" s="17">
        <v>1.6</v>
      </c>
      <c r="ES23" s="17">
        <v>0</v>
      </c>
      <c r="ET23" s="17">
        <v>2</v>
      </c>
      <c r="EU23" s="17">
        <v>0</v>
      </c>
      <c r="EV23" s="17">
        <v>46.5</v>
      </c>
      <c r="EW23" s="17">
        <v>43.4</v>
      </c>
      <c r="EX23" s="17">
        <v>1.5</v>
      </c>
      <c r="EY23" s="17">
        <v>0</v>
      </c>
      <c r="EZ23" s="17">
        <v>10</v>
      </c>
      <c r="FA23" s="17">
        <v>17.899999999999999</v>
      </c>
      <c r="FB23" s="17">
        <v>9.6</v>
      </c>
      <c r="FC23" s="17"/>
      <c r="FD23" s="17"/>
      <c r="FE23" s="17">
        <v>0</v>
      </c>
      <c r="FF23" s="17"/>
      <c r="FG23" s="17">
        <v>8.08</v>
      </c>
      <c r="FH23" s="17"/>
      <c r="FI23" s="17"/>
      <c r="FJ23" s="17">
        <v>5897.52</v>
      </c>
      <c r="FK23" s="15"/>
      <c r="FL23" s="17">
        <v>23.390969999999999</v>
      </c>
      <c r="FM23" s="17">
        <v>0</v>
      </c>
      <c r="FN23" s="17">
        <v>6.15</v>
      </c>
      <c r="FO23" s="17">
        <v>9.1999999999999993</v>
      </c>
      <c r="FP23" s="17">
        <v>27.1309</v>
      </c>
      <c r="FQ23" s="17">
        <v>18.930040000000002</v>
      </c>
      <c r="FR23" s="17">
        <v>11.5</v>
      </c>
      <c r="FS23" s="17">
        <v>15.9</v>
      </c>
      <c r="FT23" s="17">
        <v>112.20191</v>
      </c>
    </row>
    <row r="24" spans="1:176" ht="24" customHeight="1" x14ac:dyDescent="0.3">
      <c r="A24" s="16" t="s">
        <v>55</v>
      </c>
      <c r="B24" s="16" t="s">
        <v>794</v>
      </c>
      <c r="C24" s="17">
        <v>79.7</v>
      </c>
      <c r="D24" s="17">
        <v>592.4</v>
      </c>
      <c r="E24" s="17">
        <v>200</v>
      </c>
      <c r="F24" s="17"/>
      <c r="G24" s="17"/>
      <c r="H24" s="17">
        <v>12.2</v>
      </c>
      <c r="I24" s="17">
        <v>87</v>
      </c>
      <c r="J24" s="17"/>
      <c r="K24" s="17"/>
      <c r="L24" s="17">
        <v>114.8</v>
      </c>
      <c r="M24" s="17">
        <v>114.5</v>
      </c>
      <c r="N24" s="17">
        <v>114.9</v>
      </c>
      <c r="O24" s="17">
        <v>213.6</v>
      </c>
      <c r="P24" s="17">
        <v>214.9</v>
      </c>
      <c r="Q24" s="17">
        <v>111.5</v>
      </c>
      <c r="R24" s="17">
        <v>85.8</v>
      </c>
      <c r="S24" s="17">
        <v>4.3</v>
      </c>
      <c r="T24" s="17"/>
      <c r="U24" s="17"/>
      <c r="V24" s="17"/>
      <c r="W24" s="17"/>
      <c r="X24" s="17">
        <v>140</v>
      </c>
      <c r="Y24" s="17">
        <v>8.9</v>
      </c>
      <c r="Z24" s="17">
        <v>5.4</v>
      </c>
      <c r="AA24" s="17"/>
      <c r="AB24" s="17">
        <v>6.87</v>
      </c>
      <c r="AC24" s="17">
        <v>10.97</v>
      </c>
      <c r="AD24" s="17">
        <v>64.91</v>
      </c>
      <c r="AE24" s="17"/>
      <c r="AF24" s="17"/>
      <c r="AG24" s="17"/>
      <c r="AH24" s="17"/>
      <c r="AI24" s="17">
        <v>42.8</v>
      </c>
      <c r="AJ24" s="17">
        <v>101.5</v>
      </c>
      <c r="AK24" s="17"/>
      <c r="AL24" s="17"/>
      <c r="AM24" s="17"/>
      <c r="AN24" s="17">
        <v>6.4</v>
      </c>
      <c r="AO24" s="17">
        <v>0</v>
      </c>
      <c r="AP24" s="17">
        <v>41.8</v>
      </c>
      <c r="AQ24" s="17">
        <v>51.5</v>
      </c>
      <c r="AR24" s="17">
        <v>31.9</v>
      </c>
      <c r="AS24" s="17">
        <v>17.600000000000001</v>
      </c>
      <c r="AT24" s="17">
        <v>17.899999999999999</v>
      </c>
      <c r="AU24" s="17">
        <v>76</v>
      </c>
      <c r="AV24" s="17">
        <v>181.6</v>
      </c>
      <c r="AW24" s="17">
        <v>183.8</v>
      </c>
      <c r="AX24" s="17">
        <v>180.4</v>
      </c>
      <c r="AY24" s="17">
        <v>42.9</v>
      </c>
      <c r="AZ24" s="17">
        <v>5.8</v>
      </c>
      <c r="BA24" s="17">
        <v>1.4</v>
      </c>
      <c r="BB24" s="17">
        <v>21.3</v>
      </c>
      <c r="BC24" s="17">
        <v>29.1</v>
      </c>
      <c r="BD24" s="17">
        <v>2</v>
      </c>
      <c r="BE24" s="17">
        <v>0</v>
      </c>
      <c r="BF24" s="17">
        <v>107.2</v>
      </c>
      <c r="BG24" s="17"/>
      <c r="BH24" s="17"/>
      <c r="BI24" s="17">
        <v>10.3</v>
      </c>
      <c r="BJ24" s="17"/>
      <c r="BK24" s="17"/>
      <c r="BL24" s="17">
        <v>47.3</v>
      </c>
      <c r="BM24" s="17"/>
      <c r="BN24" s="17"/>
      <c r="BO24" s="17"/>
      <c r="BP24" s="17">
        <v>18.100000000000001</v>
      </c>
      <c r="BQ24" s="17">
        <v>178</v>
      </c>
      <c r="BR24" s="17">
        <v>176.1</v>
      </c>
      <c r="BS24" s="17">
        <v>200</v>
      </c>
      <c r="BT24" s="17">
        <v>275.5</v>
      </c>
      <c r="BU24" s="17"/>
      <c r="BV24" s="17"/>
      <c r="BW24" s="17"/>
      <c r="BX24" s="17"/>
      <c r="BY24" s="17"/>
      <c r="BZ24" s="17">
        <v>0</v>
      </c>
      <c r="CA24" s="17"/>
      <c r="CB24" s="17"/>
      <c r="CC24" s="17">
        <v>1.2</v>
      </c>
      <c r="CD24" s="17">
        <v>73.599999999999994</v>
      </c>
      <c r="CE24" s="17">
        <v>66.400000000000006</v>
      </c>
      <c r="CF24" s="17">
        <v>61.4</v>
      </c>
      <c r="CG24" s="17">
        <v>67</v>
      </c>
      <c r="CH24" s="17">
        <v>0</v>
      </c>
      <c r="CI24" s="17"/>
      <c r="CJ24" s="17"/>
      <c r="CK24" s="17"/>
      <c r="CL24" s="17">
        <v>134.30000000000001</v>
      </c>
      <c r="CM24" s="17">
        <v>133.9</v>
      </c>
      <c r="CN24" s="17">
        <v>143.80000000000001</v>
      </c>
      <c r="CO24" s="17"/>
      <c r="CP24" s="17"/>
      <c r="CQ24" s="17"/>
      <c r="CR24" s="17"/>
      <c r="CS24" s="17"/>
      <c r="CT24" s="17">
        <v>0</v>
      </c>
      <c r="CU24" s="17">
        <v>0</v>
      </c>
      <c r="CV24" s="17">
        <v>0</v>
      </c>
      <c r="CW24" s="17">
        <v>36.299999999999997</v>
      </c>
      <c r="CX24" s="17">
        <v>14.2</v>
      </c>
      <c r="CY24" s="17">
        <v>17.600000000000001</v>
      </c>
      <c r="CZ24" s="17">
        <v>0</v>
      </c>
      <c r="DA24" s="17">
        <v>10.9</v>
      </c>
      <c r="DB24" s="17">
        <v>9.9</v>
      </c>
      <c r="DC24" s="17">
        <v>1.2</v>
      </c>
      <c r="DD24" s="17">
        <v>0.4</v>
      </c>
      <c r="DE24" s="17">
        <v>2.2000000000000002</v>
      </c>
      <c r="DF24" s="17">
        <v>2.6</v>
      </c>
      <c r="DG24" s="17">
        <v>20.399999999999999</v>
      </c>
      <c r="DH24" s="17">
        <v>12.2</v>
      </c>
      <c r="DI24" s="17">
        <v>8.4</v>
      </c>
      <c r="DJ24" s="17">
        <v>3.4</v>
      </c>
      <c r="DK24" s="17">
        <v>18.5</v>
      </c>
      <c r="DL24" s="17">
        <v>8.1</v>
      </c>
      <c r="DM24" s="17">
        <v>9.1</v>
      </c>
      <c r="DN24" s="17">
        <v>11.3</v>
      </c>
      <c r="DO24" s="17">
        <v>36.1</v>
      </c>
      <c r="DP24" s="17">
        <v>4.5</v>
      </c>
      <c r="DQ24" s="17">
        <v>2.2000000000000002</v>
      </c>
      <c r="DR24" s="17">
        <v>1.1000000000000001</v>
      </c>
      <c r="DS24" s="17">
        <v>2.9</v>
      </c>
      <c r="DT24" s="17">
        <v>0.4</v>
      </c>
      <c r="DU24" s="17">
        <v>2.2000000000000002</v>
      </c>
      <c r="DV24" s="17">
        <v>4.4000000000000004</v>
      </c>
      <c r="DW24" s="17">
        <v>1.2</v>
      </c>
      <c r="DX24" s="17">
        <v>0.3</v>
      </c>
      <c r="DY24" s="17">
        <v>0</v>
      </c>
      <c r="DZ24" s="17">
        <v>1.8</v>
      </c>
      <c r="EA24" s="17">
        <v>5.0999999999999996</v>
      </c>
      <c r="EB24" s="17">
        <v>6.9</v>
      </c>
      <c r="EC24" s="17">
        <v>13</v>
      </c>
      <c r="ED24" s="17">
        <v>13.7</v>
      </c>
      <c r="EE24" s="17">
        <v>14</v>
      </c>
      <c r="EF24" s="17">
        <v>4.8</v>
      </c>
      <c r="EG24" s="17">
        <v>66.2</v>
      </c>
      <c r="EH24" s="17">
        <v>73.099999999999994</v>
      </c>
      <c r="EI24" s="17">
        <v>8</v>
      </c>
      <c r="EJ24" s="17">
        <v>5.4</v>
      </c>
      <c r="EK24" s="17">
        <v>9.5</v>
      </c>
      <c r="EL24" s="17">
        <v>2.9</v>
      </c>
      <c r="EM24" s="17">
        <v>7</v>
      </c>
      <c r="EN24" s="17">
        <v>4.9000000000000004</v>
      </c>
      <c r="EO24" s="17">
        <v>5.6</v>
      </c>
      <c r="EP24" s="17">
        <v>5.6</v>
      </c>
      <c r="EQ24" s="17">
        <v>12.9</v>
      </c>
      <c r="ER24" s="17">
        <v>46.5</v>
      </c>
      <c r="ES24" s="17">
        <v>1.5</v>
      </c>
      <c r="ET24" s="17">
        <v>26.3</v>
      </c>
      <c r="EU24" s="17">
        <v>0</v>
      </c>
      <c r="EV24" s="17">
        <v>71.7</v>
      </c>
      <c r="EW24" s="17">
        <v>64.099999999999994</v>
      </c>
      <c r="EX24" s="17">
        <v>21.5</v>
      </c>
      <c r="EY24" s="17">
        <v>1.5</v>
      </c>
      <c r="EZ24" s="17">
        <v>10</v>
      </c>
      <c r="FA24" s="17">
        <v>17.600000000000001</v>
      </c>
      <c r="FB24" s="17">
        <v>9.4</v>
      </c>
      <c r="FC24" s="17"/>
      <c r="FD24" s="17"/>
      <c r="FE24" s="17">
        <v>0</v>
      </c>
      <c r="FF24" s="17"/>
      <c r="FG24" s="17">
        <v>8.36</v>
      </c>
      <c r="FH24" s="17"/>
      <c r="FI24" s="17"/>
      <c r="FJ24" s="17">
        <v>5693.31</v>
      </c>
      <c r="FK24" s="15"/>
      <c r="FL24" s="17">
        <v>22.73818</v>
      </c>
      <c r="FM24" s="17">
        <v>0</v>
      </c>
      <c r="FN24" s="17">
        <v>6.15</v>
      </c>
      <c r="FO24" s="17">
        <v>9.1999999999999993</v>
      </c>
      <c r="FP24" s="17">
        <v>27.115549999999999</v>
      </c>
      <c r="FQ24" s="17">
        <v>18.93045</v>
      </c>
      <c r="FR24" s="17">
        <v>11.6</v>
      </c>
      <c r="FS24" s="17">
        <v>16</v>
      </c>
      <c r="FT24" s="17">
        <v>111.73417999999999</v>
      </c>
    </row>
    <row r="25" spans="1:176" ht="24" customHeight="1" x14ac:dyDescent="0.3">
      <c r="A25" s="16" t="s">
        <v>55</v>
      </c>
      <c r="B25" s="16" t="s">
        <v>795</v>
      </c>
      <c r="C25" s="17">
        <v>70.3</v>
      </c>
      <c r="D25" s="17">
        <v>591.4</v>
      </c>
      <c r="E25" s="17">
        <v>200.4</v>
      </c>
      <c r="F25" s="17"/>
      <c r="G25" s="17"/>
      <c r="H25" s="17">
        <v>11.8</v>
      </c>
      <c r="I25" s="17">
        <v>87.5</v>
      </c>
      <c r="J25" s="17"/>
      <c r="K25" s="17"/>
      <c r="L25" s="17">
        <v>104.5</v>
      </c>
      <c r="M25" s="17">
        <v>104.6</v>
      </c>
      <c r="N25" s="17">
        <v>104.7</v>
      </c>
      <c r="O25" s="17">
        <v>219.8</v>
      </c>
      <c r="P25" s="17">
        <v>216.2</v>
      </c>
      <c r="Q25" s="17">
        <v>111.4</v>
      </c>
      <c r="R25" s="17">
        <v>84.5</v>
      </c>
      <c r="S25" s="17">
        <v>4.2</v>
      </c>
      <c r="T25" s="17"/>
      <c r="U25" s="17"/>
      <c r="V25" s="17"/>
      <c r="W25" s="17"/>
      <c r="X25" s="17">
        <v>135.4</v>
      </c>
      <c r="Y25" s="17">
        <v>7.3</v>
      </c>
      <c r="Z25" s="17">
        <v>5.0999999999999996</v>
      </c>
      <c r="AA25" s="17"/>
      <c r="AB25" s="17">
        <v>6.84</v>
      </c>
      <c r="AC25" s="17">
        <v>9.85</v>
      </c>
      <c r="AD25" s="17">
        <v>64.33</v>
      </c>
      <c r="AE25" s="17"/>
      <c r="AF25" s="17"/>
      <c r="AG25" s="17"/>
      <c r="AH25" s="17"/>
      <c r="AI25" s="17">
        <v>41.3</v>
      </c>
      <c r="AJ25" s="17">
        <v>103</v>
      </c>
      <c r="AK25" s="17"/>
      <c r="AL25" s="17"/>
      <c r="AM25" s="17"/>
      <c r="AN25" s="17">
        <v>6.4</v>
      </c>
      <c r="AO25" s="17">
        <v>0</v>
      </c>
      <c r="AP25" s="17">
        <v>42.5</v>
      </c>
      <c r="AQ25" s="17">
        <v>44.2</v>
      </c>
      <c r="AR25" s="17">
        <v>28.6</v>
      </c>
      <c r="AS25" s="17">
        <v>17.8</v>
      </c>
      <c r="AT25" s="17">
        <v>17.8</v>
      </c>
      <c r="AU25" s="17">
        <v>71.7</v>
      </c>
      <c r="AV25" s="17">
        <v>119.8</v>
      </c>
      <c r="AW25" s="17">
        <v>120</v>
      </c>
      <c r="AX25" s="17">
        <v>151.30000000000001</v>
      </c>
      <c r="AY25" s="17">
        <v>42.3</v>
      </c>
      <c r="AZ25" s="17">
        <v>5.8</v>
      </c>
      <c r="BA25" s="17">
        <v>1.5</v>
      </c>
      <c r="BB25" s="17">
        <v>19.899999999999999</v>
      </c>
      <c r="BC25" s="17">
        <v>25</v>
      </c>
      <c r="BD25" s="17">
        <v>2</v>
      </c>
      <c r="BE25" s="17">
        <v>0</v>
      </c>
      <c r="BF25" s="17">
        <v>103.2</v>
      </c>
      <c r="BG25" s="17"/>
      <c r="BH25" s="17"/>
      <c r="BI25" s="17">
        <v>9.9</v>
      </c>
      <c r="BJ25" s="17"/>
      <c r="BK25" s="17"/>
      <c r="BL25" s="17">
        <v>46.8</v>
      </c>
      <c r="BM25" s="17"/>
      <c r="BN25" s="17"/>
      <c r="BO25" s="17"/>
      <c r="BP25" s="17">
        <v>17.7</v>
      </c>
      <c r="BQ25" s="17">
        <v>178.1</v>
      </c>
      <c r="BR25" s="17">
        <v>176.1</v>
      </c>
      <c r="BS25" s="17">
        <v>200</v>
      </c>
      <c r="BT25" s="17">
        <v>275.39999999999998</v>
      </c>
      <c r="BU25" s="17"/>
      <c r="BV25" s="17"/>
      <c r="BW25" s="17"/>
      <c r="BX25" s="17"/>
      <c r="BY25" s="17"/>
      <c r="BZ25" s="17">
        <v>0</v>
      </c>
      <c r="CA25" s="17"/>
      <c r="CB25" s="17"/>
      <c r="CC25" s="17">
        <v>1.2</v>
      </c>
      <c r="CD25" s="17">
        <v>66.7</v>
      </c>
      <c r="CE25" s="17">
        <v>72.400000000000006</v>
      </c>
      <c r="CF25" s="17">
        <v>60.4</v>
      </c>
      <c r="CG25" s="17">
        <v>66.7</v>
      </c>
      <c r="CH25" s="17">
        <v>0</v>
      </c>
      <c r="CI25" s="17"/>
      <c r="CJ25" s="17"/>
      <c r="CK25" s="17"/>
      <c r="CL25" s="17">
        <v>102.4</v>
      </c>
      <c r="CM25" s="17">
        <v>101.8</v>
      </c>
      <c r="CN25" s="17">
        <v>120.9</v>
      </c>
      <c r="CO25" s="17"/>
      <c r="CP25" s="17"/>
      <c r="CQ25" s="17"/>
      <c r="CR25" s="17"/>
      <c r="CS25" s="17"/>
      <c r="CT25" s="17">
        <v>0</v>
      </c>
      <c r="CU25" s="17">
        <v>0</v>
      </c>
      <c r="CV25" s="17">
        <v>0</v>
      </c>
      <c r="CW25" s="17">
        <v>45.8</v>
      </c>
      <c r="CX25" s="17">
        <v>35.9</v>
      </c>
      <c r="CY25" s="17">
        <v>17.7</v>
      </c>
      <c r="CZ25" s="17">
        <v>0</v>
      </c>
      <c r="DA25" s="17">
        <v>10.9</v>
      </c>
      <c r="DB25" s="17">
        <v>10</v>
      </c>
      <c r="DC25" s="17">
        <v>1.1000000000000001</v>
      </c>
      <c r="DD25" s="17">
        <v>0.4</v>
      </c>
      <c r="DE25" s="17">
        <v>2.2000000000000002</v>
      </c>
      <c r="DF25" s="17">
        <v>2.6</v>
      </c>
      <c r="DG25" s="17">
        <v>20</v>
      </c>
      <c r="DH25" s="17">
        <v>12.2</v>
      </c>
      <c r="DI25" s="17">
        <v>8.4</v>
      </c>
      <c r="DJ25" s="17">
        <v>3.4</v>
      </c>
      <c r="DK25" s="17">
        <v>18.5</v>
      </c>
      <c r="DL25" s="17">
        <v>11.6</v>
      </c>
      <c r="DM25" s="17">
        <v>13.8</v>
      </c>
      <c r="DN25" s="17">
        <v>16.3</v>
      </c>
      <c r="DO25" s="17">
        <v>40.299999999999997</v>
      </c>
      <c r="DP25" s="17">
        <v>4.5</v>
      </c>
      <c r="DQ25" s="17">
        <v>2.2000000000000002</v>
      </c>
      <c r="DR25" s="17">
        <v>1.1000000000000001</v>
      </c>
      <c r="DS25" s="17">
        <v>2.9</v>
      </c>
      <c r="DT25" s="17">
        <v>1</v>
      </c>
      <c r="DU25" s="17">
        <v>2.2000000000000002</v>
      </c>
      <c r="DV25" s="17">
        <v>4.2</v>
      </c>
      <c r="DW25" s="17">
        <v>0.8</v>
      </c>
      <c r="DX25" s="17">
        <v>0.3</v>
      </c>
      <c r="DY25" s="17">
        <v>0</v>
      </c>
      <c r="DZ25" s="17">
        <v>0.9</v>
      </c>
      <c r="EA25" s="17">
        <v>4.2</v>
      </c>
      <c r="EB25" s="17">
        <v>7.3</v>
      </c>
      <c r="EC25" s="17">
        <v>13.1</v>
      </c>
      <c r="ED25" s="17">
        <v>11.4</v>
      </c>
      <c r="EE25" s="17">
        <v>13</v>
      </c>
      <c r="EF25" s="17">
        <v>14.2</v>
      </c>
      <c r="EG25" s="17">
        <v>91.6</v>
      </c>
      <c r="EH25" s="17">
        <v>99.2</v>
      </c>
      <c r="EI25" s="17">
        <v>10.199999999999999</v>
      </c>
      <c r="EJ25" s="17">
        <v>7.9</v>
      </c>
      <c r="EK25" s="17">
        <v>9.5</v>
      </c>
      <c r="EL25" s="17">
        <v>2.9</v>
      </c>
      <c r="EM25" s="17">
        <v>7.3</v>
      </c>
      <c r="EN25" s="17">
        <v>4.9000000000000004</v>
      </c>
      <c r="EO25" s="17">
        <v>5.4</v>
      </c>
      <c r="EP25" s="17">
        <v>5.4</v>
      </c>
      <c r="EQ25" s="17">
        <v>14.1</v>
      </c>
      <c r="ER25" s="17">
        <v>126.1</v>
      </c>
      <c r="ES25" s="17">
        <v>4</v>
      </c>
      <c r="ET25" s="17">
        <v>69.8</v>
      </c>
      <c r="EU25" s="17">
        <v>0</v>
      </c>
      <c r="EV25" s="17">
        <v>92.7</v>
      </c>
      <c r="EW25" s="17">
        <v>87.6</v>
      </c>
      <c r="EX25" s="17">
        <v>56.4</v>
      </c>
      <c r="EY25" s="17">
        <v>4.2</v>
      </c>
      <c r="EZ25" s="17">
        <v>10</v>
      </c>
      <c r="FA25" s="17">
        <v>17.8</v>
      </c>
      <c r="FB25" s="17">
        <v>9.3000000000000007</v>
      </c>
      <c r="FC25" s="17"/>
      <c r="FD25" s="17"/>
      <c r="FE25" s="17">
        <v>0</v>
      </c>
      <c r="FF25" s="17"/>
      <c r="FG25" s="17">
        <v>8.11</v>
      </c>
      <c r="FH25" s="17"/>
      <c r="FI25" s="17"/>
      <c r="FJ25" s="17">
        <v>5699.53</v>
      </c>
      <c r="FK25" s="15"/>
      <c r="FL25" s="17">
        <v>22.180440000000001</v>
      </c>
      <c r="FM25" s="17">
        <v>0</v>
      </c>
      <c r="FN25" s="17">
        <v>6.16</v>
      </c>
      <c r="FO25" s="17">
        <v>9.1999999999999993</v>
      </c>
      <c r="FP25" s="17">
        <v>27.13646</v>
      </c>
      <c r="FQ25" s="17">
        <v>18.9299</v>
      </c>
      <c r="FR25" s="17">
        <v>11.7</v>
      </c>
      <c r="FS25" s="17">
        <v>16.100000000000001</v>
      </c>
      <c r="FT25" s="17">
        <v>111.4068</v>
      </c>
    </row>
    <row r="26" spans="1:176" ht="24" customHeight="1" x14ac:dyDescent="0.3">
      <c r="A26" s="18" t="s">
        <v>55</v>
      </c>
      <c r="B26" s="18" t="s">
        <v>796</v>
      </c>
      <c r="C26" s="19">
        <v>79.400000000000006</v>
      </c>
      <c r="D26" s="19">
        <v>601.5</v>
      </c>
      <c r="E26" s="19">
        <v>202.5</v>
      </c>
      <c r="F26" s="19"/>
      <c r="G26" s="19"/>
      <c r="H26" s="19">
        <v>12.1</v>
      </c>
      <c r="I26" s="19">
        <v>83.2</v>
      </c>
      <c r="J26" s="19"/>
      <c r="K26" s="19"/>
      <c r="L26" s="19">
        <v>118.2</v>
      </c>
      <c r="M26" s="19">
        <v>118.2</v>
      </c>
      <c r="N26" s="19">
        <v>117</v>
      </c>
      <c r="O26" s="19">
        <v>208.4</v>
      </c>
      <c r="P26" s="19">
        <v>216.9</v>
      </c>
      <c r="Q26" s="19">
        <v>112</v>
      </c>
      <c r="R26" s="19">
        <v>0</v>
      </c>
      <c r="S26" s="19">
        <v>4.3</v>
      </c>
      <c r="T26" s="19"/>
      <c r="U26" s="19"/>
      <c r="V26" s="19"/>
      <c r="W26" s="19"/>
      <c r="X26" s="19">
        <v>138.5</v>
      </c>
      <c r="Y26" s="19">
        <v>8</v>
      </c>
      <c r="Z26" s="19">
        <v>5.7</v>
      </c>
      <c r="AA26" s="19"/>
      <c r="AB26" s="19">
        <v>6.87</v>
      </c>
      <c r="AC26" s="19">
        <v>10.86</v>
      </c>
      <c r="AD26" s="19">
        <v>64.459999999999994</v>
      </c>
      <c r="AE26" s="19"/>
      <c r="AF26" s="19"/>
      <c r="AG26" s="19"/>
      <c r="AH26" s="19"/>
      <c r="AI26" s="19">
        <v>42.5</v>
      </c>
      <c r="AJ26" s="19">
        <v>104.1</v>
      </c>
      <c r="AK26" s="19"/>
      <c r="AL26" s="19"/>
      <c r="AM26" s="19"/>
      <c r="AN26" s="19">
        <v>6.4</v>
      </c>
      <c r="AO26" s="19">
        <v>0</v>
      </c>
      <c r="AP26" s="19">
        <v>42</v>
      </c>
      <c r="AQ26" s="19">
        <v>53</v>
      </c>
      <c r="AR26" s="19">
        <v>22.4</v>
      </c>
      <c r="AS26" s="19">
        <v>17.899999999999999</v>
      </c>
      <c r="AT26" s="19">
        <v>17.8</v>
      </c>
      <c r="AU26" s="19">
        <v>72.5</v>
      </c>
      <c r="AV26" s="19">
        <v>122.9</v>
      </c>
      <c r="AW26" s="19">
        <v>122.7</v>
      </c>
      <c r="AX26" s="19">
        <v>152.19999999999999</v>
      </c>
      <c r="AY26" s="19">
        <v>42.8</v>
      </c>
      <c r="AZ26" s="19">
        <v>5.8</v>
      </c>
      <c r="BA26" s="19">
        <v>1.5</v>
      </c>
      <c r="BB26" s="19">
        <v>21.9</v>
      </c>
      <c r="BC26" s="19">
        <v>28.7</v>
      </c>
      <c r="BD26" s="19">
        <v>2</v>
      </c>
      <c r="BE26" s="19">
        <v>0</v>
      </c>
      <c r="BF26" s="19">
        <v>21.9</v>
      </c>
      <c r="BG26" s="19"/>
      <c r="BH26" s="19"/>
      <c r="BI26" s="19">
        <v>10.9</v>
      </c>
      <c r="BJ26" s="19"/>
      <c r="BK26" s="19"/>
      <c r="BL26" s="19">
        <v>47.2</v>
      </c>
      <c r="BM26" s="19"/>
      <c r="BN26" s="19"/>
      <c r="BO26" s="19"/>
      <c r="BP26" s="19">
        <v>18</v>
      </c>
      <c r="BQ26" s="19">
        <v>178.7</v>
      </c>
      <c r="BR26" s="19">
        <v>176.4</v>
      </c>
      <c r="BS26" s="19">
        <v>200</v>
      </c>
      <c r="BT26" s="19">
        <v>275.3</v>
      </c>
      <c r="BU26" s="19"/>
      <c r="BV26" s="19"/>
      <c r="BW26" s="19"/>
      <c r="BX26" s="19"/>
      <c r="BY26" s="19"/>
      <c r="BZ26" s="19">
        <v>0</v>
      </c>
      <c r="CA26" s="19"/>
      <c r="CB26" s="19"/>
      <c r="CC26" s="19">
        <v>1.2</v>
      </c>
      <c r="CD26" s="19">
        <v>99.5</v>
      </c>
      <c r="CE26" s="19">
        <v>95.3</v>
      </c>
      <c r="CF26" s="19">
        <v>61.2</v>
      </c>
      <c r="CG26" s="19">
        <v>67</v>
      </c>
      <c r="CH26" s="19">
        <v>0</v>
      </c>
      <c r="CI26" s="19"/>
      <c r="CJ26" s="19"/>
      <c r="CK26" s="19"/>
      <c r="CL26" s="19">
        <v>102.8</v>
      </c>
      <c r="CM26" s="19">
        <v>102.1</v>
      </c>
      <c r="CN26" s="19">
        <v>122.3</v>
      </c>
      <c r="CO26" s="19"/>
      <c r="CP26" s="19"/>
      <c r="CQ26" s="19"/>
      <c r="CR26" s="19"/>
      <c r="CS26" s="19"/>
      <c r="CT26" s="19">
        <v>0</v>
      </c>
      <c r="CU26" s="19">
        <v>0</v>
      </c>
      <c r="CV26" s="19">
        <v>0.2</v>
      </c>
      <c r="CW26" s="19">
        <v>50.9</v>
      </c>
      <c r="CX26" s="19">
        <v>56.6</v>
      </c>
      <c r="CY26" s="19">
        <v>17.899999999999999</v>
      </c>
      <c r="CZ26" s="19">
        <v>0</v>
      </c>
      <c r="DA26" s="19">
        <v>10.8</v>
      </c>
      <c r="DB26" s="19">
        <v>9.9</v>
      </c>
      <c r="DC26" s="19">
        <v>1.2</v>
      </c>
      <c r="DD26" s="19">
        <v>0.4</v>
      </c>
      <c r="DE26" s="19">
        <v>2.1</v>
      </c>
      <c r="DF26" s="19">
        <v>2.6</v>
      </c>
      <c r="DG26" s="19">
        <v>20.399999999999999</v>
      </c>
      <c r="DH26" s="19">
        <v>12</v>
      </c>
      <c r="DI26" s="19">
        <v>7.4</v>
      </c>
      <c r="DJ26" s="19">
        <v>3.4</v>
      </c>
      <c r="DK26" s="19">
        <v>18.5</v>
      </c>
      <c r="DL26" s="19">
        <v>12.3</v>
      </c>
      <c r="DM26" s="19">
        <v>14.8</v>
      </c>
      <c r="DN26" s="19">
        <v>20.5</v>
      </c>
      <c r="DO26" s="19">
        <v>53.7</v>
      </c>
      <c r="DP26" s="19">
        <v>4.5</v>
      </c>
      <c r="DQ26" s="19">
        <v>2.2000000000000002</v>
      </c>
      <c r="DR26" s="19">
        <v>1.1000000000000001</v>
      </c>
      <c r="DS26" s="19">
        <v>2.9</v>
      </c>
      <c r="DT26" s="19">
        <v>2.2000000000000002</v>
      </c>
      <c r="DU26" s="19">
        <v>2.1</v>
      </c>
      <c r="DV26" s="19">
        <v>4.5</v>
      </c>
      <c r="DW26" s="19">
        <v>0</v>
      </c>
      <c r="DX26" s="19">
        <v>0.3</v>
      </c>
      <c r="DY26" s="19">
        <v>0</v>
      </c>
      <c r="DZ26" s="19">
        <v>0.8</v>
      </c>
      <c r="EA26" s="19">
        <v>4.5999999999999996</v>
      </c>
      <c r="EB26" s="19">
        <v>7.5</v>
      </c>
      <c r="EC26" s="19">
        <v>13.2</v>
      </c>
      <c r="ED26" s="19">
        <v>11.3</v>
      </c>
      <c r="EE26" s="19">
        <v>15</v>
      </c>
      <c r="EF26" s="19">
        <v>23.5</v>
      </c>
      <c r="EG26" s="19">
        <v>93.9</v>
      </c>
      <c r="EH26" s="19">
        <v>92.6</v>
      </c>
      <c r="EI26" s="19">
        <v>15.4</v>
      </c>
      <c r="EJ26" s="19">
        <v>10.6</v>
      </c>
      <c r="EK26" s="19">
        <v>9.5</v>
      </c>
      <c r="EL26" s="19">
        <v>2.9</v>
      </c>
      <c r="EM26" s="19">
        <v>7.3</v>
      </c>
      <c r="EN26" s="19">
        <v>4.9000000000000004</v>
      </c>
      <c r="EO26" s="19">
        <v>5.4</v>
      </c>
      <c r="EP26" s="19">
        <v>5.4</v>
      </c>
      <c r="EQ26" s="19">
        <v>15.8</v>
      </c>
      <c r="ER26" s="19">
        <v>195.4</v>
      </c>
      <c r="ES26" s="19">
        <v>6.7</v>
      </c>
      <c r="ET26" s="19">
        <v>108.2</v>
      </c>
      <c r="EU26" s="19">
        <v>0</v>
      </c>
      <c r="EV26" s="19">
        <v>113.4</v>
      </c>
      <c r="EW26" s="19">
        <v>96.4</v>
      </c>
      <c r="EX26" s="19">
        <v>79.599999999999994</v>
      </c>
      <c r="EY26" s="19">
        <v>6.7</v>
      </c>
      <c r="EZ26" s="19">
        <v>10</v>
      </c>
      <c r="FA26" s="19">
        <v>17.899999999999999</v>
      </c>
      <c r="FB26" s="19">
        <v>9.6</v>
      </c>
      <c r="FC26" s="19"/>
      <c r="FD26" s="19"/>
      <c r="FE26" s="19">
        <v>0</v>
      </c>
      <c r="FF26" s="19"/>
      <c r="FG26" s="19">
        <v>8.44</v>
      </c>
      <c r="FH26" s="19"/>
      <c r="FI26" s="19"/>
      <c r="FJ26" s="19">
        <v>5894.33</v>
      </c>
      <c r="FK26" s="15"/>
      <c r="FL26" s="19">
        <v>20.92783</v>
      </c>
      <c r="FM26" s="19">
        <v>0</v>
      </c>
      <c r="FN26" s="19">
        <v>6.16</v>
      </c>
      <c r="FO26" s="19">
        <v>9.1999999999999993</v>
      </c>
      <c r="FP26" s="19">
        <v>27.140319999999999</v>
      </c>
      <c r="FQ26" s="19">
        <v>17.67465</v>
      </c>
      <c r="FR26" s="19">
        <v>11.6</v>
      </c>
      <c r="FS26" s="19">
        <v>16.100000000000001</v>
      </c>
      <c r="FT26" s="19">
        <v>108.8028</v>
      </c>
    </row>
    <row r="27" spans="1:176" ht="24" customHeight="1" x14ac:dyDescent="0.3">
      <c r="A27" s="13" t="s">
        <v>55</v>
      </c>
      <c r="B27" s="13" t="s">
        <v>797</v>
      </c>
      <c r="C27" s="14">
        <v>22.5</v>
      </c>
      <c r="D27" s="14">
        <v>592</v>
      </c>
      <c r="E27" s="14">
        <v>200.1</v>
      </c>
      <c r="F27" s="14"/>
      <c r="G27" s="14"/>
      <c r="H27" s="14">
        <v>11</v>
      </c>
      <c r="I27" s="14">
        <v>80.099999999999994</v>
      </c>
      <c r="J27" s="14"/>
      <c r="K27" s="14"/>
      <c r="L27" s="14">
        <v>121.3</v>
      </c>
      <c r="M27" s="14">
        <v>121.9</v>
      </c>
      <c r="N27" s="14">
        <v>121.2</v>
      </c>
      <c r="O27" s="14">
        <v>225</v>
      </c>
      <c r="P27" s="14">
        <v>215.4</v>
      </c>
      <c r="Q27" s="14">
        <v>110.8</v>
      </c>
      <c r="R27" s="14">
        <v>0</v>
      </c>
      <c r="S27" s="14">
        <v>4</v>
      </c>
      <c r="T27" s="14"/>
      <c r="U27" s="14"/>
      <c r="V27" s="14"/>
      <c r="W27" s="14"/>
      <c r="X27" s="14">
        <v>131.6</v>
      </c>
      <c r="Y27" s="14">
        <v>6.1</v>
      </c>
      <c r="Z27" s="14">
        <v>5.8</v>
      </c>
      <c r="AA27" s="14"/>
      <c r="AB27" s="14">
        <v>6.87</v>
      </c>
      <c r="AC27" s="14">
        <v>10.84</v>
      </c>
      <c r="AD27" s="14">
        <v>64.23</v>
      </c>
      <c r="AE27" s="14"/>
      <c r="AF27" s="14"/>
      <c r="AG27" s="14"/>
      <c r="AH27" s="14"/>
      <c r="AI27" s="14">
        <v>40.1</v>
      </c>
      <c r="AJ27" s="14">
        <v>104.7</v>
      </c>
      <c r="AK27" s="14"/>
      <c r="AL27" s="14"/>
      <c r="AM27" s="14"/>
      <c r="AN27" s="14">
        <v>6.4</v>
      </c>
      <c r="AO27" s="14">
        <v>0</v>
      </c>
      <c r="AP27" s="14">
        <v>36.9</v>
      </c>
      <c r="AQ27" s="14">
        <v>28.8</v>
      </c>
      <c r="AR27" s="14">
        <v>24.4</v>
      </c>
      <c r="AS27" s="14">
        <v>18</v>
      </c>
      <c r="AT27" s="14">
        <v>17.899999999999999</v>
      </c>
      <c r="AU27" s="14">
        <v>70.099999999999994</v>
      </c>
      <c r="AV27" s="14">
        <v>162.4</v>
      </c>
      <c r="AW27" s="14">
        <v>163.69999999999999</v>
      </c>
      <c r="AX27" s="14">
        <v>168.7</v>
      </c>
      <c r="AY27" s="14">
        <v>49.3</v>
      </c>
      <c r="AZ27" s="14">
        <v>5.8</v>
      </c>
      <c r="BA27" s="14">
        <v>1.4</v>
      </c>
      <c r="BB27" s="14">
        <v>24.6</v>
      </c>
      <c r="BC27" s="14">
        <v>27.6</v>
      </c>
      <c r="BD27" s="14">
        <v>2</v>
      </c>
      <c r="BE27" s="14">
        <v>0</v>
      </c>
      <c r="BF27" s="14">
        <v>45.9</v>
      </c>
      <c r="BG27" s="14"/>
      <c r="BH27" s="14"/>
      <c r="BI27" s="14">
        <v>60.1</v>
      </c>
      <c r="BJ27" s="14"/>
      <c r="BK27" s="14"/>
      <c r="BL27" s="14">
        <v>46.7</v>
      </c>
      <c r="BM27" s="14"/>
      <c r="BN27" s="14"/>
      <c r="BO27" s="14"/>
      <c r="BP27" s="14">
        <v>21.3</v>
      </c>
      <c r="BQ27" s="14">
        <v>178.1</v>
      </c>
      <c r="BR27" s="14">
        <v>176.3</v>
      </c>
      <c r="BS27" s="14">
        <v>200</v>
      </c>
      <c r="BT27" s="14">
        <v>275.39999999999998</v>
      </c>
      <c r="BU27" s="14"/>
      <c r="BV27" s="14"/>
      <c r="BW27" s="14"/>
      <c r="BX27" s="14"/>
      <c r="BY27" s="14"/>
      <c r="BZ27" s="14">
        <v>0</v>
      </c>
      <c r="CA27" s="14"/>
      <c r="CB27" s="14"/>
      <c r="CC27" s="14">
        <v>1.3</v>
      </c>
      <c r="CD27" s="14">
        <v>75.900000000000006</v>
      </c>
      <c r="CE27" s="14">
        <v>82.2</v>
      </c>
      <c r="CF27" s="14">
        <v>63.7</v>
      </c>
      <c r="CG27" s="14">
        <v>65.7</v>
      </c>
      <c r="CH27" s="14">
        <v>0</v>
      </c>
      <c r="CI27" s="14"/>
      <c r="CJ27" s="14"/>
      <c r="CK27" s="14"/>
      <c r="CL27" s="14">
        <v>102.7</v>
      </c>
      <c r="CM27" s="14">
        <v>101.2</v>
      </c>
      <c r="CN27" s="14">
        <v>122.5</v>
      </c>
      <c r="CO27" s="14"/>
      <c r="CP27" s="14"/>
      <c r="CQ27" s="14"/>
      <c r="CR27" s="14"/>
      <c r="CS27" s="14"/>
      <c r="CT27" s="14">
        <v>0</v>
      </c>
      <c r="CU27" s="14">
        <v>0</v>
      </c>
      <c r="CV27" s="14">
        <v>0.7</v>
      </c>
      <c r="CW27" s="14">
        <v>60</v>
      </c>
      <c r="CX27" s="14">
        <v>60.9</v>
      </c>
      <c r="CY27" s="14">
        <v>18</v>
      </c>
      <c r="CZ27" s="14">
        <v>0</v>
      </c>
      <c r="DA27" s="14">
        <v>10.7</v>
      </c>
      <c r="DB27" s="14">
        <v>9.9</v>
      </c>
      <c r="DC27" s="14">
        <v>1.1000000000000001</v>
      </c>
      <c r="DD27" s="14">
        <v>0.4</v>
      </c>
      <c r="DE27" s="14">
        <v>2</v>
      </c>
      <c r="DF27" s="14">
        <v>2.6</v>
      </c>
      <c r="DG27" s="14">
        <v>19.600000000000001</v>
      </c>
      <c r="DH27" s="14">
        <v>12.1</v>
      </c>
      <c r="DI27" s="14">
        <v>7.4</v>
      </c>
      <c r="DJ27" s="14">
        <v>3.4</v>
      </c>
      <c r="DK27" s="14">
        <v>18.5</v>
      </c>
      <c r="DL27" s="14">
        <v>12.7</v>
      </c>
      <c r="DM27" s="14">
        <v>15.2</v>
      </c>
      <c r="DN27" s="14">
        <v>19.899999999999999</v>
      </c>
      <c r="DO27" s="14">
        <v>49.8</v>
      </c>
      <c r="DP27" s="14">
        <v>4.5</v>
      </c>
      <c r="DQ27" s="14">
        <v>2.2000000000000002</v>
      </c>
      <c r="DR27" s="14">
        <v>1.1000000000000001</v>
      </c>
      <c r="DS27" s="14">
        <v>2.9</v>
      </c>
      <c r="DT27" s="14">
        <v>3.6</v>
      </c>
      <c r="DU27" s="14">
        <v>2.2000000000000002</v>
      </c>
      <c r="DV27" s="14">
        <v>6.1</v>
      </c>
      <c r="DW27" s="14">
        <v>0</v>
      </c>
      <c r="DX27" s="14">
        <v>0.3</v>
      </c>
      <c r="DY27" s="14">
        <v>0</v>
      </c>
      <c r="DZ27" s="14">
        <v>1.1000000000000001</v>
      </c>
      <c r="EA27" s="14">
        <v>4.2</v>
      </c>
      <c r="EB27" s="14">
        <v>7.3</v>
      </c>
      <c r="EC27" s="14">
        <v>13.4</v>
      </c>
      <c r="ED27" s="14">
        <v>9.5</v>
      </c>
      <c r="EE27" s="14">
        <v>15.2</v>
      </c>
      <c r="EF27" s="14">
        <v>28.8</v>
      </c>
      <c r="EG27" s="14">
        <v>94.3</v>
      </c>
      <c r="EH27" s="14">
        <v>97.3</v>
      </c>
      <c r="EI27" s="14">
        <v>14.6</v>
      </c>
      <c r="EJ27" s="14">
        <v>5.7</v>
      </c>
      <c r="EK27" s="14">
        <v>9.5</v>
      </c>
      <c r="EL27" s="14">
        <v>2.9</v>
      </c>
      <c r="EM27" s="14">
        <v>7.4</v>
      </c>
      <c r="EN27" s="14">
        <v>4.8</v>
      </c>
      <c r="EO27" s="14">
        <v>5.2</v>
      </c>
      <c r="EP27" s="14">
        <v>5.2</v>
      </c>
      <c r="EQ27" s="14">
        <v>17.100000000000001</v>
      </c>
      <c r="ER27" s="14">
        <v>203.8</v>
      </c>
      <c r="ES27" s="14">
        <v>9</v>
      </c>
      <c r="ET27" s="14">
        <v>114.9</v>
      </c>
      <c r="EU27" s="14">
        <v>0</v>
      </c>
      <c r="EV27" s="14">
        <v>116.6</v>
      </c>
      <c r="EW27" s="14">
        <v>87.1</v>
      </c>
      <c r="EX27" s="14">
        <v>83</v>
      </c>
      <c r="EY27" s="14">
        <v>9</v>
      </c>
      <c r="EZ27" s="14">
        <v>10</v>
      </c>
      <c r="FA27" s="14">
        <v>17.899999999999999</v>
      </c>
      <c r="FB27" s="14">
        <v>9.6</v>
      </c>
      <c r="FC27" s="14"/>
      <c r="FD27" s="14"/>
      <c r="FE27" s="14">
        <v>0</v>
      </c>
      <c r="FF27" s="14"/>
      <c r="FG27" s="14">
        <v>7.36</v>
      </c>
      <c r="FH27" s="14"/>
      <c r="FI27" s="14"/>
      <c r="FJ27" s="14">
        <v>5982.1</v>
      </c>
      <c r="FK27" s="15"/>
      <c r="FL27" s="14">
        <v>23.13674</v>
      </c>
      <c r="FM27" s="14">
        <v>0</v>
      </c>
      <c r="FN27" s="14">
        <v>6.15</v>
      </c>
      <c r="FO27" s="14">
        <v>9.1999999999999993</v>
      </c>
      <c r="FP27" s="14">
        <v>27.035029999999999</v>
      </c>
      <c r="FQ27" s="14">
        <v>9.5027299999999997</v>
      </c>
      <c r="FR27" s="14">
        <v>11.7</v>
      </c>
      <c r="FS27" s="14">
        <v>7.6</v>
      </c>
      <c r="FT27" s="14">
        <v>94.3245</v>
      </c>
    </row>
    <row r="28" spans="1:176" ht="24" customHeight="1" x14ac:dyDescent="0.3">
      <c r="A28" s="16" t="s">
        <v>55</v>
      </c>
      <c r="B28" s="16" t="s">
        <v>798</v>
      </c>
      <c r="C28" s="17">
        <v>25.8</v>
      </c>
      <c r="D28" s="17">
        <v>597.1</v>
      </c>
      <c r="E28" s="17">
        <v>199.8</v>
      </c>
      <c r="F28" s="17"/>
      <c r="G28" s="17"/>
      <c r="H28" s="17">
        <v>11.9</v>
      </c>
      <c r="I28" s="17">
        <v>83.3</v>
      </c>
      <c r="J28" s="17"/>
      <c r="K28" s="17"/>
      <c r="L28" s="17">
        <v>118.2</v>
      </c>
      <c r="M28" s="17">
        <v>117.6</v>
      </c>
      <c r="N28" s="17">
        <v>117.9</v>
      </c>
      <c r="O28" s="17">
        <v>214.8</v>
      </c>
      <c r="P28" s="17">
        <v>216.6</v>
      </c>
      <c r="Q28" s="17">
        <v>111.7</v>
      </c>
      <c r="R28" s="17">
        <v>69.8</v>
      </c>
      <c r="S28" s="17">
        <v>4.2</v>
      </c>
      <c r="T28" s="17"/>
      <c r="U28" s="17"/>
      <c r="V28" s="17"/>
      <c r="W28" s="17"/>
      <c r="X28" s="17">
        <v>137.9</v>
      </c>
      <c r="Y28" s="17">
        <v>6.5</v>
      </c>
      <c r="Z28" s="17">
        <v>5.9</v>
      </c>
      <c r="AA28" s="17"/>
      <c r="AB28" s="17">
        <v>6.86</v>
      </c>
      <c r="AC28" s="17">
        <v>10.85</v>
      </c>
      <c r="AD28" s="17">
        <v>64.02</v>
      </c>
      <c r="AE28" s="17"/>
      <c r="AF28" s="17"/>
      <c r="AG28" s="17"/>
      <c r="AH28" s="17"/>
      <c r="AI28" s="17">
        <v>41.3</v>
      </c>
      <c r="AJ28" s="17">
        <v>103.3</v>
      </c>
      <c r="AK28" s="17"/>
      <c r="AL28" s="17"/>
      <c r="AM28" s="17"/>
      <c r="AN28" s="17">
        <v>6.4</v>
      </c>
      <c r="AO28" s="17">
        <v>0</v>
      </c>
      <c r="AP28" s="17">
        <v>38.5</v>
      </c>
      <c r="AQ28" s="17">
        <v>31.4</v>
      </c>
      <c r="AR28" s="17">
        <v>28.2</v>
      </c>
      <c r="AS28" s="17">
        <v>18</v>
      </c>
      <c r="AT28" s="17">
        <v>17.899999999999999</v>
      </c>
      <c r="AU28" s="17">
        <v>73.2</v>
      </c>
      <c r="AV28" s="17">
        <v>189</v>
      </c>
      <c r="AW28" s="17">
        <v>190.1</v>
      </c>
      <c r="AX28" s="17">
        <v>189.8</v>
      </c>
      <c r="AY28" s="17">
        <v>59</v>
      </c>
      <c r="AZ28" s="17">
        <v>5.8</v>
      </c>
      <c r="BA28" s="17">
        <v>1.4</v>
      </c>
      <c r="BB28" s="17">
        <v>24.1</v>
      </c>
      <c r="BC28" s="17">
        <v>27.6</v>
      </c>
      <c r="BD28" s="17">
        <v>2</v>
      </c>
      <c r="BE28" s="17">
        <v>0</v>
      </c>
      <c r="BF28" s="17">
        <v>19.7</v>
      </c>
      <c r="BG28" s="17"/>
      <c r="BH28" s="17"/>
      <c r="BI28" s="17">
        <v>60.8</v>
      </c>
      <c r="BJ28" s="17"/>
      <c r="BK28" s="17"/>
      <c r="BL28" s="17">
        <v>46.5</v>
      </c>
      <c r="BM28" s="17"/>
      <c r="BN28" s="17"/>
      <c r="BO28" s="17"/>
      <c r="BP28" s="17">
        <v>34.4</v>
      </c>
      <c r="BQ28" s="17">
        <v>150.80000000000001</v>
      </c>
      <c r="BR28" s="17">
        <v>150.80000000000001</v>
      </c>
      <c r="BS28" s="17">
        <v>151.19999999999999</v>
      </c>
      <c r="BT28" s="17">
        <v>236.4</v>
      </c>
      <c r="BU28" s="17"/>
      <c r="BV28" s="17"/>
      <c r="BW28" s="17"/>
      <c r="BX28" s="17"/>
      <c r="BY28" s="17"/>
      <c r="BZ28" s="17">
        <v>0</v>
      </c>
      <c r="CA28" s="17"/>
      <c r="CB28" s="17"/>
      <c r="CC28" s="17">
        <v>1.3</v>
      </c>
      <c r="CD28" s="17">
        <v>101.1</v>
      </c>
      <c r="CE28" s="17">
        <v>66.2</v>
      </c>
      <c r="CF28" s="17">
        <v>65</v>
      </c>
      <c r="CG28" s="17">
        <v>66.900000000000006</v>
      </c>
      <c r="CH28" s="17">
        <v>0</v>
      </c>
      <c r="CI28" s="17"/>
      <c r="CJ28" s="17"/>
      <c r="CK28" s="17"/>
      <c r="CL28" s="17">
        <v>146.5</v>
      </c>
      <c r="CM28" s="17">
        <v>148.6</v>
      </c>
      <c r="CN28" s="17">
        <v>146.30000000000001</v>
      </c>
      <c r="CO28" s="17"/>
      <c r="CP28" s="17"/>
      <c r="CQ28" s="17"/>
      <c r="CR28" s="17"/>
      <c r="CS28" s="17"/>
      <c r="CT28" s="17">
        <v>0</v>
      </c>
      <c r="CU28" s="17">
        <v>0</v>
      </c>
      <c r="CV28" s="17">
        <v>0.8</v>
      </c>
      <c r="CW28" s="17">
        <v>61.6</v>
      </c>
      <c r="CX28" s="17">
        <v>62.2</v>
      </c>
      <c r="CY28" s="17">
        <v>17.899999999999999</v>
      </c>
      <c r="CZ28" s="17">
        <v>0.1</v>
      </c>
      <c r="DA28" s="17">
        <v>11</v>
      </c>
      <c r="DB28" s="17">
        <v>9.9</v>
      </c>
      <c r="DC28" s="17">
        <v>1.2</v>
      </c>
      <c r="DD28" s="17">
        <v>0.4</v>
      </c>
      <c r="DE28" s="17">
        <v>2</v>
      </c>
      <c r="DF28" s="17">
        <v>2.6</v>
      </c>
      <c r="DG28" s="17">
        <v>19.899999999999999</v>
      </c>
      <c r="DH28" s="17">
        <v>12.3</v>
      </c>
      <c r="DI28" s="17">
        <v>7.1</v>
      </c>
      <c r="DJ28" s="17">
        <v>3.3</v>
      </c>
      <c r="DK28" s="17">
        <v>18.5</v>
      </c>
      <c r="DL28" s="17">
        <v>12.7</v>
      </c>
      <c r="DM28" s="17">
        <v>15.3</v>
      </c>
      <c r="DN28" s="17">
        <v>16.5</v>
      </c>
      <c r="DO28" s="17">
        <v>52.4</v>
      </c>
      <c r="DP28" s="17">
        <v>4.5</v>
      </c>
      <c r="DQ28" s="17">
        <v>2.2000000000000002</v>
      </c>
      <c r="DR28" s="17">
        <v>1.1000000000000001</v>
      </c>
      <c r="DS28" s="17">
        <v>2.9</v>
      </c>
      <c r="DT28" s="17">
        <v>5.6</v>
      </c>
      <c r="DU28" s="17">
        <v>2.2000000000000002</v>
      </c>
      <c r="DV28" s="17">
        <v>16.2</v>
      </c>
      <c r="DW28" s="17">
        <v>0</v>
      </c>
      <c r="DX28" s="17">
        <v>0.3</v>
      </c>
      <c r="DY28" s="17">
        <v>0</v>
      </c>
      <c r="DZ28" s="17">
        <v>2.5</v>
      </c>
      <c r="EA28" s="17">
        <v>4.5</v>
      </c>
      <c r="EB28" s="17">
        <v>7.4</v>
      </c>
      <c r="EC28" s="17">
        <v>13.3</v>
      </c>
      <c r="ED28" s="17">
        <v>7.7</v>
      </c>
      <c r="EE28" s="17">
        <v>14.4</v>
      </c>
      <c r="EF28" s="17">
        <v>29.2</v>
      </c>
      <c r="EG28" s="17">
        <v>99.3</v>
      </c>
      <c r="EH28" s="17">
        <v>98.6</v>
      </c>
      <c r="EI28" s="17">
        <v>17.899999999999999</v>
      </c>
      <c r="EJ28" s="17">
        <v>10.8</v>
      </c>
      <c r="EK28" s="17">
        <v>9.5</v>
      </c>
      <c r="EL28" s="17">
        <v>2.9</v>
      </c>
      <c r="EM28" s="17">
        <v>7.4</v>
      </c>
      <c r="EN28" s="17">
        <v>4.7</v>
      </c>
      <c r="EO28" s="17">
        <v>5.4</v>
      </c>
      <c r="EP28" s="17">
        <v>5.2</v>
      </c>
      <c r="EQ28" s="17">
        <v>17.8</v>
      </c>
      <c r="ER28" s="17">
        <v>207.6</v>
      </c>
      <c r="ES28" s="17">
        <v>10.9</v>
      </c>
      <c r="ET28" s="17">
        <v>116.5</v>
      </c>
      <c r="EU28" s="17">
        <v>0</v>
      </c>
      <c r="EV28" s="17">
        <v>122.2</v>
      </c>
      <c r="EW28" s="17">
        <v>107.7</v>
      </c>
      <c r="EX28" s="17">
        <v>84.5</v>
      </c>
      <c r="EY28" s="17">
        <v>11</v>
      </c>
      <c r="EZ28" s="17">
        <v>10</v>
      </c>
      <c r="FA28" s="17">
        <v>17.899999999999999</v>
      </c>
      <c r="FB28" s="17">
        <v>9.1999999999999993</v>
      </c>
      <c r="FC28" s="17"/>
      <c r="FD28" s="17"/>
      <c r="FE28" s="17">
        <v>14.5</v>
      </c>
      <c r="FF28" s="17"/>
      <c r="FG28" s="17">
        <v>8.08</v>
      </c>
      <c r="FH28" s="17"/>
      <c r="FI28" s="17"/>
      <c r="FJ28" s="17">
        <v>6201.51</v>
      </c>
      <c r="FK28" s="15"/>
      <c r="FL28" s="17">
        <v>22.637550000000001</v>
      </c>
      <c r="FM28" s="17">
        <v>4.7519999999999998</v>
      </c>
      <c r="FN28" s="17">
        <v>6.15</v>
      </c>
      <c r="FO28" s="17">
        <v>9.1999999999999993</v>
      </c>
      <c r="FP28" s="17">
        <v>27.04664</v>
      </c>
      <c r="FQ28" s="17">
        <v>9.4886199999999992</v>
      </c>
      <c r="FR28" s="17">
        <v>11.6</v>
      </c>
      <c r="FS28" s="17">
        <v>7.9</v>
      </c>
      <c r="FT28" s="17">
        <v>98.774810000000002</v>
      </c>
    </row>
    <row r="29" spans="1:176" ht="24" customHeight="1" x14ac:dyDescent="0.3">
      <c r="A29" s="16" t="s">
        <v>55</v>
      </c>
      <c r="B29" s="16" t="s">
        <v>799</v>
      </c>
      <c r="C29" s="17">
        <v>32.200000000000003</v>
      </c>
      <c r="D29" s="17">
        <v>648</v>
      </c>
      <c r="E29" s="17">
        <v>214.8</v>
      </c>
      <c r="F29" s="17"/>
      <c r="G29" s="17"/>
      <c r="H29" s="17">
        <v>12</v>
      </c>
      <c r="I29" s="17">
        <v>85.1</v>
      </c>
      <c r="J29" s="17"/>
      <c r="K29" s="17"/>
      <c r="L29" s="17">
        <v>107.1</v>
      </c>
      <c r="M29" s="17">
        <v>107</v>
      </c>
      <c r="N29" s="17">
        <v>107.5</v>
      </c>
      <c r="O29" s="17">
        <v>214</v>
      </c>
      <c r="P29" s="17">
        <v>133.4</v>
      </c>
      <c r="Q29" s="17">
        <v>87.3</v>
      </c>
      <c r="R29" s="17">
        <v>68.5</v>
      </c>
      <c r="S29" s="17">
        <v>4.3</v>
      </c>
      <c r="T29" s="17"/>
      <c r="U29" s="17"/>
      <c r="V29" s="17"/>
      <c r="W29" s="17"/>
      <c r="X29" s="17">
        <v>137.6</v>
      </c>
      <c r="Y29" s="17">
        <v>6.8</v>
      </c>
      <c r="Z29" s="17">
        <v>5.9</v>
      </c>
      <c r="AA29" s="17"/>
      <c r="AB29" s="17">
        <v>6.86</v>
      </c>
      <c r="AC29" s="17">
        <v>10.85</v>
      </c>
      <c r="AD29" s="17">
        <v>64.650000000000006</v>
      </c>
      <c r="AE29" s="17"/>
      <c r="AF29" s="17"/>
      <c r="AG29" s="17"/>
      <c r="AH29" s="17"/>
      <c r="AI29" s="17">
        <v>42.3</v>
      </c>
      <c r="AJ29" s="17">
        <v>104.3</v>
      </c>
      <c r="AK29" s="17"/>
      <c r="AL29" s="17"/>
      <c r="AM29" s="17"/>
      <c r="AN29" s="17">
        <v>6.4</v>
      </c>
      <c r="AO29" s="17">
        <v>0</v>
      </c>
      <c r="AP29" s="17">
        <v>42.9</v>
      </c>
      <c r="AQ29" s="17">
        <v>31.9</v>
      </c>
      <c r="AR29" s="17">
        <v>30</v>
      </c>
      <c r="AS29" s="17">
        <v>18</v>
      </c>
      <c r="AT29" s="17">
        <v>17.899999999999999</v>
      </c>
      <c r="AU29" s="17">
        <v>72.400000000000006</v>
      </c>
      <c r="AV29" s="17">
        <v>188.8</v>
      </c>
      <c r="AW29" s="17">
        <v>189.8</v>
      </c>
      <c r="AX29" s="17">
        <v>190.6</v>
      </c>
      <c r="AY29" s="17">
        <v>58.2</v>
      </c>
      <c r="AZ29" s="17">
        <v>5.8</v>
      </c>
      <c r="BA29" s="17">
        <v>1.5</v>
      </c>
      <c r="BB29" s="17">
        <v>19.3</v>
      </c>
      <c r="BC29" s="17">
        <v>27.9</v>
      </c>
      <c r="BD29" s="17">
        <v>2</v>
      </c>
      <c r="BE29" s="17">
        <v>0</v>
      </c>
      <c r="BF29" s="17">
        <v>24.8</v>
      </c>
      <c r="BG29" s="17"/>
      <c r="BH29" s="17"/>
      <c r="BI29" s="17">
        <v>61.6</v>
      </c>
      <c r="BJ29" s="17"/>
      <c r="BK29" s="17"/>
      <c r="BL29" s="17">
        <v>46.2</v>
      </c>
      <c r="BM29" s="17"/>
      <c r="BN29" s="17"/>
      <c r="BO29" s="17"/>
      <c r="BP29" s="17">
        <v>34.799999999999997</v>
      </c>
      <c r="BQ29" s="17">
        <v>149.5</v>
      </c>
      <c r="BR29" s="17">
        <v>149.5</v>
      </c>
      <c r="BS29" s="17">
        <v>149.4</v>
      </c>
      <c r="BT29" s="17">
        <v>235.3</v>
      </c>
      <c r="BU29" s="17"/>
      <c r="BV29" s="17"/>
      <c r="BW29" s="17"/>
      <c r="BX29" s="17"/>
      <c r="BY29" s="17"/>
      <c r="BZ29" s="17">
        <v>0</v>
      </c>
      <c r="CA29" s="17"/>
      <c r="CB29" s="17"/>
      <c r="CC29" s="17">
        <v>1.3</v>
      </c>
      <c r="CD29" s="17">
        <v>72</v>
      </c>
      <c r="CE29" s="17">
        <v>62</v>
      </c>
      <c r="CF29" s="17">
        <v>65.8</v>
      </c>
      <c r="CG29" s="17">
        <v>67.099999999999994</v>
      </c>
      <c r="CH29" s="17">
        <v>0</v>
      </c>
      <c r="CI29" s="17"/>
      <c r="CJ29" s="17"/>
      <c r="CK29" s="17"/>
      <c r="CL29" s="17">
        <v>146.4</v>
      </c>
      <c r="CM29" s="17">
        <v>148.4</v>
      </c>
      <c r="CN29" s="17">
        <v>149.80000000000001</v>
      </c>
      <c r="CO29" s="17"/>
      <c r="CP29" s="17"/>
      <c r="CQ29" s="17"/>
      <c r="CR29" s="17"/>
      <c r="CS29" s="17"/>
      <c r="CT29" s="17">
        <v>0</v>
      </c>
      <c r="CU29" s="17">
        <v>0</v>
      </c>
      <c r="CV29" s="17">
        <v>1</v>
      </c>
      <c r="CW29" s="17">
        <v>58.6</v>
      </c>
      <c r="CX29" s="17">
        <v>62.5</v>
      </c>
      <c r="CY29" s="17">
        <v>17.899999999999999</v>
      </c>
      <c r="CZ29" s="17">
        <v>0.1</v>
      </c>
      <c r="DA29" s="17">
        <v>10.9</v>
      </c>
      <c r="DB29" s="17">
        <v>9.9</v>
      </c>
      <c r="DC29" s="17">
        <v>1.2</v>
      </c>
      <c r="DD29" s="17">
        <v>0.4</v>
      </c>
      <c r="DE29" s="17">
        <v>1.9</v>
      </c>
      <c r="DF29" s="17">
        <v>2.6</v>
      </c>
      <c r="DG29" s="17">
        <v>20.2</v>
      </c>
      <c r="DH29" s="17">
        <v>12.3</v>
      </c>
      <c r="DI29" s="17">
        <v>7</v>
      </c>
      <c r="DJ29" s="17">
        <v>3.4</v>
      </c>
      <c r="DK29" s="17">
        <v>18.5</v>
      </c>
      <c r="DL29" s="17">
        <v>12.5</v>
      </c>
      <c r="DM29" s="17">
        <v>15.1</v>
      </c>
      <c r="DN29" s="17">
        <v>19.100000000000001</v>
      </c>
      <c r="DO29" s="17">
        <v>50.9</v>
      </c>
      <c r="DP29" s="17">
        <v>4.5</v>
      </c>
      <c r="DQ29" s="17">
        <v>2.2000000000000002</v>
      </c>
      <c r="DR29" s="17">
        <v>1.1000000000000001</v>
      </c>
      <c r="DS29" s="17">
        <v>2.9</v>
      </c>
      <c r="DT29" s="17">
        <v>10.9</v>
      </c>
      <c r="DU29" s="17">
        <v>2.1</v>
      </c>
      <c r="DV29" s="17">
        <v>16.5</v>
      </c>
      <c r="DW29" s="17">
        <v>0</v>
      </c>
      <c r="DX29" s="17">
        <v>0.3</v>
      </c>
      <c r="DY29" s="17">
        <v>0</v>
      </c>
      <c r="DZ29" s="17">
        <v>3.1</v>
      </c>
      <c r="EA29" s="17">
        <v>4.2</v>
      </c>
      <c r="EB29" s="17">
        <v>7.5</v>
      </c>
      <c r="EC29" s="17">
        <v>13.3</v>
      </c>
      <c r="ED29" s="17">
        <v>9</v>
      </c>
      <c r="EE29" s="17">
        <v>16.2</v>
      </c>
      <c r="EF29" s="17">
        <v>29.3</v>
      </c>
      <c r="EG29" s="17">
        <v>109.8</v>
      </c>
      <c r="EH29" s="17">
        <v>106.2</v>
      </c>
      <c r="EI29" s="17">
        <v>17.8</v>
      </c>
      <c r="EJ29" s="17">
        <v>14.7</v>
      </c>
      <c r="EK29" s="17">
        <v>9.5</v>
      </c>
      <c r="EL29" s="17">
        <v>2.9</v>
      </c>
      <c r="EM29" s="17">
        <v>7.4</v>
      </c>
      <c r="EN29" s="17">
        <v>4.7</v>
      </c>
      <c r="EO29" s="17">
        <v>5.4</v>
      </c>
      <c r="EP29" s="17">
        <v>5.4</v>
      </c>
      <c r="EQ29" s="17">
        <v>17.5</v>
      </c>
      <c r="ER29" s="17">
        <v>210.7</v>
      </c>
      <c r="ES29" s="17">
        <v>12.6</v>
      </c>
      <c r="ET29" s="17">
        <v>117.1</v>
      </c>
      <c r="EU29" s="17">
        <v>0</v>
      </c>
      <c r="EV29" s="17">
        <v>129.30000000000001</v>
      </c>
      <c r="EW29" s="17">
        <v>130.19999999999999</v>
      </c>
      <c r="EX29" s="17">
        <v>84.9</v>
      </c>
      <c r="EY29" s="17">
        <v>12.8</v>
      </c>
      <c r="EZ29" s="17">
        <v>10</v>
      </c>
      <c r="FA29" s="17">
        <v>18</v>
      </c>
      <c r="FB29" s="17">
        <v>9.6</v>
      </c>
      <c r="FC29" s="17"/>
      <c r="FD29" s="17"/>
      <c r="FE29" s="17">
        <v>14.5</v>
      </c>
      <c r="FF29" s="17"/>
      <c r="FG29" s="17">
        <v>7.88</v>
      </c>
      <c r="FH29" s="17"/>
      <c r="FI29" s="17"/>
      <c r="FJ29" s="17">
        <v>6175.74</v>
      </c>
      <c r="FK29" s="15"/>
      <c r="FL29" s="17">
        <v>22.533619999999999</v>
      </c>
      <c r="FM29" s="17">
        <v>5.5709999999999997</v>
      </c>
      <c r="FN29" s="17">
        <v>6.15</v>
      </c>
      <c r="FO29" s="17">
        <v>9.1999999999999993</v>
      </c>
      <c r="FP29" s="17">
        <v>26.989899999999999</v>
      </c>
      <c r="FQ29" s="17">
        <v>9.4884000000000004</v>
      </c>
      <c r="FR29" s="17">
        <v>11.7</v>
      </c>
      <c r="FS29" s="17">
        <v>8</v>
      </c>
      <c r="FT29" s="17">
        <v>99.632919999999999</v>
      </c>
    </row>
    <row r="30" spans="1:176" ht="24" customHeight="1" x14ac:dyDescent="0.3">
      <c r="A30" s="16" t="s">
        <v>55</v>
      </c>
      <c r="B30" s="16" t="s">
        <v>800</v>
      </c>
      <c r="C30" s="17">
        <v>33.4</v>
      </c>
      <c r="D30" s="17">
        <v>652</v>
      </c>
      <c r="E30" s="17">
        <v>216.2</v>
      </c>
      <c r="F30" s="17"/>
      <c r="G30" s="17"/>
      <c r="H30" s="17">
        <v>11.8</v>
      </c>
      <c r="I30" s="17">
        <v>89</v>
      </c>
      <c r="J30" s="17"/>
      <c r="K30" s="17"/>
      <c r="L30" s="17">
        <v>146.6</v>
      </c>
      <c r="M30" s="17">
        <v>146.9</v>
      </c>
      <c r="N30" s="17">
        <v>145.9</v>
      </c>
      <c r="O30" s="17">
        <v>237.7</v>
      </c>
      <c r="P30" s="17">
        <v>112.4</v>
      </c>
      <c r="Q30" s="17">
        <v>69.2</v>
      </c>
      <c r="R30" s="17">
        <v>0</v>
      </c>
      <c r="S30" s="17">
        <v>4.2</v>
      </c>
      <c r="T30" s="17"/>
      <c r="U30" s="17"/>
      <c r="V30" s="17"/>
      <c r="W30" s="17"/>
      <c r="X30" s="17">
        <v>136.19999999999999</v>
      </c>
      <c r="Y30" s="17">
        <v>8.6</v>
      </c>
      <c r="Z30" s="17">
        <v>4.8</v>
      </c>
      <c r="AA30" s="17"/>
      <c r="AB30" s="17">
        <v>6.88</v>
      </c>
      <c r="AC30" s="17">
        <v>10.85</v>
      </c>
      <c r="AD30" s="17">
        <v>64.89</v>
      </c>
      <c r="AE30" s="17"/>
      <c r="AF30" s="17"/>
      <c r="AG30" s="17"/>
      <c r="AH30" s="17"/>
      <c r="AI30" s="17">
        <v>42.5</v>
      </c>
      <c r="AJ30" s="17">
        <v>108.7</v>
      </c>
      <c r="AK30" s="17"/>
      <c r="AL30" s="17"/>
      <c r="AM30" s="17"/>
      <c r="AN30" s="17">
        <v>6.4</v>
      </c>
      <c r="AO30" s="17">
        <v>0</v>
      </c>
      <c r="AP30" s="17">
        <v>42.4</v>
      </c>
      <c r="AQ30" s="17">
        <v>31.4</v>
      </c>
      <c r="AR30" s="17">
        <v>27.9</v>
      </c>
      <c r="AS30" s="17">
        <v>17.899999999999999</v>
      </c>
      <c r="AT30" s="17">
        <v>17.899999999999999</v>
      </c>
      <c r="AU30" s="17">
        <v>73.5</v>
      </c>
      <c r="AV30" s="17">
        <v>174.5</v>
      </c>
      <c r="AW30" s="17">
        <v>174.9</v>
      </c>
      <c r="AX30" s="17">
        <v>179.2</v>
      </c>
      <c r="AY30" s="17">
        <v>43</v>
      </c>
      <c r="AZ30" s="17">
        <v>5.8</v>
      </c>
      <c r="BA30" s="17">
        <v>1.5</v>
      </c>
      <c r="BB30" s="17">
        <v>34.4</v>
      </c>
      <c r="BC30" s="17">
        <v>28.3</v>
      </c>
      <c r="BD30" s="17">
        <v>2</v>
      </c>
      <c r="BE30" s="17">
        <v>0</v>
      </c>
      <c r="BF30" s="17">
        <v>30.8</v>
      </c>
      <c r="BG30" s="17"/>
      <c r="BH30" s="17"/>
      <c r="BI30" s="17">
        <v>62.2</v>
      </c>
      <c r="BJ30" s="17"/>
      <c r="BK30" s="17"/>
      <c r="BL30" s="17">
        <v>46.2</v>
      </c>
      <c r="BM30" s="17"/>
      <c r="BN30" s="17"/>
      <c r="BO30" s="17"/>
      <c r="BP30" s="17">
        <v>17.899999999999999</v>
      </c>
      <c r="BQ30" s="17">
        <v>171.7</v>
      </c>
      <c r="BR30" s="17">
        <v>171.1</v>
      </c>
      <c r="BS30" s="17">
        <v>172.1</v>
      </c>
      <c r="BT30" s="17">
        <v>256.39999999999998</v>
      </c>
      <c r="BU30" s="17"/>
      <c r="BV30" s="17"/>
      <c r="BW30" s="17"/>
      <c r="BX30" s="17"/>
      <c r="BY30" s="17"/>
      <c r="BZ30" s="17">
        <v>0</v>
      </c>
      <c r="CA30" s="17"/>
      <c r="CB30" s="17"/>
      <c r="CC30" s="17">
        <v>1.3</v>
      </c>
      <c r="CD30" s="17">
        <v>126</v>
      </c>
      <c r="CE30" s="17">
        <v>67.099999999999994</v>
      </c>
      <c r="CF30" s="17">
        <v>66.099999999999994</v>
      </c>
      <c r="CG30" s="17">
        <v>67.099999999999994</v>
      </c>
      <c r="CH30" s="17">
        <v>0</v>
      </c>
      <c r="CI30" s="17"/>
      <c r="CJ30" s="17"/>
      <c r="CK30" s="17"/>
      <c r="CL30" s="17">
        <v>147.69999999999999</v>
      </c>
      <c r="CM30" s="17">
        <v>149.4</v>
      </c>
      <c r="CN30" s="17">
        <v>150.80000000000001</v>
      </c>
      <c r="CO30" s="17"/>
      <c r="CP30" s="17"/>
      <c r="CQ30" s="17"/>
      <c r="CR30" s="17"/>
      <c r="CS30" s="17"/>
      <c r="CT30" s="17">
        <v>0</v>
      </c>
      <c r="CU30" s="17">
        <v>0</v>
      </c>
      <c r="CV30" s="17">
        <v>1.1000000000000001</v>
      </c>
      <c r="CW30" s="17">
        <v>72.8</v>
      </c>
      <c r="CX30" s="17">
        <v>63</v>
      </c>
      <c r="CY30" s="17">
        <v>18</v>
      </c>
      <c r="CZ30" s="17">
        <v>0.1</v>
      </c>
      <c r="DA30" s="17">
        <v>10.8</v>
      </c>
      <c r="DB30" s="17">
        <v>10</v>
      </c>
      <c r="DC30" s="17">
        <v>1.2</v>
      </c>
      <c r="DD30" s="17">
        <v>0.4</v>
      </c>
      <c r="DE30" s="17">
        <v>1.9</v>
      </c>
      <c r="DF30" s="17">
        <v>2.5</v>
      </c>
      <c r="DG30" s="17">
        <v>20.3</v>
      </c>
      <c r="DH30" s="17">
        <v>12.4</v>
      </c>
      <c r="DI30" s="17">
        <v>7</v>
      </c>
      <c r="DJ30" s="17">
        <v>3.3</v>
      </c>
      <c r="DK30" s="17">
        <v>18.5</v>
      </c>
      <c r="DL30" s="17">
        <v>12.5</v>
      </c>
      <c r="DM30" s="17">
        <v>14.8</v>
      </c>
      <c r="DN30" s="17">
        <v>29.2</v>
      </c>
      <c r="DO30" s="17">
        <v>62.4</v>
      </c>
      <c r="DP30" s="17">
        <v>4.5</v>
      </c>
      <c r="DQ30" s="17">
        <v>2.2000000000000002</v>
      </c>
      <c r="DR30" s="17">
        <v>1.1000000000000001</v>
      </c>
      <c r="DS30" s="17">
        <v>2.9</v>
      </c>
      <c r="DT30" s="17">
        <v>15.2</v>
      </c>
      <c r="DU30" s="17">
        <v>2.1</v>
      </c>
      <c r="DV30" s="17">
        <v>16.600000000000001</v>
      </c>
      <c r="DW30" s="17">
        <v>0</v>
      </c>
      <c r="DX30" s="17">
        <v>0.3</v>
      </c>
      <c r="DY30" s="17">
        <v>0</v>
      </c>
      <c r="DZ30" s="17">
        <v>3.2</v>
      </c>
      <c r="EA30" s="17">
        <v>4.3</v>
      </c>
      <c r="EB30" s="17">
        <v>7.5</v>
      </c>
      <c r="EC30" s="17">
        <v>13.1</v>
      </c>
      <c r="ED30" s="17">
        <v>11</v>
      </c>
      <c r="EE30" s="17">
        <v>16.600000000000001</v>
      </c>
      <c r="EF30" s="17">
        <v>29.1</v>
      </c>
      <c r="EG30" s="17">
        <v>108.5</v>
      </c>
      <c r="EH30" s="17">
        <v>103.9</v>
      </c>
      <c r="EI30" s="17">
        <v>19.600000000000001</v>
      </c>
      <c r="EJ30" s="17">
        <v>14.2</v>
      </c>
      <c r="EK30" s="17">
        <v>9.5</v>
      </c>
      <c r="EL30" s="17">
        <v>2.9</v>
      </c>
      <c r="EM30" s="17">
        <v>7.4</v>
      </c>
      <c r="EN30" s="17">
        <v>4.5999999999999996</v>
      </c>
      <c r="EO30" s="17">
        <v>5.2</v>
      </c>
      <c r="EP30" s="17">
        <v>5.2</v>
      </c>
      <c r="EQ30" s="17">
        <v>18</v>
      </c>
      <c r="ER30" s="17">
        <v>212.4</v>
      </c>
      <c r="ES30" s="17">
        <v>14.1</v>
      </c>
      <c r="ET30" s="17">
        <v>116.7</v>
      </c>
      <c r="EU30" s="17">
        <v>0</v>
      </c>
      <c r="EV30" s="17">
        <v>129.4</v>
      </c>
      <c r="EW30" s="17">
        <v>126.9</v>
      </c>
      <c r="EX30" s="17">
        <v>85.3</v>
      </c>
      <c r="EY30" s="17">
        <v>14.3</v>
      </c>
      <c r="EZ30" s="17">
        <v>10</v>
      </c>
      <c r="FA30" s="17">
        <v>17.899999999999999</v>
      </c>
      <c r="FB30" s="17">
        <v>9.6999999999999993</v>
      </c>
      <c r="FC30" s="17"/>
      <c r="FD30" s="17"/>
      <c r="FE30" s="17">
        <v>14.6</v>
      </c>
      <c r="FF30" s="17"/>
      <c r="FG30" s="17">
        <v>8.02</v>
      </c>
      <c r="FH30" s="17"/>
      <c r="FI30" s="17"/>
      <c r="FJ30" s="17">
        <v>6363.84</v>
      </c>
      <c r="FK30" s="15"/>
      <c r="FL30" s="17">
        <v>22.552499999999998</v>
      </c>
      <c r="FM30" s="17">
        <v>5.5830000000000002</v>
      </c>
      <c r="FN30" s="17">
        <v>6.16</v>
      </c>
      <c r="FO30" s="17">
        <v>9.1999999999999993</v>
      </c>
      <c r="FP30" s="17">
        <v>26.847650000000002</v>
      </c>
      <c r="FQ30" s="17">
        <v>9.4884799999999991</v>
      </c>
      <c r="FR30" s="17">
        <v>11.8</v>
      </c>
      <c r="FS30" s="17">
        <v>8</v>
      </c>
      <c r="FT30" s="17">
        <v>99.631630000000001</v>
      </c>
    </row>
    <row r="31" spans="1:176" ht="24" customHeight="1" x14ac:dyDescent="0.3">
      <c r="A31" s="16" t="s">
        <v>55</v>
      </c>
      <c r="B31" s="16" t="s">
        <v>801</v>
      </c>
      <c r="C31" s="17">
        <v>27.9</v>
      </c>
      <c r="D31" s="17">
        <v>643.29999999999995</v>
      </c>
      <c r="E31" s="17">
        <v>214.9</v>
      </c>
      <c r="F31" s="17"/>
      <c r="G31" s="17"/>
      <c r="H31" s="17">
        <v>11.7</v>
      </c>
      <c r="I31" s="17">
        <v>92.3</v>
      </c>
      <c r="J31" s="17"/>
      <c r="K31" s="17"/>
      <c r="L31" s="17">
        <v>131.1</v>
      </c>
      <c r="M31" s="17">
        <v>130.9</v>
      </c>
      <c r="N31" s="17">
        <v>131</v>
      </c>
      <c r="O31" s="17">
        <v>228.7</v>
      </c>
      <c r="P31" s="17">
        <v>109.1</v>
      </c>
      <c r="Q31" s="17">
        <v>67.599999999999994</v>
      </c>
      <c r="R31" s="17">
        <v>0</v>
      </c>
      <c r="S31" s="17">
        <v>4.2</v>
      </c>
      <c r="T31" s="17"/>
      <c r="U31" s="17"/>
      <c r="V31" s="17"/>
      <c r="W31" s="17"/>
      <c r="X31" s="17">
        <v>133.30000000000001</v>
      </c>
      <c r="Y31" s="17">
        <v>8</v>
      </c>
      <c r="Z31" s="17">
        <v>4.7</v>
      </c>
      <c r="AA31" s="17"/>
      <c r="AB31" s="17">
        <v>6.88</v>
      </c>
      <c r="AC31" s="17">
        <v>10.87</v>
      </c>
      <c r="AD31" s="17">
        <v>64.34</v>
      </c>
      <c r="AE31" s="17"/>
      <c r="AF31" s="17"/>
      <c r="AG31" s="17"/>
      <c r="AH31" s="17"/>
      <c r="AI31" s="17">
        <v>41</v>
      </c>
      <c r="AJ31" s="17">
        <v>108.7</v>
      </c>
      <c r="AK31" s="17"/>
      <c r="AL31" s="17"/>
      <c r="AM31" s="17"/>
      <c r="AN31" s="17">
        <v>6.4</v>
      </c>
      <c r="AO31" s="17">
        <v>0</v>
      </c>
      <c r="AP31" s="17">
        <v>41</v>
      </c>
      <c r="AQ31" s="17">
        <v>64.3</v>
      </c>
      <c r="AR31" s="17">
        <v>26.4</v>
      </c>
      <c r="AS31" s="17">
        <v>17.600000000000001</v>
      </c>
      <c r="AT31" s="17">
        <v>17.899999999999999</v>
      </c>
      <c r="AU31" s="17">
        <v>70.8</v>
      </c>
      <c r="AV31" s="17">
        <v>166.5</v>
      </c>
      <c r="AW31" s="17">
        <v>166.7</v>
      </c>
      <c r="AX31" s="17">
        <v>174.5</v>
      </c>
      <c r="AY31" s="17">
        <v>42.9</v>
      </c>
      <c r="AZ31" s="17">
        <v>5.8</v>
      </c>
      <c r="BA31" s="17">
        <v>1.4</v>
      </c>
      <c r="BB31" s="17">
        <v>31.6</v>
      </c>
      <c r="BC31" s="17">
        <v>28</v>
      </c>
      <c r="BD31" s="17">
        <v>2</v>
      </c>
      <c r="BE31" s="17">
        <v>0</v>
      </c>
      <c r="BF31" s="17">
        <v>28.1</v>
      </c>
      <c r="BG31" s="17"/>
      <c r="BH31" s="17"/>
      <c r="BI31" s="17">
        <v>60.5</v>
      </c>
      <c r="BJ31" s="17"/>
      <c r="BK31" s="17"/>
      <c r="BL31" s="17">
        <v>45.3</v>
      </c>
      <c r="BM31" s="17"/>
      <c r="BN31" s="17"/>
      <c r="BO31" s="17"/>
      <c r="BP31" s="17">
        <v>17.5</v>
      </c>
      <c r="BQ31" s="17">
        <v>178.2</v>
      </c>
      <c r="BR31" s="17">
        <v>176</v>
      </c>
      <c r="BS31" s="17">
        <v>200</v>
      </c>
      <c r="BT31" s="17">
        <v>272.3</v>
      </c>
      <c r="BU31" s="17"/>
      <c r="BV31" s="17"/>
      <c r="BW31" s="17"/>
      <c r="BX31" s="17"/>
      <c r="BY31" s="17"/>
      <c r="BZ31" s="17">
        <v>0</v>
      </c>
      <c r="CA31" s="17"/>
      <c r="CB31" s="17"/>
      <c r="CC31" s="17">
        <v>1</v>
      </c>
      <c r="CD31" s="17">
        <v>147.5</v>
      </c>
      <c r="CE31" s="17">
        <v>69.099999999999994</v>
      </c>
      <c r="CF31" s="17">
        <v>64.5</v>
      </c>
      <c r="CG31" s="17">
        <v>71.400000000000006</v>
      </c>
      <c r="CH31" s="17">
        <v>0</v>
      </c>
      <c r="CI31" s="17"/>
      <c r="CJ31" s="17"/>
      <c r="CK31" s="17"/>
      <c r="CL31" s="17">
        <v>146.9</v>
      </c>
      <c r="CM31" s="17">
        <v>148.9</v>
      </c>
      <c r="CN31" s="17">
        <v>149.30000000000001</v>
      </c>
      <c r="CO31" s="17"/>
      <c r="CP31" s="17"/>
      <c r="CQ31" s="17"/>
      <c r="CR31" s="17"/>
      <c r="CS31" s="17"/>
      <c r="CT31" s="17">
        <v>0</v>
      </c>
      <c r="CU31" s="17">
        <v>0</v>
      </c>
      <c r="CV31" s="17">
        <v>1.2</v>
      </c>
      <c r="CW31" s="17">
        <v>75.5</v>
      </c>
      <c r="CX31" s="17">
        <v>63.4</v>
      </c>
      <c r="CY31" s="17">
        <v>18.100000000000001</v>
      </c>
      <c r="CZ31" s="17">
        <v>0.1</v>
      </c>
      <c r="DA31" s="17">
        <v>11</v>
      </c>
      <c r="DB31" s="17">
        <v>9.9</v>
      </c>
      <c r="DC31" s="17">
        <v>1.2</v>
      </c>
      <c r="DD31" s="17">
        <v>0.4</v>
      </c>
      <c r="DE31" s="17">
        <v>1.9</v>
      </c>
      <c r="DF31" s="17">
        <v>2.5</v>
      </c>
      <c r="DG31" s="17">
        <v>19.600000000000001</v>
      </c>
      <c r="DH31" s="17">
        <v>12.4</v>
      </c>
      <c r="DI31" s="17">
        <v>7.1</v>
      </c>
      <c r="DJ31" s="17">
        <v>3.3</v>
      </c>
      <c r="DK31" s="17">
        <v>18.5</v>
      </c>
      <c r="DL31" s="17">
        <v>12.6</v>
      </c>
      <c r="DM31" s="17">
        <v>14.9</v>
      </c>
      <c r="DN31" s="17">
        <v>25.7</v>
      </c>
      <c r="DO31" s="17">
        <v>68.2</v>
      </c>
      <c r="DP31" s="17">
        <v>4.5</v>
      </c>
      <c r="DQ31" s="17">
        <v>2.2000000000000002</v>
      </c>
      <c r="DR31" s="17">
        <v>1.1000000000000001</v>
      </c>
      <c r="DS31" s="17">
        <v>2.9</v>
      </c>
      <c r="DT31" s="17">
        <v>15.3</v>
      </c>
      <c r="DU31" s="17">
        <v>2.1</v>
      </c>
      <c r="DV31" s="17">
        <v>16.5</v>
      </c>
      <c r="DW31" s="17">
        <v>0</v>
      </c>
      <c r="DX31" s="17">
        <v>0.3</v>
      </c>
      <c r="DY31" s="17">
        <v>0</v>
      </c>
      <c r="DZ31" s="17">
        <v>3.2</v>
      </c>
      <c r="EA31" s="17">
        <v>4</v>
      </c>
      <c r="EB31" s="17">
        <v>7.4</v>
      </c>
      <c r="EC31" s="17">
        <v>13</v>
      </c>
      <c r="ED31" s="17">
        <v>10.9</v>
      </c>
      <c r="EE31" s="17">
        <v>14.5</v>
      </c>
      <c r="EF31" s="17">
        <v>28.6</v>
      </c>
      <c r="EG31" s="17">
        <v>105.4</v>
      </c>
      <c r="EH31" s="17">
        <v>100.3</v>
      </c>
      <c r="EI31" s="17">
        <v>18.600000000000001</v>
      </c>
      <c r="EJ31" s="17">
        <v>13.5</v>
      </c>
      <c r="EK31" s="17">
        <v>9.5</v>
      </c>
      <c r="EL31" s="17">
        <v>2.9</v>
      </c>
      <c r="EM31" s="17">
        <v>7.4</v>
      </c>
      <c r="EN31" s="17">
        <v>4.5999999999999996</v>
      </c>
      <c r="EO31" s="17">
        <v>5.2</v>
      </c>
      <c r="EP31" s="17">
        <v>5.2</v>
      </c>
      <c r="EQ31" s="17">
        <v>17.3</v>
      </c>
      <c r="ER31" s="17">
        <v>213.4</v>
      </c>
      <c r="ES31" s="17">
        <v>15.2</v>
      </c>
      <c r="ET31" s="17">
        <v>115.5</v>
      </c>
      <c r="EU31" s="17">
        <v>0</v>
      </c>
      <c r="EV31" s="17">
        <v>129.4</v>
      </c>
      <c r="EW31" s="17">
        <v>123.6</v>
      </c>
      <c r="EX31" s="17">
        <v>84.6</v>
      </c>
      <c r="EY31" s="17">
        <v>15.4</v>
      </c>
      <c r="EZ31" s="17">
        <v>10</v>
      </c>
      <c r="FA31" s="17">
        <v>17.8</v>
      </c>
      <c r="FB31" s="17">
        <v>9.6</v>
      </c>
      <c r="FC31" s="17"/>
      <c r="FD31" s="17"/>
      <c r="FE31" s="17">
        <v>14.5</v>
      </c>
      <c r="FF31" s="17"/>
      <c r="FG31" s="17">
        <v>7.42</v>
      </c>
      <c r="FH31" s="17"/>
      <c r="FI31" s="17"/>
      <c r="FJ31" s="17">
        <v>6351.11</v>
      </c>
      <c r="FK31" s="15"/>
      <c r="FL31" s="17">
        <v>22.540500000000002</v>
      </c>
      <c r="FM31" s="17">
        <v>5.5890000000000004</v>
      </c>
      <c r="FN31" s="17">
        <v>6.15</v>
      </c>
      <c r="FO31" s="17">
        <v>9.1999999999999993</v>
      </c>
      <c r="FP31" s="17">
        <v>26.706849999999999</v>
      </c>
      <c r="FQ31" s="17">
        <v>9.4886800000000004</v>
      </c>
      <c r="FR31" s="17">
        <v>11.6</v>
      </c>
      <c r="FS31" s="17">
        <v>8</v>
      </c>
      <c r="FT31" s="17">
        <v>99.275030000000001</v>
      </c>
    </row>
    <row r="32" spans="1:176" ht="24" customHeight="1" x14ac:dyDescent="0.3">
      <c r="A32" s="16" t="s">
        <v>55</v>
      </c>
      <c r="B32" s="16" t="s">
        <v>802</v>
      </c>
      <c r="C32" s="17">
        <v>32.5</v>
      </c>
      <c r="D32" s="17">
        <v>652.20000000000005</v>
      </c>
      <c r="E32" s="17">
        <v>216.9</v>
      </c>
      <c r="F32" s="17"/>
      <c r="G32" s="17"/>
      <c r="H32" s="17">
        <v>50.2</v>
      </c>
      <c r="I32" s="17">
        <v>89.9</v>
      </c>
      <c r="J32" s="17"/>
      <c r="K32" s="17"/>
      <c r="L32" s="17">
        <v>125.9</v>
      </c>
      <c r="M32" s="17">
        <v>125.8</v>
      </c>
      <c r="N32" s="17">
        <v>125.7</v>
      </c>
      <c r="O32" s="17">
        <v>216.8</v>
      </c>
      <c r="P32" s="17">
        <v>110.3</v>
      </c>
      <c r="Q32" s="17">
        <v>67.400000000000006</v>
      </c>
      <c r="R32" s="17">
        <v>0</v>
      </c>
      <c r="S32" s="17">
        <v>4.3</v>
      </c>
      <c r="T32" s="17"/>
      <c r="U32" s="17"/>
      <c r="V32" s="17"/>
      <c r="W32" s="17"/>
      <c r="X32" s="17">
        <v>138.4</v>
      </c>
      <c r="Y32" s="17">
        <v>7</v>
      </c>
      <c r="Z32" s="17">
        <v>4.9000000000000004</v>
      </c>
      <c r="AA32" s="17"/>
      <c r="AB32" s="17">
        <v>6.85</v>
      </c>
      <c r="AC32" s="17">
        <v>10.85</v>
      </c>
      <c r="AD32" s="17">
        <v>64.790000000000006</v>
      </c>
      <c r="AE32" s="17"/>
      <c r="AF32" s="17"/>
      <c r="AG32" s="17"/>
      <c r="AH32" s="17"/>
      <c r="AI32" s="17">
        <v>42.2</v>
      </c>
      <c r="AJ32" s="17">
        <v>108.4</v>
      </c>
      <c r="AK32" s="17"/>
      <c r="AL32" s="17"/>
      <c r="AM32" s="17"/>
      <c r="AN32" s="17">
        <v>6.4</v>
      </c>
      <c r="AO32" s="17">
        <v>0</v>
      </c>
      <c r="AP32" s="17">
        <v>41</v>
      </c>
      <c r="AQ32" s="17">
        <v>69.5</v>
      </c>
      <c r="AR32" s="17">
        <v>26.2</v>
      </c>
      <c r="AS32" s="17">
        <v>17.600000000000001</v>
      </c>
      <c r="AT32" s="17">
        <v>17.899999999999999</v>
      </c>
      <c r="AU32" s="17">
        <v>74.2</v>
      </c>
      <c r="AV32" s="17">
        <v>155.69999999999999</v>
      </c>
      <c r="AW32" s="17">
        <v>156</v>
      </c>
      <c r="AX32" s="17">
        <v>169.5</v>
      </c>
      <c r="AY32" s="17">
        <v>40.4</v>
      </c>
      <c r="AZ32" s="17">
        <v>5.8</v>
      </c>
      <c r="BA32" s="17">
        <v>1.5</v>
      </c>
      <c r="BB32" s="17">
        <v>31.1</v>
      </c>
      <c r="BC32" s="17">
        <v>28.4</v>
      </c>
      <c r="BD32" s="17">
        <v>2</v>
      </c>
      <c r="BE32" s="17">
        <v>0</v>
      </c>
      <c r="BF32" s="17">
        <v>61.2</v>
      </c>
      <c r="BG32" s="17"/>
      <c r="BH32" s="17"/>
      <c r="BI32" s="17">
        <v>61.8</v>
      </c>
      <c r="BJ32" s="17"/>
      <c r="BK32" s="17"/>
      <c r="BL32" s="17">
        <v>45.3</v>
      </c>
      <c r="BM32" s="17"/>
      <c r="BN32" s="17"/>
      <c r="BO32" s="17"/>
      <c r="BP32" s="17">
        <v>18</v>
      </c>
      <c r="BQ32" s="17">
        <v>178.2</v>
      </c>
      <c r="BR32" s="17">
        <v>179.6</v>
      </c>
      <c r="BS32" s="17">
        <v>200</v>
      </c>
      <c r="BT32" s="17">
        <v>275.60000000000002</v>
      </c>
      <c r="BU32" s="17"/>
      <c r="BV32" s="17"/>
      <c r="BW32" s="17"/>
      <c r="BX32" s="17"/>
      <c r="BY32" s="17"/>
      <c r="BZ32" s="17">
        <v>0</v>
      </c>
      <c r="CA32" s="17"/>
      <c r="CB32" s="17"/>
      <c r="CC32" s="17">
        <v>1</v>
      </c>
      <c r="CD32" s="17">
        <v>176.7</v>
      </c>
      <c r="CE32" s="17">
        <v>71.3</v>
      </c>
      <c r="CF32" s="17">
        <v>65.8</v>
      </c>
      <c r="CG32" s="17">
        <v>72.099999999999994</v>
      </c>
      <c r="CH32" s="17">
        <v>0</v>
      </c>
      <c r="CI32" s="17"/>
      <c r="CJ32" s="17"/>
      <c r="CK32" s="17"/>
      <c r="CL32" s="17">
        <v>147.6</v>
      </c>
      <c r="CM32" s="17">
        <v>149.6</v>
      </c>
      <c r="CN32" s="17">
        <v>150.19999999999999</v>
      </c>
      <c r="CO32" s="17"/>
      <c r="CP32" s="17"/>
      <c r="CQ32" s="17"/>
      <c r="CR32" s="17"/>
      <c r="CS32" s="17"/>
      <c r="CT32" s="17">
        <v>0</v>
      </c>
      <c r="CU32" s="17">
        <v>0</v>
      </c>
      <c r="CV32" s="17">
        <v>1.2</v>
      </c>
      <c r="CW32" s="17">
        <v>77.400000000000006</v>
      </c>
      <c r="CX32" s="17">
        <v>63.7</v>
      </c>
      <c r="CY32" s="17">
        <v>17.8</v>
      </c>
      <c r="CZ32" s="17">
        <v>0.1</v>
      </c>
      <c r="DA32" s="17">
        <v>10.9</v>
      </c>
      <c r="DB32" s="17">
        <v>9.9</v>
      </c>
      <c r="DC32" s="17">
        <v>1.2</v>
      </c>
      <c r="DD32" s="17">
        <v>0.4</v>
      </c>
      <c r="DE32" s="17">
        <v>1.9</v>
      </c>
      <c r="DF32" s="17">
        <v>2.5</v>
      </c>
      <c r="DG32" s="17">
        <v>18.8</v>
      </c>
      <c r="DH32" s="17">
        <v>12.4</v>
      </c>
      <c r="DI32" s="17">
        <v>7.1</v>
      </c>
      <c r="DJ32" s="17">
        <v>3.3</v>
      </c>
      <c r="DK32" s="17">
        <v>18.5</v>
      </c>
      <c r="DL32" s="17">
        <v>12.7</v>
      </c>
      <c r="DM32" s="17">
        <v>15</v>
      </c>
      <c r="DN32" s="17">
        <v>26.6</v>
      </c>
      <c r="DO32" s="17">
        <v>74.599999999999994</v>
      </c>
      <c r="DP32" s="17">
        <v>4.5</v>
      </c>
      <c r="DQ32" s="17">
        <v>2.2000000000000002</v>
      </c>
      <c r="DR32" s="17">
        <v>1.1000000000000001</v>
      </c>
      <c r="DS32" s="17">
        <v>2.9</v>
      </c>
      <c r="DT32" s="17">
        <v>15.4</v>
      </c>
      <c r="DU32" s="17">
        <v>2.1</v>
      </c>
      <c r="DV32" s="17">
        <v>16.5</v>
      </c>
      <c r="DW32" s="17">
        <v>0</v>
      </c>
      <c r="DX32" s="17">
        <v>0.3</v>
      </c>
      <c r="DY32" s="17">
        <v>0</v>
      </c>
      <c r="DZ32" s="17">
        <v>3.1</v>
      </c>
      <c r="EA32" s="17">
        <v>4.3</v>
      </c>
      <c r="EB32" s="17">
        <v>6.3</v>
      </c>
      <c r="EC32" s="17">
        <v>12.9</v>
      </c>
      <c r="ED32" s="17">
        <v>11.9</v>
      </c>
      <c r="EE32" s="17">
        <v>16.8</v>
      </c>
      <c r="EF32" s="17">
        <v>28.3</v>
      </c>
      <c r="EG32" s="17">
        <v>111.8</v>
      </c>
      <c r="EH32" s="17">
        <v>102.2</v>
      </c>
      <c r="EI32" s="17">
        <v>18.2</v>
      </c>
      <c r="EJ32" s="17">
        <v>15</v>
      </c>
      <c r="EK32" s="17">
        <v>9.5</v>
      </c>
      <c r="EL32" s="17">
        <v>2.9</v>
      </c>
      <c r="EM32" s="17">
        <v>7.4</v>
      </c>
      <c r="EN32" s="17">
        <v>4.9000000000000004</v>
      </c>
      <c r="EO32" s="17">
        <v>5.4</v>
      </c>
      <c r="EP32" s="17">
        <v>5.4</v>
      </c>
      <c r="EQ32" s="17">
        <v>16.3</v>
      </c>
      <c r="ER32" s="17">
        <v>212.9</v>
      </c>
      <c r="ES32" s="17">
        <v>16.100000000000001</v>
      </c>
      <c r="ET32" s="17">
        <v>114.9</v>
      </c>
      <c r="EU32" s="17">
        <v>0</v>
      </c>
      <c r="EV32" s="17">
        <v>129.5</v>
      </c>
      <c r="EW32" s="17">
        <v>116</v>
      </c>
      <c r="EX32" s="17">
        <v>84.7</v>
      </c>
      <c r="EY32" s="17">
        <v>16.3</v>
      </c>
      <c r="EZ32" s="17">
        <v>10</v>
      </c>
      <c r="FA32" s="17">
        <v>17.7</v>
      </c>
      <c r="FB32" s="17">
        <v>9.6999999999999993</v>
      </c>
      <c r="FC32" s="17"/>
      <c r="FD32" s="17"/>
      <c r="FE32" s="17">
        <v>14.4</v>
      </c>
      <c r="FF32" s="17"/>
      <c r="FG32" s="17">
        <v>7.82</v>
      </c>
      <c r="FH32" s="17"/>
      <c r="FI32" s="17"/>
      <c r="FJ32" s="17">
        <v>6452.11</v>
      </c>
      <c r="FK32" s="15"/>
      <c r="FL32" s="17">
        <v>22.876290000000001</v>
      </c>
      <c r="FM32" s="17">
        <v>5.7619999999999996</v>
      </c>
      <c r="FN32" s="17">
        <v>6.15</v>
      </c>
      <c r="FO32" s="17">
        <v>9.1999999999999993</v>
      </c>
      <c r="FP32" s="17">
        <v>26.542999999999999</v>
      </c>
      <c r="FQ32" s="17">
        <v>9.4891000000000005</v>
      </c>
      <c r="FR32" s="17">
        <v>11.6</v>
      </c>
      <c r="FS32" s="17">
        <v>16.2</v>
      </c>
      <c r="FT32" s="17">
        <v>107.82039</v>
      </c>
    </row>
    <row r="33" spans="1:176" ht="24" customHeight="1" x14ac:dyDescent="0.3">
      <c r="A33" s="16" t="s">
        <v>55</v>
      </c>
      <c r="B33" s="16" t="s">
        <v>803</v>
      </c>
      <c r="C33" s="17">
        <v>36.799999999999997</v>
      </c>
      <c r="D33" s="17">
        <v>648.29999999999995</v>
      </c>
      <c r="E33" s="17">
        <v>215.2</v>
      </c>
      <c r="F33" s="17"/>
      <c r="G33" s="17"/>
      <c r="H33" s="17">
        <v>50.2</v>
      </c>
      <c r="I33" s="17">
        <v>89.8</v>
      </c>
      <c r="J33" s="17"/>
      <c r="K33" s="17"/>
      <c r="L33" s="17">
        <v>115</v>
      </c>
      <c r="M33" s="17">
        <v>115.4</v>
      </c>
      <c r="N33" s="17">
        <v>114.8</v>
      </c>
      <c r="O33" s="17">
        <v>220.2</v>
      </c>
      <c r="P33" s="17">
        <v>110.1</v>
      </c>
      <c r="Q33" s="17">
        <v>65.099999999999994</v>
      </c>
      <c r="R33" s="17">
        <v>0</v>
      </c>
      <c r="S33" s="17">
        <v>4.3</v>
      </c>
      <c r="T33" s="17"/>
      <c r="U33" s="17"/>
      <c r="V33" s="17"/>
      <c r="W33" s="17"/>
      <c r="X33" s="17">
        <v>137.4</v>
      </c>
      <c r="Y33" s="17">
        <v>6.9</v>
      </c>
      <c r="Z33" s="17">
        <v>6.1</v>
      </c>
      <c r="AA33" s="17"/>
      <c r="AB33" s="17">
        <v>6.87</v>
      </c>
      <c r="AC33" s="17">
        <v>10.9</v>
      </c>
      <c r="AD33" s="17">
        <v>64.959999999999994</v>
      </c>
      <c r="AE33" s="17"/>
      <c r="AF33" s="17"/>
      <c r="AG33" s="17"/>
      <c r="AH33" s="17"/>
      <c r="AI33" s="17">
        <v>42.6</v>
      </c>
      <c r="AJ33" s="17">
        <v>107.9</v>
      </c>
      <c r="AK33" s="17"/>
      <c r="AL33" s="17"/>
      <c r="AM33" s="17"/>
      <c r="AN33" s="17">
        <v>6.4</v>
      </c>
      <c r="AO33" s="17">
        <v>0</v>
      </c>
      <c r="AP33" s="17">
        <v>41</v>
      </c>
      <c r="AQ33" s="17">
        <v>70.900000000000006</v>
      </c>
      <c r="AR33" s="17">
        <v>28.1</v>
      </c>
      <c r="AS33" s="17">
        <v>17.600000000000001</v>
      </c>
      <c r="AT33" s="17">
        <v>17.899999999999999</v>
      </c>
      <c r="AU33" s="17">
        <v>74.099999999999994</v>
      </c>
      <c r="AV33" s="17">
        <v>158</v>
      </c>
      <c r="AW33" s="17">
        <v>158.4</v>
      </c>
      <c r="AX33" s="17">
        <v>165.2</v>
      </c>
      <c r="AY33" s="17">
        <v>43.2</v>
      </c>
      <c r="AZ33" s="17">
        <v>5.8</v>
      </c>
      <c r="BA33" s="17">
        <v>1.5</v>
      </c>
      <c r="BB33" s="17">
        <v>22.8</v>
      </c>
      <c r="BC33" s="17">
        <v>28.6</v>
      </c>
      <c r="BD33" s="17">
        <v>2</v>
      </c>
      <c r="BE33" s="17">
        <v>0</v>
      </c>
      <c r="BF33" s="17">
        <v>45.7</v>
      </c>
      <c r="BG33" s="17"/>
      <c r="BH33" s="17"/>
      <c r="BI33" s="17">
        <v>62.3</v>
      </c>
      <c r="BJ33" s="17"/>
      <c r="BK33" s="17"/>
      <c r="BL33" s="17">
        <v>45.1</v>
      </c>
      <c r="BM33" s="17"/>
      <c r="BN33" s="17"/>
      <c r="BO33" s="17"/>
      <c r="BP33" s="17">
        <v>17.899999999999999</v>
      </c>
      <c r="BQ33" s="17">
        <v>177.9</v>
      </c>
      <c r="BR33" s="17">
        <v>175.8</v>
      </c>
      <c r="BS33" s="17">
        <v>200</v>
      </c>
      <c r="BT33" s="17">
        <v>273.8</v>
      </c>
      <c r="BU33" s="17"/>
      <c r="BV33" s="17"/>
      <c r="BW33" s="17"/>
      <c r="BX33" s="17"/>
      <c r="BY33" s="17"/>
      <c r="BZ33" s="17">
        <v>0</v>
      </c>
      <c r="CA33" s="17"/>
      <c r="CB33" s="17"/>
      <c r="CC33" s="17">
        <v>1.4</v>
      </c>
      <c r="CD33" s="17">
        <v>167.9</v>
      </c>
      <c r="CE33" s="17">
        <v>83.2</v>
      </c>
      <c r="CF33" s="17">
        <v>66</v>
      </c>
      <c r="CG33" s="17">
        <v>68.3</v>
      </c>
      <c r="CH33" s="17">
        <v>0</v>
      </c>
      <c r="CI33" s="17"/>
      <c r="CJ33" s="17"/>
      <c r="CK33" s="17"/>
      <c r="CL33" s="17">
        <v>147.4</v>
      </c>
      <c r="CM33" s="17">
        <v>149.5</v>
      </c>
      <c r="CN33" s="17">
        <v>150.6</v>
      </c>
      <c r="CO33" s="17"/>
      <c r="CP33" s="17"/>
      <c r="CQ33" s="17"/>
      <c r="CR33" s="17"/>
      <c r="CS33" s="17"/>
      <c r="CT33" s="17">
        <v>0</v>
      </c>
      <c r="CU33" s="17">
        <v>0</v>
      </c>
      <c r="CV33" s="17">
        <v>1.3</v>
      </c>
      <c r="CW33" s="17">
        <v>82.9</v>
      </c>
      <c r="CX33" s="17">
        <v>63.7</v>
      </c>
      <c r="CY33" s="17">
        <v>16.7</v>
      </c>
      <c r="CZ33" s="17">
        <v>0.1</v>
      </c>
      <c r="DA33" s="17">
        <v>10.8</v>
      </c>
      <c r="DB33" s="17">
        <v>9.8000000000000007</v>
      </c>
      <c r="DC33" s="17">
        <v>4.3</v>
      </c>
      <c r="DD33" s="17">
        <v>0.4</v>
      </c>
      <c r="DE33" s="17">
        <v>1.9</v>
      </c>
      <c r="DF33" s="17">
        <v>2.5</v>
      </c>
      <c r="DG33" s="17">
        <v>20.5</v>
      </c>
      <c r="DH33" s="17">
        <v>12.3</v>
      </c>
      <c r="DI33" s="17">
        <v>8.1999999999999993</v>
      </c>
      <c r="DJ33" s="17">
        <v>3.3</v>
      </c>
      <c r="DK33" s="17">
        <v>18.5</v>
      </c>
      <c r="DL33" s="17">
        <v>12.8</v>
      </c>
      <c r="DM33" s="17">
        <v>15.2</v>
      </c>
      <c r="DN33" s="17">
        <v>26.8</v>
      </c>
      <c r="DO33" s="17">
        <v>74.3</v>
      </c>
      <c r="DP33" s="17">
        <v>4.5</v>
      </c>
      <c r="DQ33" s="17">
        <v>1.4</v>
      </c>
      <c r="DR33" s="17">
        <v>1.1000000000000001</v>
      </c>
      <c r="DS33" s="17">
        <v>2.9</v>
      </c>
      <c r="DT33" s="17">
        <v>15.6</v>
      </c>
      <c r="DU33" s="17">
        <v>2</v>
      </c>
      <c r="DV33" s="17">
        <v>16.5</v>
      </c>
      <c r="DW33" s="17">
        <v>0</v>
      </c>
      <c r="DX33" s="17">
        <v>0.3</v>
      </c>
      <c r="DY33" s="17">
        <v>0</v>
      </c>
      <c r="DZ33" s="17">
        <v>3.1</v>
      </c>
      <c r="EA33" s="17">
        <v>4.2</v>
      </c>
      <c r="EB33" s="17">
        <v>6.2</v>
      </c>
      <c r="EC33" s="17">
        <v>12.9</v>
      </c>
      <c r="ED33" s="17">
        <v>10.3</v>
      </c>
      <c r="EE33" s="17">
        <v>22.4</v>
      </c>
      <c r="EF33" s="17">
        <v>28.2</v>
      </c>
      <c r="EG33" s="17">
        <v>110</v>
      </c>
      <c r="EH33" s="17">
        <v>99.5</v>
      </c>
      <c r="EI33" s="17">
        <v>17.600000000000001</v>
      </c>
      <c r="EJ33" s="17">
        <v>10.3</v>
      </c>
      <c r="EK33" s="17">
        <v>9.1</v>
      </c>
      <c r="EL33" s="17">
        <v>2.9</v>
      </c>
      <c r="EM33" s="17">
        <v>6.9</v>
      </c>
      <c r="EN33" s="17">
        <v>4.9000000000000004</v>
      </c>
      <c r="EO33" s="17">
        <v>5.4</v>
      </c>
      <c r="EP33" s="17">
        <v>5.4</v>
      </c>
      <c r="EQ33" s="17">
        <v>17.600000000000001</v>
      </c>
      <c r="ER33" s="17">
        <v>213.9</v>
      </c>
      <c r="ES33" s="17">
        <v>16.5</v>
      </c>
      <c r="ET33" s="17">
        <v>115.2</v>
      </c>
      <c r="EU33" s="17">
        <v>0</v>
      </c>
      <c r="EV33" s="17">
        <v>128.19999999999999</v>
      </c>
      <c r="EW33" s="17">
        <v>120.1</v>
      </c>
      <c r="EX33" s="17">
        <v>85</v>
      </c>
      <c r="EY33" s="17">
        <v>16.8</v>
      </c>
      <c r="EZ33" s="17">
        <v>10</v>
      </c>
      <c r="FA33" s="17">
        <v>17.7</v>
      </c>
      <c r="FB33" s="17">
        <v>9.4</v>
      </c>
      <c r="FC33" s="17"/>
      <c r="FD33" s="17"/>
      <c r="FE33" s="17">
        <v>14.5</v>
      </c>
      <c r="FF33" s="17"/>
      <c r="FG33" s="17">
        <v>8.19</v>
      </c>
      <c r="FH33" s="17"/>
      <c r="FI33" s="17"/>
      <c r="FJ33" s="17">
        <v>6406.12</v>
      </c>
      <c r="FK33" s="15"/>
      <c r="FL33" s="17">
        <v>22.72927</v>
      </c>
      <c r="FM33" s="17">
        <v>5.7690000000000001</v>
      </c>
      <c r="FN33" s="17">
        <v>6.15</v>
      </c>
      <c r="FO33" s="17">
        <v>9.1999999999999993</v>
      </c>
      <c r="FP33" s="17">
        <v>26.42944</v>
      </c>
      <c r="FQ33" s="17">
        <v>9.4885599999999997</v>
      </c>
      <c r="FR33" s="17">
        <v>11.6</v>
      </c>
      <c r="FS33" s="17">
        <v>16.100000000000001</v>
      </c>
      <c r="FT33" s="17">
        <v>107.46626999999999</v>
      </c>
    </row>
    <row r="34" spans="1:176" ht="24" customHeight="1" x14ac:dyDescent="0.3">
      <c r="A34" s="18" t="s">
        <v>55</v>
      </c>
      <c r="B34" s="18" t="s">
        <v>804</v>
      </c>
      <c r="C34" s="19">
        <v>29.5</v>
      </c>
      <c r="D34" s="19">
        <v>646.29999999999995</v>
      </c>
      <c r="E34" s="19">
        <v>215.1</v>
      </c>
      <c r="F34" s="19"/>
      <c r="G34" s="19"/>
      <c r="H34" s="19">
        <v>49.3</v>
      </c>
      <c r="I34" s="19">
        <v>88.9</v>
      </c>
      <c r="J34" s="19"/>
      <c r="K34" s="19"/>
      <c r="L34" s="19">
        <v>118.5</v>
      </c>
      <c r="M34" s="19">
        <v>118</v>
      </c>
      <c r="N34" s="19">
        <v>118.5</v>
      </c>
      <c r="O34" s="19">
        <v>217.5</v>
      </c>
      <c r="P34" s="19">
        <v>108.9</v>
      </c>
      <c r="Q34" s="19">
        <v>65.5</v>
      </c>
      <c r="R34" s="19">
        <v>0</v>
      </c>
      <c r="S34" s="19">
        <v>4.3</v>
      </c>
      <c r="T34" s="19"/>
      <c r="U34" s="19"/>
      <c r="V34" s="19"/>
      <c r="W34" s="19"/>
      <c r="X34" s="19">
        <v>138.1</v>
      </c>
      <c r="Y34" s="19">
        <v>7.2</v>
      </c>
      <c r="Z34" s="19">
        <v>6</v>
      </c>
      <c r="AA34" s="19"/>
      <c r="AB34" s="19">
        <v>6.89</v>
      </c>
      <c r="AC34" s="19">
        <v>10.87</v>
      </c>
      <c r="AD34" s="19">
        <v>64.22</v>
      </c>
      <c r="AE34" s="19"/>
      <c r="AF34" s="19"/>
      <c r="AG34" s="19"/>
      <c r="AH34" s="19"/>
      <c r="AI34" s="19">
        <v>42</v>
      </c>
      <c r="AJ34" s="19">
        <v>108.3</v>
      </c>
      <c r="AK34" s="19"/>
      <c r="AL34" s="19"/>
      <c r="AM34" s="19"/>
      <c r="AN34" s="19">
        <v>6.4</v>
      </c>
      <c r="AO34" s="19">
        <v>0</v>
      </c>
      <c r="AP34" s="19">
        <v>41</v>
      </c>
      <c r="AQ34" s="19">
        <v>70</v>
      </c>
      <c r="AR34" s="19">
        <v>27.8</v>
      </c>
      <c r="AS34" s="19">
        <v>18</v>
      </c>
      <c r="AT34" s="19">
        <v>17.899999999999999</v>
      </c>
      <c r="AU34" s="19">
        <v>74.2</v>
      </c>
      <c r="AV34" s="19">
        <v>142.5</v>
      </c>
      <c r="AW34" s="19">
        <v>142.80000000000001</v>
      </c>
      <c r="AX34" s="19">
        <v>170.5</v>
      </c>
      <c r="AY34" s="19">
        <v>59.2</v>
      </c>
      <c r="AZ34" s="19">
        <v>5.7</v>
      </c>
      <c r="BA34" s="19">
        <v>1.2</v>
      </c>
      <c r="BB34" s="19">
        <v>25.9</v>
      </c>
      <c r="BC34" s="19">
        <v>27.9</v>
      </c>
      <c r="BD34" s="19">
        <v>2</v>
      </c>
      <c r="BE34" s="19">
        <v>0</v>
      </c>
      <c r="BF34" s="19">
        <v>56.9</v>
      </c>
      <c r="BG34" s="19"/>
      <c r="BH34" s="19"/>
      <c r="BI34" s="19">
        <v>61.3</v>
      </c>
      <c r="BJ34" s="19"/>
      <c r="BK34" s="19"/>
      <c r="BL34" s="19">
        <v>45.1</v>
      </c>
      <c r="BM34" s="19"/>
      <c r="BN34" s="19"/>
      <c r="BO34" s="19"/>
      <c r="BP34" s="19">
        <v>34.5</v>
      </c>
      <c r="BQ34" s="19">
        <v>177.4</v>
      </c>
      <c r="BR34" s="19">
        <v>175.5</v>
      </c>
      <c r="BS34" s="19">
        <v>200</v>
      </c>
      <c r="BT34" s="19">
        <v>274.60000000000002</v>
      </c>
      <c r="BU34" s="19"/>
      <c r="BV34" s="19"/>
      <c r="BW34" s="19"/>
      <c r="BX34" s="19"/>
      <c r="BY34" s="19"/>
      <c r="BZ34" s="19">
        <v>0</v>
      </c>
      <c r="CA34" s="19"/>
      <c r="CB34" s="19"/>
      <c r="CC34" s="19">
        <v>1.4</v>
      </c>
      <c r="CD34" s="19">
        <v>143.80000000000001</v>
      </c>
      <c r="CE34" s="19">
        <v>82.2</v>
      </c>
      <c r="CF34" s="19">
        <v>65.400000000000006</v>
      </c>
      <c r="CG34" s="19">
        <v>66</v>
      </c>
      <c r="CH34" s="19">
        <v>0</v>
      </c>
      <c r="CI34" s="19"/>
      <c r="CJ34" s="19"/>
      <c r="CK34" s="19"/>
      <c r="CL34" s="19">
        <v>147</v>
      </c>
      <c r="CM34" s="19">
        <v>149</v>
      </c>
      <c r="CN34" s="19">
        <v>149.80000000000001</v>
      </c>
      <c r="CO34" s="19"/>
      <c r="CP34" s="19"/>
      <c r="CQ34" s="19"/>
      <c r="CR34" s="19"/>
      <c r="CS34" s="19"/>
      <c r="CT34" s="19">
        <v>0</v>
      </c>
      <c r="CU34" s="19">
        <v>0</v>
      </c>
      <c r="CV34" s="19">
        <v>1.3</v>
      </c>
      <c r="CW34" s="19">
        <v>85.5</v>
      </c>
      <c r="CX34" s="19">
        <v>64.5</v>
      </c>
      <c r="CY34" s="19">
        <v>17.2</v>
      </c>
      <c r="CZ34" s="19">
        <v>0.1</v>
      </c>
      <c r="DA34" s="19">
        <v>10.8</v>
      </c>
      <c r="DB34" s="19">
        <v>9.9</v>
      </c>
      <c r="DC34" s="19">
        <v>4.0999999999999996</v>
      </c>
      <c r="DD34" s="19">
        <v>0.4</v>
      </c>
      <c r="DE34" s="19">
        <v>1.9</v>
      </c>
      <c r="DF34" s="19">
        <v>2.5</v>
      </c>
      <c r="DG34" s="19">
        <v>20.2</v>
      </c>
      <c r="DH34" s="19">
        <v>12.4</v>
      </c>
      <c r="DI34" s="19">
        <v>8.5</v>
      </c>
      <c r="DJ34" s="19">
        <v>3.3</v>
      </c>
      <c r="DK34" s="19">
        <v>18.5</v>
      </c>
      <c r="DL34" s="19">
        <v>12.8</v>
      </c>
      <c r="DM34" s="19">
        <v>15.5</v>
      </c>
      <c r="DN34" s="19">
        <v>25.5</v>
      </c>
      <c r="DO34" s="19">
        <v>70.599999999999994</v>
      </c>
      <c r="DP34" s="19">
        <v>4.5</v>
      </c>
      <c r="DQ34" s="19">
        <v>2.2000000000000002</v>
      </c>
      <c r="DR34" s="19">
        <v>1.1000000000000001</v>
      </c>
      <c r="DS34" s="19">
        <v>2.9</v>
      </c>
      <c r="DT34" s="19">
        <v>15.6</v>
      </c>
      <c r="DU34" s="19">
        <v>2.1</v>
      </c>
      <c r="DV34" s="19">
        <v>16.5</v>
      </c>
      <c r="DW34" s="19">
        <v>0</v>
      </c>
      <c r="DX34" s="19">
        <v>0.3</v>
      </c>
      <c r="DY34" s="19">
        <v>0</v>
      </c>
      <c r="DZ34" s="19">
        <v>3.1</v>
      </c>
      <c r="EA34" s="19">
        <v>4.2</v>
      </c>
      <c r="EB34" s="19">
        <v>6.1</v>
      </c>
      <c r="EC34" s="19">
        <v>13</v>
      </c>
      <c r="ED34" s="19">
        <v>11.2</v>
      </c>
      <c r="EE34" s="19">
        <v>26.3</v>
      </c>
      <c r="EF34" s="19">
        <v>28</v>
      </c>
      <c r="EG34" s="19">
        <v>104.8</v>
      </c>
      <c r="EH34" s="19">
        <v>94</v>
      </c>
      <c r="EI34" s="19">
        <v>15.6</v>
      </c>
      <c r="EJ34" s="19">
        <v>13.2</v>
      </c>
      <c r="EK34" s="19">
        <v>9.1</v>
      </c>
      <c r="EL34" s="19">
        <v>2.9</v>
      </c>
      <c r="EM34" s="19">
        <v>6.8</v>
      </c>
      <c r="EN34" s="19">
        <v>4.9000000000000004</v>
      </c>
      <c r="EO34" s="19">
        <v>5.4</v>
      </c>
      <c r="EP34" s="19">
        <v>5.4</v>
      </c>
      <c r="EQ34" s="19">
        <v>17.399999999999999</v>
      </c>
      <c r="ER34" s="19">
        <v>215.5</v>
      </c>
      <c r="ES34" s="19">
        <v>16.600000000000001</v>
      </c>
      <c r="ET34" s="19">
        <v>115.9</v>
      </c>
      <c r="EU34" s="19">
        <v>0</v>
      </c>
      <c r="EV34" s="19">
        <v>127.8</v>
      </c>
      <c r="EW34" s="19">
        <v>120.8</v>
      </c>
      <c r="EX34" s="19">
        <v>85.3</v>
      </c>
      <c r="EY34" s="19">
        <v>17</v>
      </c>
      <c r="EZ34" s="19">
        <v>10</v>
      </c>
      <c r="FA34" s="19">
        <v>17.8</v>
      </c>
      <c r="FB34" s="19">
        <v>9.6</v>
      </c>
      <c r="FC34" s="19"/>
      <c r="FD34" s="19"/>
      <c r="FE34" s="19">
        <v>14.6</v>
      </c>
      <c r="FF34" s="19"/>
      <c r="FG34" s="19">
        <v>7.78</v>
      </c>
      <c r="FH34" s="19"/>
      <c r="FI34" s="19"/>
      <c r="FJ34" s="19">
        <v>6387.56</v>
      </c>
      <c r="FK34" s="15"/>
      <c r="FL34" s="19">
        <v>22.47541</v>
      </c>
      <c r="FM34" s="19">
        <v>5.6029999999999998</v>
      </c>
      <c r="FN34" s="19">
        <v>6.15</v>
      </c>
      <c r="FO34" s="19">
        <v>9.1999999999999993</v>
      </c>
      <c r="FP34" s="19">
        <v>26.278459999999999</v>
      </c>
      <c r="FQ34" s="19">
        <v>9.4879899999999999</v>
      </c>
      <c r="FR34" s="19">
        <v>11.6</v>
      </c>
      <c r="FS34" s="19">
        <v>16</v>
      </c>
      <c r="FT34" s="19">
        <v>106.79486</v>
      </c>
    </row>
    <row r="35" spans="1:176" ht="24" customHeight="1" x14ac:dyDescent="0.3">
      <c r="A35" s="13" t="s">
        <v>55</v>
      </c>
      <c r="B35" s="13" t="s">
        <v>805</v>
      </c>
      <c r="C35" s="14">
        <v>39.799999999999997</v>
      </c>
      <c r="D35" s="14">
        <v>654.5</v>
      </c>
      <c r="E35" s="14">
        <v>215.8</v>
      </c>
      <c r="F35" s="14"/>
      <c r="G35" s="14"/>
      <c r="H35" s="14">
        <v>51.8</v>
      </c>
      <c r="I35" s="14">
        <v>95.5</v>
      </c>
      <c r="J35" s="14"/>
      <c r="K35" s="14"/>
      <c r="L35" s="14">
        <v>116.8</v>
      </c>
      <c r="M35" s="14">
        <v>117.1</v>
      </c>
      <c r="N35" s="14">
        <v>115.8</v>
      </c>
      <c r="O35" s="14">
        <v>225.1</v>
      </c>
      <c r="P35" s="14">
        <v>110.7</v>
      </c>
      <c r="Q35" s="14">
        <v>65</v>
      </c>
      <c r="R35" s="14">
        <v>0</v>
      </c>
      <c r="S35" s="14">
        <v>4.4000000000000004</v>
      </c>
      <c r="T35" s="14"/>
      <c r="U35" s="14"/>
      <c r="V35" s="14"/>
      <c r="W35" s="14"/>
      <c r="X35" s="14">
        <v>144.69999999999999</v>
      </c>
      <c r="Y35" s="14">
        <v>8</v>
      </c>
      <c r="Z35" s="14">
        <v>5.4</v>
      </c>
      <c r="AA35" s="14"/>
      <c r="AB35" s="14">
        <v>6.9</v>
      </c>
      <c r="AC35" s="14">
        <v>10.88</v>
      </c>
      <c r="AD35" s="14">
        <v>65.08</v>
      </c>
      <c r="AE35" s="14"/>
      <c r="AF35" s="14"/>
      <c r="AG35" s="14"/>
      <c r="AH35" s="14"/>
      <c r="AI35" s="14">
        <v>45</v>
      </c>
      <c r="AJ35" s="14">
        <v>105.8</v>
      </c>
      <c r="AK35" s="14"/>
      <c r="AL35" s="14"/>
      <c r="AM35" s="14"/>
      <c r="AN35" s="14">
        <v>6.4</v>
      </c>
      <c r="AO35" s="14">
        <v>0</v>
      </c>
      <c r="AP35" s="14">
        <v>41</v>
      </c>
      <c r="AQ35" s="14">
        <v>72</v>
      </c>
      <c r="AR35" s="14">
        <v>28.5</v>
      </c>
      <c r="AS35" s="14">
        <v>17.8</v>
      </c>
      <c r="AT35" s="14">
        <v>17.899999999999999</v>
      </c>
      <c r="AU35" s="14">
        <v>71.8</v>
      </c>
      <c r="AV35" s="14">
        <v>139.6</v>
      </c>
      <c r="AW35" s="14">
        <v>139.80000000000001</v>
      </c>
      <c r="AX35" s="14">
        <v>161.80000000000001</v>
      </c>
      <c r="AY35" s="14">
        <v>70.599999999999994</v>
      </c>
      <c r="AZ35" s="14">
        <v>5.7</v>
      </c>
      <c r="BA35" s="14">
        <v>1.2</v>
      </c>
      <c r="BB35" s="14">
        <v>31.7</v>
      </c>
      <c r="BC35" s="14">
        <v>28.6</v>
      </c>
      <c r="BD35" s="14">
        <v>2</v>
      </c>
      <c r="BE35" s="14">
        <v>14.4</v>
      </c>
      <c r="BF35" s="14">
        <v>86.8</v>
      </c>
      <c r="BG35" s="14"/>
      <c r="BH35" s="14"/>
      <c r="BI35" s="14">
        <v>64.2</v>
      </c>
      <c r="BJ35" s="14"/>
      <c r="BK35" s="14"/>
      <c r="BL35" s="14">
        <v>44.1</v>
      </c>
      <c r="BM35" s="14"/>
      <c r="BN35" s="14"/>
      <c r="BO35" s="14"/>
      <c r="BP35" s="14">
        <v>44.7</v>
      </c>
      <c r="BQ35" s="14">
        <v>176.5</v>
      </c>
      <c r="BR35" s="14">
        <v>174.6</v>
      </c>
      <c r="BS35" s="14">
        <v>200</v>
      </c>
      <c r="BT35" s="14">
        <v>274.10000000000002</v>
      </c>
      <c r="BU35" s="14"/>
      <c r="BV35" s="14"/>
      <c r="BW35" s="14"/>
      <c r="BX35" s="14"/>
      <c r="BY35" s="14"/>
      <c r="BZ35" s="14">
        <v>0</v>
      </c>
      <c r="CA35" s="14"/>
      <c r="CB35" s="14"/>
      <c r="CC35" s="14">
        <v>1.4</v>
      </c>
      <c r="CD35" s="14">
        <v>137.19999999999999</v>
      </c>
      <c r="CE35" s="14">
        <v>90</v>
      </c>
      <c r="CF35" s="14">
        <v>67.7</v>
      </c>
      <c r="CG35" s="14">
        <v>64.7</v>
      </c>
      <c r="CH35" s="14">
        <v>0</v>
      </c>
      <c r="CI35" s="14"/>
      <c r="CJ35" s="14"/>
      <c r="CK35" s="14"/>
      <c r="CL35" s="14">
        <v>146.80000000000001</v>
      </c>
      <c r="CM35" s="14">
        <v>148.5</v>
      </c>
      <c r="CN35" s="14">
        <v>150</v>
      </c>
      <c r="CO35" s="14"/>
      <c r="CP35" s="14"/>
      <c r="CQ35" s="14"/>
      <c r="CR35" s="14"/>
      <c r="CS35" s="14"/>
      <c r="CT35" s="14">
        <v>0</v>
      </c>
      <c r="CU35" s="14">
        <v>0</v>
      </c>
      <c r="CV35" s="14">
        <v>1.3</v>
      </c>
      <c r="CW35" s="14">
        <v>93.4</v>
      </c>
      <c r="CX35" s="14">
        <v>65.099999999999994</v>
      </c>
      <c r="CY35" s="14">
        <v>18</v>
      </c>
      <c r="CZ35" s="14">
        <v>0.2</v>
      </c>
      <c r="DA35" s="14">
        <v>10.8</v>
      </c>
      <c r="DB35" s="14">
        <v>10</v>
      </c>
      <c r="DC35" s="14">
        <v>4.0999999999999996</v>
      </c>
      <c r="DD35" s="14">
        <v>0.4</v>
      </c>
      <c r="DE35" s="14">
        <v>2</v>
      </c>
      <c r="DF35" s="14">
        <v>2.5</v>
      </c>
      <c r="DG35" s="14">
        <v>20.8</v>
      </c>
      <c r="DH35" s="14">
        <v>12.3</v>
      </c>
      <c r="DI35" s="14">
        <v>8.5</v>
      </c>
      <c r="DJ35" s="14">
        <v>3.2</v>
      </c>
      <c r="DK35" s="14">
        <v>18.5</v>
      </c>
      <c r="DL35" s="14">
        <v>12.9</v>
      </c>
      <c r="DM35" s="14">
        <v>15.5</v>
      </c>
      <c r="DN35" s="14">
        <v>25.9</v>
      </c>
      <c r="DO35" s="14">
        <v>71.5</v>
      </c>
      <c r="DP35" s="14">
        <v>4.5</v>
      </c>
      <c r="DQ35" s="14">
        <v>2.2000000000000002</v>
      </c>
      <c r="DR35" s="14">
        <v>1.1000000000000001</v>
      </c>
      <c r="DS35" s="14">
        <v>2.9</v>
      </c>
      <c r="DT35" s="14">
        <v>15.2</v>
      </c>
      <c r="DU35" s="14">
        <v>2.2000000000000002</v>
      </c>
      <c r="DV35" s="14">
        <v>16.5</v>
      </c>
      <c r="DW35" s="14">
        <v>0</v>
      </c>
      <c r="DX35" s="14">
        <v>0.3</v>
      </c>
      <c r="DY35" s="14">
        <v>0</v>
      </c>
      <c r="DZ35" s="14">
        <v>3.1</v>
      </c>
      <c r="EA35" s="14">
        <v>4.5999999999999996</v>
      </c>
      <c r="EB35" s="14">
        <v>5.8</v>
      </c>
      <c r="EC35" s="14">
        <v>13.4</v>
      </c>
      <c r="ED35" s="14">
        <v>14</v>
      </c>
      <c r="EE35" s="14">
        <v>27.5</v>
      </c>
      <c r="EF35" s="14">
        <v>28</v>
      </c>
      <c r="EG35" s="14">
        <v>97.4</v>
      </c>
      <c r="EH35" s="14">
        <v>90.9</v>
      </c>
      <c r="EI35" s="14">
        <v>14.9</v>
      </c>
      <c r="EJ35" s="14">
        <v>9.5</v>
      </c>
      <c r="EK35" s="14">
        <v>9.1</v>
      </c>
      <c r="EL35" s="14">
        <v>2.9</v>
      </c>
      <c r="EM35" s="14">
        <v>6.7</v>
      </c>
      <c r="EN35" s="14">
        <v>4.9000000000000004</v>
      </c>
      <c r="EO35" s="14">
        <v>5.4</v>
      </c>
      <c r="EP35" s="14">
        <v>5.4</v>
      </c>
      <c r="EQ35" s="14">
        <v>17.100000000000001</v>
      </c>
      <c r="ER35" s="14">
        <v>217</v>
      </c>
      <c r="ES35" s="14">
        <v>16.7</v>
      </c>
      <c r="ET35" s="14">
        <v>117.3</v>
      </c>
      <c r="EU35" s="14">
        <v>0</v>
      </c>
      <c r="EV35" s="14">
        <v>127.8</v>
      </c>
      <c r="EW35" s="14">
        <v>116.4</v>
      </c>
      <c r="EX35" s="14">
        <v>86.1</v>
      </c>
      <c r="EY35" s="14">
        <v>16.899999999999999</v>
      </c>
      <c r="EZ35" s="14">
        <v>10</v>
      </c>
      <c r="FA35" s="14">
        <v>17.899999999999999</v>
      </c>
      <c r="FB35" s="14">
        <v>9.6999999999999993</v>
      </c>
      <c r="FC35" s="14"/>
      <c r="FD35" s="14"/>
      <c r="FE35" s="14">
        <v>14.7</v>
      </c>
      <c r="FF35" s="14"/>
      <c r="FG35" s="14">
        <v>8.02</v>
      </c>
      <c r="FH35" s="14"/>
      <c r="FI35" s="14"/>
      <c r="FJ35" s="14">
        <v>6487.08</v>
      </c>
      <c r="FK35" s="15"/>
      <c r="FL35" s="14">
        <v>22.123169999999998</v>
      </c>
      <c r="FM35" s="14">
        <v>5.7480000000000002</v>
      </c>
      <c r="FN35" s="14">
        <v>6.16</v>
      </c>
      <c r="FO35" s="14">
        <v>9.1999999999999993</v>
      </c>
      <c r="FP35" s="14">
        <v>26.190840000000001</v>
      </c>
      <c r="FQ35" s="14">
        <v>9.4879300000000004</v>
      </c>
      <c r="FR35" s="14">
        <v>11.7</v>
      </c>
      <c r="FS35" s="14">
        <v>16.100000000000001</v>
      </c>
      <c r="FT35" s="14">
        <v>106.70994</v>
      </c>
    </row>
    <row r="36" spans="1:176" ht="24" customHeight="1" x14ac:dyDescent="0.3">
      <c r="A36" s="16" t="s">
        <v>55</v>
      </c>
      <c r="B36" s="16" t="s">
        <v>806</v>
      </c>
      <c r="C36" s="17">
        <v>26.6</v>
      </c>
      <c r="D36" s="17">
        <v>647.5</v>
      </c>
      <c r="E36" s="17">
        <v>215.6</v>
      </c>
      <c r="F36" s="17"/>
      <c r="G36" s="17"/>
      <c r="H36" s="17">
        <v>49.5</v>
      </c>
      <c r="I36" s="17">
        <v>88.4</v>
      </c>
      <c r="J36" s="17"/>
      <c r="K36" s="17"/>
      <c r="L36" s="17">
        <v>145.5</v>
      </c>
      <c r="M36" s="17">
        <v>145.1</v>
      </c>
      <c r="N36" s="17">
        <v>145.69999999999999</v>
      </c>
      <c r="O36" s="17">
        <v>240.9</v>
      </c>
      <c r="P36" s="17">
        <v>110.4</v>
      </c>
      <c r="Q36" s="17">
        <v>66.900000000000006</v>
      </c>
      <c r="R36" s="17">
        <v>0</v>
      </c>
      <c r="S36" s="17">
        <v>4.3</v>
      </c>
      <c r="T36" s="17"/>
      <c r="U36" s="17"/>
      <c r="V36" s="17"/>
      <c r="W36" s="17"/>
      <c r="X36" s="17">
        <v>134.30000000000001</v>
      </c>
      <c r="Y36" s="17">
        <v>7.2</v>
      </c>
      <c r="Z36" s="17">
        <v>5.0999999999999996</v>
      </c>
      <c r="AA36" s="17"/>
      <c r="AB36" s="17">
        <v>6.89</v>
      </c>
      <c r="AC36" s="17">
        <v>10.84</v>
      </c>
      <c r="AD36" s="17">
        <v>64.7</v>
      </c>
      <c r="AE36" s="17"/>
      <c r="AF36" s="17"/>
      <c r="AG36" s="17"/>
      <c r="AH36" s="17"/>
      <c r="AI36" s="17">
        <v>64.099999999999994</v>
      </c>
      <c r="AJ36" s="17">
        <v>104.5</v>
      </c>
      <c r="AK36" s="17"/>
      <c r="AL36" s="17"/>
      <c r="AM36" s="17"/>
      <c r="AN36" s="17">
        <v>6.4</v>
      </c>
      <c r="AO36" s="17">
        <v>0</v>
      </c>
      <c r="AP36" s="17">
        <v>41</v>
      </c>
      <c r="AQ36" s="17">
        <v>74.8</v>
      </c>
      <c r="AR36" s="17">
        <v>26.2</v>
      </c>
      <c r="AS36" s="17">
        <v>17.899999999999999</v>
      </c>
      <c r="AT36" s="17">
        <v>17.899999999999999</v>
      </c>
      <c r="AU36" s="17">
        <v>73.099999999999994</v>
      </c>
      <c r="AV36" s="17">
        <v>119</v>
      </c>
      <c r="AW36" s="17">
        <v>119</v>
      </c>
      <c r="AX36" s="17">
        <v>152</v>
      </c>
      <c r="AY36" s="17">
        <v>65.8</v>
      </c>
      <c r="AZ36" s="17">
        <v>5.8</v>
      </c>
      <c r="BA36" s="17">
        <v>1.2</v>
      </c>
      <c r="BB36" s="17">
        <v>33.9</v>
      </c>
      <c r="BC36" s="17">
        <v>27.7</v>
      </c>
      <c r="BD36" s="17">
        <v>2</v>
      </c>
      <c r="BE36" s="17">
        <v>13.7</v>
      </c>
      <c r="BF36" s="17">
        <v>103.8</v>
      </c>
      <c r="BG36" s="17"/>
      <c r="BH36" s="17"/>
      <c r="BI36" s="17">
        <v>61.3</v>
      </c>
      <c r="BJ36" s="17"/>
      <c r="BK36" s="17"/>
      <c r="BL36" s="17">
        <v>44.6</v>
      </c>
      <c r="BM36" s="17"/>
      <c r="BN36" s="17"/>
      <c r="BO36" s="17"/>
      <c r="BP36" s="17">
        <v>43.2</v>
      </c>
      <c r="BQ36" s="17">
        <v>176.7</v>
      </c>
      <c r="BR36" s="17">
        <v>175</v>
      </c>
      <c r="BS36" s="17">
        <v>200</v>
      </c>
      <c r="BT36" s="17">
        <v>273.7</v>
      </c>
      <c r="BU36" s="17"/>
      <c r="BV36" s="17"/>
      <c r="BW36" s="17"/>
      <c r="BX36" s="17"/>
      <c r="BY36" s="17"/>
      <c r="BZ36" s="17">
        <v>0</v>
      </c>
      <c r="CA36" s="17"/>
      <c r="CB36" s="17"/>
      <c r="CC36" s="17">
        <v>1.4</v>
      </c>
      <c r="CD36" s="17">
        <v>110.6</v>
      </c>
      <c r="CE36" s="17">
        <v>87.6</v>
      </c>
      <c r="CF36" s="17">
        <v>65.5</v>
      </c>
      <c r="CG36" s="17">
        <v>64</v>
      </c>
      <c r="CH36" s="17">
        <v>0</v>
      </c>
      <c r="CI36" s="17"/>
      <c r="CJ36" s="17"/>
      <c r="CK36" s="17"/>
      <c r="CL36" s="17">
        <v>146.69999999999999</v>
      </c>
      <c r="CM36" s="17">
        <v>149</v>
      </c>
      <c r="CN36" s="17">
        <v>149.5</v>
      </c>
      <c r="CO36" s="17"/>
      <c r="CP36" s="17"/>
      <c r="CQ36" s="17"/>
      <c r="CR36" s="17"/>
      <c r="CS36" s="17"/>
      <c r="CT36" s="17">
        <v>0</v>
      </c>
      <c r="CU36" s="17">
        <v>0</v>
      </c>
      <c r="CV36" s="17">
        <v>1.2</v>
      </c>
      <c r="CW36" s="17">
        <v>89.2</v>
      </c>
      <c r="CX36" s="17">
        <v>65.599999999999994</v>
      </c>
      <c r="CY36" s="17">
        <v>17.8</v>
      </c>
      <c r="CZ36" s="17">
        <v>0.1</v>
      </c>
      <c r="DA36" s="17">
        <v>10.8</v>
      </c>
      <c r="DB36" s="17">
        <v>10</v>
      </c>
      <c r="DC36" s="17">
        <v>4.0999999999999996</v>
      </c>
      <c r="DD36" s="17">
        <v>0.4</v>
      </c>
      <c r="DE36" s="17">
        <v>2.1</v>
      </c>
      <c r="DF36" s="17">
        <v>2.5</v>
      </c>
      <c r="DG36" s="17">
        <v>20.3</v>
      </c>
      <c r="DH36" s="17">
        <v>11.9</v>
      </c>
      <c r="DI36" s="17">
        <v>8.5</v>
      </c>
      <c r="DJ36" s="17">
        <v>3.2</v>
      </c>
      <c r="DK36" s="17">
        <v>18.5</v>
      </c>
      <c r="DL36" s="17">
        <v>13</v>
      </c>
      <c r="DM36" s="17">
        <v>15.6</v>
      </c>
      <c r="DN36" s="17">
        <v>24.9</v>
      </c>
      <c r="DO36" s="17">
        <v>67.2</v>
      </c>
      <c r="DP36" s="17">
        <v>4.5</v>
      </c>
      <c r="DQ36" s="17">
        <v>2.2000000000000002</v>
      </c>
      <c r="DR36" s="17">
        <v>1.1000000000000001</v>
      </c>
      <c r="DS36" s="17">
        <v>2.9</v>
      </c>
      <c r="DT36" s="17">
        <v>15.1</v>
      </c>
      <c r="DU36" s="17">
        <v>2.2000000000000002</v>
      </c>
      <c r="DV36" s="17">
        <v>16.5</v>
      </c>
      <c r="DW36" s="17">
        <v>0</v>
      </c>
      <c r="DX36" s="17">
        <v>0.3</v>
      </c>
      <c r="DY36" s="17">
        <v>0</v>
      </c>
      <c r="DZ36" s="17">
        <v>3.1</v>
      </c>
      <c r="EA36" s="17">
        <v>4</v>
      </c>
      <c r="EB36" s="17">
        <v>5.6</v>
      </c>
      <c r="EC36" s="17">
        <v>13.3</v>
      </c>
      <c r="ED36" s="17">
        <v>18.899999999999999</v>
      </c>
      <c r="EE36" s="17">
        <v>31.5</v>
      </c>
      <c r="EF36" s="17">
        <v>28.3</v>
      </c>
      <c r="EG36" s="17">
        <v>91.7</v>
      </c>
      <c r="EH36" s="17">
        <v>89.7</v>
      </c>
      <c r="EI36" s="17">
        <v>17.100000000000001</v>
      </c>
      <c r="EJ36" s="17">
        <v>13.5</v>
      </c>
      <c r="EK36" s="17">
        <v>9.1</v>
      </c>
      <c r="EL36" s="17">
        <v>2.9</v>
      </c>
      <c r="EM36" s="17">
        <v>6.7</v>
      </c>
      <c r="EN36" s="17">
        <v>4.9000000000000004</v>
      </c>
      <c r="EO36" s="17">
        <v>5.4</v>
      </c>
      <c r="EP36" s="17">
        <v>5.4</v>
      </c>
      <c r="EQ36" s="17">
        <v>16.5</v>
      </c>
      <c r="ER36" s="17">
        <v>219.1</v>
      </c>
      <c r="ES36" s="17">
        <v>16.2</v>
      </c>
      <c r="ET36" s="17">
        <v>118.7</v>
      </c>
      <c r="EU36" s="17">
        <v>0</v>
      </c>
      <c r="EV36" s="17">
        <v>129.30000000000001</v>
      </c>
      <c r="EW36" s="17">
        <v>120.1</v>
      </c>
      <c r="EX36" s="17">
        <v>86.5</v>
      </c>
      <c r="EY36" s="17">
        <v>16.5</v>
      </c>
      <c r="EZ36" s="17">
        <v>9.9</v>
      </c>
      <c r="FA36" s="17">
        <v>17.899999999999999</v>
      </c>
      <c r="FB36" s="17">
        <v>9.5</v>
      </c>
      <c r="FC36" s="17"/>
      <c r="FD36" s="17"/>
      <c r="FE36" s="17">
        <v>14.8</v>
      </c>
      <c r="FF36" s="17"/>
      <c r="FG36" s="17">
        <v>8</v>
      </c>
      <c r="FH36" s="17"/>
      <c r="FI36" s="17"/>
      <c r="FJ36" s="17">
        <v>6499.83</v>
      </c>
      <c r="FK36" s="15"/>
      <c r="FL36" s="17">
        <v>21.83222</v>
      </c>
      <c r="FM36" s="17">
        <v>5.7460000000000004</v>
      </c>
      <c r="FN36" s="17">
        <v>6.16</v>
      </c>
      <c r="FO36" s="17">
        <v>9.1999999999999993</v>
      </c>
      <c r="FP36" s="17">
        <v>26.008780000000002</v>
      </c>
      <c r="FQ36" s="17">
        <v>10.5169</v>
      </c>
      <c r="FR36" s="17">
        <v>11.8</v>
      </c>
      <c r="FS36" s="17">
        <v>16</v>
      </c>
      <c r="FT36" s="17">
        <v>107.26390000000001</v>
      </c>
    </row>
    <row r="37" spans="1:176" ht="24" customHeight="1" x14ac:dyDescent="0.3">
      <c r="A37" s="16" t="s">
        <v>55</v>
      </c>
      <c r="B37" s="16" t="s">
        <v>807</v>
      </c>
      <c r="C37" s="17">
        <v>30.2</v>
      </c>
      <c r="D37" s="17">
        <v>648.6</v>
      </c>
      <c r="E37" s="17">
        <v>215.7</v>
      </c>
      <c r="F37" s="17"/>
      <c r="G37" s="17"/>
      <c r="H37" s="17">
        <v>50.3</v>
      </c>
      <c r="I37" s="17">
        <v>89.3</v>
      </c>
      <c r="J37" s="17"/>
      <c r="K37" s="17"/>
      <c r="L37" s="17">
        <v>135.5</v>
      </c>
      <c r="M37" s="17">
        <v>134.9</v>
      </c>
      <c r="N37" s="17">
        <v>135.1</v>
      </c>
      <c r="O37" s="17">
        <v>229.4</v>
      </c>
      <c r="P37" s="17">
        <v>110.7</v>
      </c>
      <c r="Q37" s="17">
        <v>65.400000000000006</v>
      </c>
      <c r="R37" s="17">
        <v>0</v>
      </c>
      <c r="S37" s="17">
        <v>4.3</v>
      </c>
      <c r="T37" s="17"/>
      <c r="U37" s="17"/>
      <c r="V37" s="17"/>
      <c r="W37" s="17"/>
      <c r="X37" s="17">
        <v>138.30000000000001</v>
      </c>
      <c r="Y37" s="17">
        <v>7.9</v>
      </c>
      <c r="Z37" s="17">
        <v>5.2</v>
      </c>
      <c r="AA37" s="17"/>
      <c r="AB37" s="17">
        <v>6.84</v>
      </c>
      <c r="AC37" s="17">
        <v>11.17</v>
      </c>
      <c r="AD37" s="17">
        <v>64.56</v>
      </c>
      <c r="AE37" s="17"/>
      <c r="AF37" s="17"/>
      <c r="AG37" s="17"/>
      <c r="AH37" s="17"/>
      <c r="AI37" s="17">
        <v>64.400000000000006</v>
      </c>
      <c r="AJ37" s="17">
        <v>104.5</v>
      </c>
      <c r="AK37" s="17"/>
      <c r="AL37" s="17"/>
      <c r="AM37" s="17"/>
      <c r="AN37" s="17">
        <v>6.4</v>
      </c>
      <c r="AO37" s="17">
        <v>0</v>
      </c>
      <c r="AP37" s="17">
        <v>39.799999999999997</v>
      </c>
      <c r="AQ37" s="17">
        <v>74.900000000000006</v>
      </c>
      <c r="AR37" s="17">
        <v>25.9</v>
      </c>
      <c r="AS37" s="17">
        <v>17.8</v>
      </c>
      <c r="AT37" s="17">
        <v>17.8</v>
      </c>
      <c r="AU37" s="17">
        <v>71.900000000000006</v>
      </c>
      <c r="AV37" s="17">
        <v>119.9</v>
      </c>
      <c r="AW37" s="17">
        <v>120</v>
      </c>
      <c r="AX37" s="17">
        <v>151.4</v>
      </c>
      <c r="AY37" s="17">
        <v>65.8</v>
      </c>
      <c r="AZ37" s="17">
        <v>5.7</v>
      </c>
      <c r="BA37" s="17">
        <v>1.2</v>
      </c>
      <c r="BB37" s="17">
        <v>34.4</v>
      </c>
      <c r="BC37" s="17">
        <v>28.4</v>
      </c>
      <c r="BD37" s="17">
        <v>2</v>
      </c>
      <c r="BE37" s="17">
        <v>13.9</v>
      </c>
      <c r="BF37" s="17">
        <v>108.9</v>
      </c>
      <c r="BG37" s="17"/>
      <c r="BH37" s="17"/>
      <c r="BI37" s="17">
        <v>61.6</v>
      </c>
      <c r="BJ37" s="17"/>
      <c r="BK37" s="17"/>
      <c r="BL37" s="17">
        <v>44.7</v>
      </c>
      <c r="BM37" s="17"/>
      <c r="BN37" s="17"/>
      <c r="BO37" s="17"/>
      <c r="BP37" s="17">
        <v>43.4</v>
      </c>
      <c r="BQ37" s="17">
        <v>176.6</v>
      </c>
      <c r="BR37" s="17">
        <v>174.7</v>
      </c>
      <c r="BS37" s="17">
        <v>200</v>
      </c>
      <c r="BT37" s="17">
        <v>273</v>
      </c>
      <c r="BU37" s="17"/>
      <c r="BV37" s="17"/>
      <c r="BW37" s="17"/>
      <c r="BX37" s="17"/>
      <c r="BY37" s="17"/>
      <c r="BZ37" s="17">
        <v>0</v>
      </c>
      <c r="CA37" s="17"/>
      <c r="CB37" s="17"/>
      <c r="CC37" s="17">
        <v>1.4</v>
      </c>
      <c r="CD37" s="17">
        <v>128.6</v>
      </c>
      <c r="CE37" s="17">
        <v>91.7</v>
      </c>
      <c r="CF37" s="17">
        <v>65.7</v>
      </c>
      <c r="CG37" s="17">
        <v>64</v>
      </c>
      <c r="CH37" s="17">
        <v>0</v>
      </c>
      <c r="CI37" s="17"/>
      <c r="CJ37" s="17"/>
      <c r="CK37" s="17"/>
      <c r="CL37" s="17">
        <v>145.69999999999999</v>
      </c>
      <c r="CM37" s="17">
        <v>148.1</v>
      </c>
      <c r="CN37" s="17">
        <v>149.1</v>
      </c>
      <c r="CO37" s="17"/>
      <c r="CP37" s="17"/>
      <c r="CQ37" s="17"/>
      <c r="CR37" s="17"/>
      <c r="CS37" s="17"/>
      <c r="CT37" s="17">
        <v>0</v>
      </c>
      <c r="CU37" s="17">
        <v>0</v>
      </c>
      <c r="CV37" s="17">
        <v>1.2</v>
      </c>
      <c r="CW37" s="17">
        <v>91.6</v>
      </c>
      <c r="CX37" s="17">
        <v>66</v>
      </c>
      <c r="CY37" s="17">
        <v>17.899999999999999</v>
      </c>
      <c r="CZ37" s="17">
        <v>0.1</v>
      </c>
      <c r="DA37" s="17">
        <v>10.9</v>
      </c>
      <c r="DB37" s="17">
        <v>9.9</v>
      </c>
      <c r="DC37" s="17">
        <v>4.0999999999999996</v>
      </c>
      <c r="DD37" s="17">
        <v>0.4</v>
      </c>
      <c r="DE37" s="17">
        <v>2.1</v>
      </c>
      <c r="DF37" s="17">
        <v>2.5</v>
      </c>
      <c r="DG37" s="17">
        <v>20.2</v>
      </c>
      <c r="DH37" s="17">
        <v>11.9</v>
      </c>
      <c r="DI37" s="17">
        <v>8.4</v>
      </c>
      <c r="DJ37" s="17">
        <v>3.2</v>
      </c>
      <c r="DK37" s="17">
        <v>18.5</v>
      </c>
      <c r="DL37" s="17">
        <v>13.1</v>
      </c>
      <c r="DM37" s="17">
        <v>15.7</v>
      </c>
      <c r="DN37" s="17">
        <v>22.7</v>
      </c>
      <c r="DO37" s="17">
        <v>60.3</v>
      </c>
      <c r="DP37" s="17">
        <v>4.5</v>
      </c>
      <c r="DQ37" s="17">
        <v>2.2000000000000002</v>
      </c>
      <c r="DR37" s="17">
        <v>1.1000000000000001</v>
      </c>
      <c r="DS37" s="17">
        <v>2.9</v>
      </c>
      <c r="DT37" s="17">
        <v>15.7</v>
      </c>
      <c r="DU37" s="17">
        <v>2.2000000000000002</v>
      </c>
      <c r="DV37" s="17">
        <v>16.5</v>
      </c>
      <c r="DW37" s="17">
        <v>0</v>
      </c>
      <c r="DX37" s="17">
        <v>0.3</v>
      </c>
      <c r="DY37" s="17">
        <v>0</v>
      </c>
      <c r="DZ37" s="17">
        <v>3.1</v>
      </c>
      <c r="EA37" s="17">
        <v>4.2</v>
      </c>
      <c r="EB37" s="17">
        <v>6</v>
      </c>
      <c r="EC37" s="17">
        <v>12</v>
      </c>
      <c r="ED37" s="17">
        <v>26.3</v>
      </c>
      <c r="EE37" s="17">
        <v>37.1</v>
      </c>
      <c r="EF37" s="17">
        <v>28.5</v>
      </c>
      <c r="EG37" s="17">
        <v>87.4</v>
      </c>
      <c r="EH37" s="17">
        <v>82.7</v>
      </c>
      <c r="EI37" s="17">
        <v>13.8</v>
      </c>
      <c r="EJ37" s="17">
        <v>11.3</v>
      </c>
      <c r="EK37" s="17">
        <v>9.1</v>
      </c>
      <c r="EL37" s="17">
        <v>2.9</v>
      </c>
      <c r="EM37" s="17">
        <v>6.7</v>
      </c>
      <c r="EN37" s="17">
        <v>5</v>
      </c>
      <c r="EO37" s="17">
        <v>5.5</v>
      </c>
      <c r="EP37" s="17">
        <v>5.5</v>
      </c>
      <c r="EQ37" s="17">
        <v>16.3</v>
      </c>
      <c r="ER37" s="17">
        <v>220.5</v>
      </c>
      <c r="ES37" s="17">
        <v>15.6</v>
      </c>
      <c r="ET37" s="17">
        <v>119.8</v>
      </c>
      <c r="EU37" s="17">
        <v>0</v>
      </c>
      <c r="EV37" s="17">
        <v>129.5</v>
      </c>
      <c r="EW37" s="17">
        <v>117.6</v>
      </c>
      <c r="EX37" s="17">
        <v>86.9</v>
      </c>
      <c r="EY37" s="17">
        <v>15.7</v>
      </c>
      <c r="EZ37" s="17">
        <v>10</v>
      </c>
      <c r="FA37" s="17">
        <v>18.3</v>
      </c>
      <c r="FB37" s="17">
        <v>9.3000000000000007</v>
      </c>
      <c r="FC37" s="17"/>
      <c r="FD37" s="17"/>
      <c r="FE37" s="17">
        <v>14.7</v>
      </c>
      <c r="FF37" s="17"/>
      <c r="FG37" s="17">
        <v>7.77</v>
      </c>
      <c r="FH37" s="17"/>
      <c r="FI37" s="17"/>
      <c r="FJ37" s="17">
        <v>6481.84</v>
      </c>
      <c r="FK37" s="15"/>
      <c r="FL37" s="17">
        <v>21.585080000000001</v>
      </c>
      <c r="FM37" s="17">
        <v>5.2290000000000001</v>
      </c>
      <c r="FN37" s="17">
        <v>6.16</v>
      </c>
      <c r="FO37" s="17">
        <v>9.1999999999999993</v>
      </c>
      <c r="FP37" s="17">
        <v>25.926649999999999</v>
      </c>
      <c r="FQ37" s="17">
        <v>12.804500000000001</v>
      </c>
      <c r="FR37" s="17">
        <v>11.7</v>
      </c>
      <c r="FS37" s="17">
        <v>16.100000000000001</v>
      </c>
      <c r="FT37" s="17">
        <v>108.70523</v>
      </c>
    </row>
    <row r="38" spans="1:176" ht="24" customHeight="1" x14ac:dyDescent="0.3">
      <c r="A38" s="16" t="s">
        <v>55</v>
      </c>
      <c r="B38" s="16" t="s">
        <v>808</v>
      </c>
      <c r="C38" s="17">
        <v>22.7</v>
      </c>
      <c r="D38" s="17">
        <v>645.6</v>
      </c>
      <c r="E38" s="17">
        <v>215.1</v>
      </c>
      <c r="F38" s="17"/>
      <c r="G38" s="17"/>
      <c r="H38" s="17">
        <v>49</v>
      </c>
      <c r="I38" s="17">
        <v>86.7</v>
      </c>
      <c r="J38" s="17"/>
      <c r="K38" s="17"/>
      <c r="L38" s="17">
        <v>126</v>
      </c>
      <c r="M38" s="17">
        <v>125.9</v>
      </c>
      <c r="N38" s="17">
        <v>126.3</v>
      </c>
      <c r="O38" s="17">
        <v>229.7</v>
      </c>
      <c r="P38" s="17">
        <v>110.2</v>
      </c>
      <c r="Q38" s="17">
        <v>65.5</v>
      </c>
      <c r="R38" s="17">
        <v>0</v>
      </c>
      <c r="S38" s="17">
        <v>4.2</v>
      </c>
      <c r="T38" s="17"/>
      <c r="U38" s="17"/>
      <c r="V38" s="17"/>
      <c r="W38" s="17"/>
      <c r="X38" s="17">
        <v>136.1</v>
      </c>
      <c r="Y38" s="17">
        <v>7.5</v>
      </c>
      <c r="Z38" s="17">
        <v>5.0999999999999996</v>
      </c>
      <c r="AA38" s="17"/>
      <c r="AB38" s="17">
        <v>6.87</v>
      </c>
      <c r="AC38" s="17">
        <v>12.29</v>
      </c>
      <c r="AD38" s="17">
        <v>64.81</v>
      </c>
      <c r="AE38" s="17"/>
      <c r="AF38" s="17"/>
      <c r="AG38" s="17"/>
      <c r="AH38" s="17"/>
      <c r="AI38" s="17">
        <v>63.4</v>
      </c>
      <c r="AJ38" s="17">
        <v>104.1</v>
      </c>
      <c r="AK38" s="17"/>
      <c r="AL38" s="17"/>
      <c r="AM38" s="17"/>
      <c r="AN38" s="17">
        <v>6.4</v>
      </c>
      <c r="AO38" s="17">
        <v>0</v>
      </c>
      <c r="AP38" s="17">
        <v>38.299999999999997</v>
      </c>
      <c r="AQ38" s="17">
        <v>70.400000000000006</v>
      </c>
      <c r="AR38" s="17">
        <v>26.5</v>
      </c>
      <c r="AS38" s="17">
        <v>17.8</v>
      </c>
      <c r="AT38" s="17">
        <v>17.8</v>
      </c>
      <c r="AU38" s="17">
        <v>71</v>
      </c>
      <c r="AV38" s="17">
        <v>141.69999999999999</v>
      </c>
      <c r="AW38" s="17">
        <v>141.80000000000001</v>
      </c>
      <c r="AX38" s="17">
        <v>163.6</v>
      </c>
      <c r="AY38" s="17">
        <v>65</v>
      </c>
      <c r="AZ38" s="17">
        <v>5.7</v>
      </c>
      <c r="BA38" s="17">
        <v>1.2</v>
      </c>
      <c r="BB38" s="17">
        <v>29.4</v>
      </c>
      <c r="BC38" s="17">
        <v>27.9</v>
      </c>
      <c r="BD38" s="17">
        <v>2</v>
      </c>
      <c r="BE38" s="17">
        <v>13.7</v>
      </c>
      <c r="BF38" s="17">
        <v>75.8</v>
      </c>
      <c r="BG38" s="17"/>
      <c r="BH38" s="17"/>
      <c r="BI38" s="17">
        <v>60.1</v>
      </c>
      <c r="BJ38" s="17"/>
      <c r="BK38" s="17"/>
      <c r="BL38" s="17">
        <v>45.5</v>
      </c>
      <c r="BM38" s="17"/>
      <c r="BN38" s="17"/>
      <c r="BO38" s="17"/>
      <c r="BP38" s="17">
        <v>42.9</v>
      </c>
      <c r="BQ38" s="17">
        <v>178.3</v>
      </c>
      <c r="BR38" s="17">
        <v>176.1</v>
      </c>
      <c r="BS38" s="17">
        <v>200</v>
      </c>
      <c r="BT38" s="17">
        <v>272.3</v>
      </c>
      <c r="BU38" s="17"/>
      <c r="BV38" s="17"/>
      <c r="BW38" s="17"/>
      <c r="BX38" s="17"/>
      <c r="BY38" s="17"/>
      <c r="BZ38" s="17">
        <v>0</v>
      </c>
      <c r="CA38" s="17"/>
      <c r="CB38" s="17"/>
      <c r="CC38" s="17">
        <v>1.4</v>
      </c>
      <c r="CD38" s="17">
        <v>117.1</v>
      </c>
      <c r="CE38" s="17">
        <v>84.9</v>
      </c>
      <c r="CF38" s="17">
        <v>64.900000000000006</v>
      </c>
      <c r="CG38" s="17">
        <v>63.5</v>
      </c>
      <c r="CH38" s="17">
        <v>0</v>
      </c>
      <c r="CI38" s="17"/>
      <c r="CJ38" s="17"/>
      <c r="CK38" s="17"/>
      <c r="CL38" s="17">
        <v>147</v>
      </c>
      <c r="CM38" s="17">
        <v>149.1</v>
      </c>
      <c r="CN38" s="17">
        <v>149.69999999999999</v>
      </c>
      <c r="CO38" s="17"/>
      <c r="CP38" s="17"/>
      <c r="CQ38" s="17"/>
      <c r="CR38" s="17"/>
      <c r="CS38" s="17"/>
      <c r="CT38" s="17">
        <v>0</v>
      </c>
      <c r="CU38" s="17">
        <v>0</v>
      </c>
      <c r="CV38" s="17">
        <v>1.1000000000000001</v>
      </c>
      <c r="CW38" s="17">
        <v>92.5</v>
      </c>
      <c r="CX38" s="17">
        <v>65.8</v>
      </c>
      <c r="CY38" s="17">
        <v>17.5</v>
      </c>
      <c r="CZ38" s="17">
        <v>0.1</v>
      </c>
      <c r="DA38" s="17">
        <v>10.8</v>
      </c>
      <c r="DB38" s="17">
        <v>9.8000000000000007</v>
      </c>
      <c r="DC38" s="17">
        <v>4.0999999999999996</v>
      </c>
      <c r="DD38" s="17">
        <v>0.4</v>
      </c>
      <c r="DE38" s="17">
        <v>2.1</v>
      </c>
      <c r="DF38" s="17">
        <v>2.5</v>
      </c>
      <c r="DG38" s="17">
        <v>20</v>
      </c>
      <c r="DH38" s="17">
        <v>11.4</v>
      </c>
      <c r="DI38" s="17">
        <v>8.4</v>
      </c>
      <c r="DJ38" s="17">
        <v>3.2</v>
      </c>
      <c r="DK38" s="17">
        <v>18.5</v>
      </c>
      <c r="DL38" s="17">
        <v>13.1</v>
      </c>
      <c r="DM38" s="17">
        <v>15.8</v>
      </c>
      <c r="DN38" s="17">
        <v>23.1</v>
      </c>
      <c r="DO38" s="17">
        <v>64</v>
      </c>
      <c r="DP38" s="17">
        <v>4.5</v>
      </c>
      <c r="DQ38" s="17">
        <v>2.2000000000000002</v>
      </c>
      <c r="DR38" s="17">
        <v>1.1000000000000001</v>
      </c>
      <c r="DS38" s="17">
        <v>2.9</v>
      </c>
      <c r="DT38" s="17">
        <v>15.9</v>
      </c>
      <c r="DU38" s="17">
        <v>1.8</v>
      </c>
      <c r="DV38" s="17">
        <v>16.5</v>
      </c>
      <c r="DW38" s="17">
        <v>0</v>
      </c>
      <c r="DX38" s="17">
        <v>0.3</v>
      </c>
      <c r="DY38" s="17">
        <v>0</v>
      </c>
      <c r="DZ38" s="17">
        <v>3.1</v>
      </c>
      <c r="EA38" s="17">
        <v>4.5999999999999996</v>
      </c>
      <c r="EB38" s="17">
        <v>5.8</v>
      </c>
      <c r="EC38" s="17">
        <v>10</v>
      </c>
      <c r="ED38" s="17">
        <v>27.9</v>
      </c>
      <c r="EE38" s="17">
        <v>42.6</v>
      </c>
      <c r="EF38" s="17">
        <v>29.1</v>
      </c>
      <c r="EG38" s="17">
        <v>72.900000000000006</v>
      </c>
      <c r="EH38" s="17">
        <v>72.7</v>
      </c>
      <c r="EI38" s="17">
        <v>12</v>
      </c>
      <c r="EJ38" s="17">
        <v>9.6</v>
      </c>
      <c r="EK38" s="17">
        <v>9.1</v>
      </c>
      <c r="EL38" s="17">
        <v>2.9</v>
      </c>
      <c r="EM38" s="17">
        <v>6.7</v>
      </c>
      <c r="EN38" s="17">
        <v>5</v>
      </c>
      <c r="EO38" s="17">
        <v>5.5</v>
      </c>
      <c r="EP38" s="17">
        <v>5.5</v>
      </c>
      <c r="EQ38" s="17">
        <v>16.100000000000001</v>
      </c>
      <c r="ER38" s="17">
        <v>220.7</v>
      </c>
      <c r="ES38" s="17">
        <v>14.5</v>
      </c>
      <c r="ET38" s="17">
        <v>120.7</v>
      </c>
      <c r="EU38" s="17">
        <v>0</v>
      </c>
      <c r="EV38" s="17">
        <v>129.4</v>
      </c>
      <c r="EW38" s="17">
        <v>127.1</v>
      </c>
      <c r="EX38" s="17">
        <v>87.1</v>
      </c>
      <c r="EY38" s="17">
        <v>14.7</v>
      </c>
      <c r="EZ38" s="17">
        <v>10</v>
      </c>
      <c r="FA38" s="17">
        <v>20</v>
      </c>
      <c r="FB38" s="17">
        <v>9.6</v>
      </c>
      <c r="FC38" s="17"/>
      <c r="FD38" s="17"/>
      <c r="FE38" s="17">
        <v>14.5</v>
      </c>
      <c r="FF38" s="17"/>
      <c r="FG38" s="17">
        <v>8.15</v>
      </c>
      <c r="FH38" s="17"/>
      <c r="FI38" s="17"/>
      <c r="FJ38" s="17">
        <v>6422.82</v>
      </c>
      <c r="FK38" s="15"/>
      <c r="FL38" s="17">
        <v>21.67906</v>
      </c>
      <c r="FM38" s="17">
        <v>5.0359999999999996</v>
      </c>
      <c r="FN38" s="17">
        <v>6.15</v>
      </c>
      <c r="FO38" s="17">
        <v>9.1999999999999993</v>
      </c>
      <c r="FP38" s="17">
        <v>25.85859</v>
      </c>
      <c r="FQ38" s="17">
        <v>18.890750000000001</v>
      </c>
      <c r="FR38" s="17">
        <v>11.6</v>
      </c>
      <c r="FS38" s="17">
        <v>16.2</v>
      </c>
      <c r="FT38" s="17">
        <v>114.6144</v>
      </c>
    </row>
    <row r="39" spans="1:176" ht="24" customHeight="1" x14ac:dyDescent="0.3">
      <c r="A39" s="16" t="s">
        <v>55</v>
      </c>
      <c r="B39" s="16" t="s">
        <v>809</v>
      </c>
      <c r="C39" s="17">
        <v>35.200000000000003</v>
      </c>
      <c r="D39" s="17">
        <v>654.1</v>
      </c>
      <c r="E39" s="17">
        <v>216.4</v>
      </c>
      <c r="F39" s="17"/>
      <c r="G39" s="17"/>
      <c r="H39" s="17">
        <v>51.2</v>
      </c>
      <c r="I39" s="17">
        <v>89.2</v>
      </c>
      <c r="J39" s="17"/>
      <c r="K39" s="17"/>
      <c r="L39" s="17">
        <v>128.69999999999999</v>
      </c>
      <c r="M39" s="17">
        <v>127.2</v>
      </c>
      <c r="N39" s="17">
        <v>129</v>
      </c>
      <c r="O39" s="17">
        <v>230.8</v>
      </c>
      <c r="P39" s="17">
        <v>108.9</v>
      </c>
      <c r="Q39" s="17">
        <v>65</v>
      </c>
      <c r="R39" s="17">
        <v>69.5</v>
      </c>
      <c r="S39" s="17">
        <v>4.3</v>
      </c>
      <c r="T39" s="17"/>
      <c r="U39" s="17"/>
      <c r="V39" s="17"/>
      <c r="W39" s="17"/>
      <c r="X39" s="17">
        <v>138.6</v>
      </c>
      <c r="Y39" s="17">
        <v>8.3000000000000007</v>
      </c>
      <c r="Z39" s="17">
        <v>5.8</v>
      </c>
      <c r="AA39" s="17"/>
      <c r="AB39" s="17">
        <v>6.88</v>
      </c>
      <c r="AC39" s="17">
        <v>12.3</v>
      </c>
      <c r="AD39" s="17">
        <v>63.6</v>
      </c>
      <c r="AE39" s="17"/>
      <c r="AF39" s="17"/>
      <c r="AG39" s="17"/>
      <c r="AH39" s="17"/>
      <c r="AI39" s="17">
        <v>65.900000000000006</v>
      </c>
      <c r="AJ39" s="17">
        <v>104.4</v>
      </c>
      <c r="AK39" s="17"/>
      <c r="AL39" s="17"/>
      <c r="AM39" s="17"/>
      <c r="AN39" s="17">
        <v>6.5</v>
      </c>
      <c r="AO39" s="17">
        <v>0</v>
      </c>
      <c r="AP39" s="17">
        <v>37.9</v>
      </c>
      <c r="AQ39" s="17">
        <v>71.8</v>
      </c>
      <c r="AR39" s="17">
        <v>28</v>
      </c>
      <c r="AS39" s="17">
        <v>17.899999999999999</v>
      </c>
      <c r="AT39" s="17">
        <v>17.8</v>
      </c>
      <c r="AU39" s="17">
        <v>73.3</v>
      </c>
      <c r="AV39" s="17">
        <v>154.5</v>
      </c>
      <c r="AW39" s="17">
        <v>154.69999999999999</v>
      </c>
      <c r="AX39" s="17">
        <v>171.7</v>
      </c>
      <c r="AY39" s="17">
        <v>67.599999999999994</v>
      </c>
      <c r="AZ39" s="17">
        <v>5.7</v>
      </c>
      <c r="BA39" s="17">
        <v>1.2</v>
      </c>
      <c r="BB39" s="17">
        <v>34.5</v>
      </c>
      <c r="BC39" s="17">
        <v>28.9</v>
      </c>
      <c r="BD39" s="17">
        <v>2</v>
      </c>
      <c r="BE39" s="17">
        <v>14.2</v>
      </c>
      <c r="BF39" s="17">
        <v>83.1</v>
      </c>
      <c r="BG39" s="17"/>
      <c r="BH39" s="17"/>
      <c r="BI39" s="17">
        <v>62.8</v>
      </c>
      <c r="BJ39" s="17"/>
      <c r="BK39" s="17"/>
      <c r="BL39" s="17">
        <v>44.7</v>
      </c>
      <c r="BM39" s="17"/>
      <c r="BN39" s="17"/>
      <c r="BO39" s="17"/>
      <c r="BP39" s="17">
        <v>44</v>
      </c>
      <c r="BQ39" s="17">
        <v>170.8</v>
      </c>
      <c r="BR39" s="17">
        <v>170.7</v>
      </c>
      <c r="BS39" s="17">
        <v>171.4</v>
      </c>
      <c r="BT39" s="17">
        <v>255.3</v>
      </c>
      <c r="BU39" s="17"/>
      <c r="BV39" s="17"/>
      <c r="BW39" s="17"/>
      <c r="BX39" s="17"/>
      <c r="BY39" s="17"/>
      <c r="BZ39" s="17">
        <v>0</v>
      </c>
      <c r="CA39" s="17"/>
      <c r="CB39" s="17"/>
      <c r="CC39" s="17">
        <v>1.4</v>
      </c>
      <c r="CD39" s="17">
        <v>109</v>
      </c>
      <c r="CE39" s="17">
        <v>92.4</v>
      </c>
      <c r="CF39" s="17">
        <v>64.2</v>
      </c>
      <c r="CG39" s="17">
        <v>68.2</v>
      </c>
      <c r="CH39" s="17">
        <v>0</v>
      </c>
      <c r="CI39" s="17"/>
      <c r="CJ39" s="17"/>
      <c r="CK39" s="17"/>
      <c r="CL39" s="17">
        <v>146.30000000000001</v>
      </c>
      <c r="CM39" s="17">
        <v>148.6</v>
      </c>
      <c r="CN39" s="17">
        <v>149.1</v>
      </c>
      <c r="CO39" s="17"/>
      <c r="CP39" s="17"/>
      <c r="CQ39" s="17"/>
      <c r="CR39" s="17"/>
      <c r="CS39" s="17"/>
      <c r="CT39" s="17">
        <v>0</v>
      </c>
      <c r="CU39" s="17">
        <v>0</v>
      </c>
      <c r="CV39" s="17">
        <v>1</v>
      </c>
      <c r="CW39" s="17">
        <v>90</v>
      </c>
      <c r="CX39" s="17">
        <v>65.400000000000006</v>
      </c>
      <c r="CY39" s="17">
        <v>17.399999999999999</v>
      </c>
      <c r="CZ39" s="17">
        <v>0.1</v>
      </c>
      <c r="DA39" s="17">
        <v>10.5</v>
      </c>
      <c r="DB39" s="17">
        <v>9.8000000000000007</v>
      </c>
      <c r="DC39" s="17">
        <v>4.0999999999999996</v>
      </c>
      <c r="DD39" s="17">
        <v>0.4</v>
      </c>
      <c r="DE39" s="17">
        <v>2.1</v>
      </c>
      <c r="DF39" s="17">
        <v>2.5</v>
      </c>
      <c r="DG39" s="17">
        <v>20.8</v>
      </c>
      <c r="DH39" s="17">
        <v>11.3</v>
      </c>
      <c r="DI39" s="17">
        <v>8.4</v>
      </c>
      <c r="DJ39" s="17">
        <v>3.3</v>
      </c>
      <c r="DK39" s="17">
        <v>18.5</v>
      </c>
      <c r="DL39" s="17">
        <v>13.1</v>
      </c>
      <c r="DM39" s="17">
        <v>15.8</v>
      </c>
      <c r="DN39" s="17">
        <v>28.1</v>
      </c>
      <c r="DO39" s="17">
        <v>73.400000000000006</v>
      </c>
      <c r="DP39" s="17">
        <v>4.5</v>
      </c>
      <c r="DQ39" s="17">
        <v>2.2000000000000002</v>
      </c>
      <c r="DR39" s="17">
        <v>1.1000000000000001</v>
      </c>
      <c r="DS39" s="17">
        <v>2.9</v>
      </c>
      <c r="DT39" s="17">
        <v>15.6</v>
      </c>
      <c r="DU39" s="17">
        <v>2</v>
      </c>
      <c r="DV39" s="17">
        <v>16.5</v>
      </c>
      <c r="DW39" s="17">
        <v>0</v>
      </c>
      <c r="DX39" s="17">
        <v>0.3</v>
      </c>
      <c r="DY39" s="17">
        <v>0</v>
      </c>
      <c r="DZ39" s="17">
        <v>3.1</v>
      </c>
      <c r="EA39" s="17">
        <v>4.5999999999999996</v>
      </c>
      <c r="EB39" s="17">
        <v>5.4</v>
      </c>
      <c r="EC39" s="17">
        <v>10</v>
      </c>
      <c r="ED39" s="17">
        <v>27.5</v>
      </c>
      <c r="EE39" s="17">
        <v>38.6</v>
      </c>
      <c r="EF39" s="17">
        <v>29.3</v>
      </c>
      <c r="EG39" s="17">
        <v>66.2</v>
      </c>
      <c r="EH39" s="17">
        <v>73</v>
      </c>
      <c r="EI39" s="17">
        <v>10.4</v>
      </c>
      <c r="EJ39" s="17">
        <v>7.5</v>
      </c>
      <c r="EK39" s="17">
        <v>9.1</v>
      </c>
      <c r="EL39" s="17">
        <v>2.9</v>
      </c>
      <c r="EM39" s="17">
        <v>6.7</v>
      </c>
      <c r="EN39" s="17">
        <v>5</v>
      </c>
      <c r="EO39" s="17">
        <v>5.5</v>
      </c>
      <c r="EP39" s="17">
        <v>5.5</v>
      </c>
      <c r="EQ39" s="17">
        <v>14.6</v>
      </c>
      <c r="ER39" s="17">
        <v>219.6</v>
      </c>
      <c r="ES39" s="17">
        <v>13</v>
      </c>
      <c r="ET39" s="17">
        <v>121.9</v>
      </c>
      <c r="EU39" s="17">
        <v>0</v>
      </c>
      <c r="EV39" s="17">
        <v>129.5</v>
      </c>
      <c r="EW39" s="17">
        <v>120</v>
      </c>
      <c r="EX39" s="17">
        <v>87.6</v>
      </c>
      <c r="EY39" s="17">
        <v>13.3</v>
      </c>
      <c r="EZ39" s="17">
        <v>10</v>
      </c>
      <c r="FA39" s="17">
        <v>20</v>
      </c>
      <c r="FB39" s="17">
        <v>9.5</v>
      </c>
      <c r="FC39" s="17"/>
      <c r="FD39" s="17"/>
      <c r="FE39" s="17">
        <v>14.5</v>
      </c>
      <c r="FF39" s="17"/>
      <c r="FG39" s="17">
        <v>8.17</v>
      </c>
      <c r="FH39" s="17"/>
      <c r="FI39" s="17"/>
      <c r="FJ39" s="17">
        <v>6518.55</v>
      </c>
      <c r="FK39" s="15"/>
      <c r="FL39" s="17">
        <v>21.39265</v>
      </c>
      <c r="FM39" s="17">
        <v>5.0430000000000001</v>
      </c>
      <c r="FN39" s="17">
        <v>6.15</v>
      </c>
      <c r="FO39" s="17">
        <v>9.1999999999999993</v>
      </c>
      <c r="FP39" s="17">
        <v>25.812570000000001</v>
      </c>
      <c r="FQ39" s="17">
        <v>18.930119999999999</v>
      </c>
      <c r="FR39" s="17">
        <v>11.7</v>
      </c>
      <c r="FS39" s="17">
        <v>16</v>
      </c>
      <c r="FT39" s="17">
        <v>114.22834</v>
      </c>
    </row>
    <row r="40" spans="1:176" ht="24" customHeight="1" x14ac:dyDescent="0.3">
      <c r="A40" s="16" t="s">
        <v>55</v>
      </c>
      <c r="B40" s="16" t="s">
        <v>810</v>
      </c>
      <c r="C40" s="17">
        <v>19.2</v>
      </c>
      <c r="D40" s="17">
        <v>641.70000000000005</v>
      </c>
      <c r="E40" s="17">
        <v>214.9</v>
      </c>
      <c r="F40" s="17"/>
      <c r="G40" s="17"/>
      <c r="H40" s="17">
        <v>48.1</v>
      </c>
      <c r="I40" s="17">
        <v>83.4</v>
      </c>
      <c r="J40" s="17"/>
      <c r="K40" s="17"/>
      <c r="L40" s="17">
        <v>112.5</v>
      </c>
      <c r="M40" s="17">
        <v>111.3</v>
      </c>
      <c r="N40" s="17">
        <v>111.7</v>
      </c>
      <c r="O40" s="17">
        <v>212.4</v>
      </c>
      <c r="P40" s="17">
        <v>166.8</v>
      </c>
      <c r="Q40" s="17">
        <v>80.599999999999994</v>
      </c>
      <c r="R40" s="17">
        <v>130</v>
      </c>
      <c r="S40" s="17">
        <v>4</v>
      </c>
      <c r="T40" s="17"/>
      <c r="U40" s="17"/>
      <c r="V40" s="17"/>
      <c r="W40" s="17"/>
      <c r="X40" s="17">
        <v>130.19999999999999</v>
      </c>
      <c r="Y40" s="17">
        <v>7.3</v>
      </c>
      <c r="Z40" s="17">
        <v>6.1</v>
      </c>
      <c r="AA40" s="17"/>
      <c r="AB40" s="17">
        <v>6.87</v>
      </c>
      <c r="AC40" s="17">
        <v>12.54</v>
      </c>
      <c r="AD40" s="17">
        <v>63.75</v>
      </c>
      <c r="AE40" s="17"/>
      <c r="AF40" s="17"/>
      <c r="AG40" s="17"/>
      <c r="AH40" s="17"/>
      <c r="AI40" s="17">
        <v>62.6</v>
      </c>
      <c r="AJ40" s="17">
        <v>100.6</v>
      </c>
      <c r="AK40" s="17"/>
      <c r="AL40" s="17"/>
      <c r="AM40" s="17"/>
      <c r="AN40" s="17">
        <v>6.4</v>
      </c>
      <c r="AO40" s="17">
        <v>0</v>
      </c>
      <c r="AP40" s="17">
        <v>39</v>
      </c>
      <c r="AQ40" s="17">
        <v>50.7</v>
      </c>
      <c r="AR40" s="17">
        <v>24.7</v>
      </c>
      <c r="AS40" s="17">
        <v>17.8</v>
      </c>
      <c r="AT40" s="17">
        <v>17.8</v>
      </c>
      <c r="AU40" s="17">
        <v>70.2</v>
      </c>
      <c r="AV40" s="17">
        <v>165.2</v>
      </c>
      <c r="AW40" s="17">
        <v>165.4</v>
      </c>
      <c r="AX40" s="17">
        <v>177.2</v>
      </c>
      <c r="AY40" s="17">
        <v>64.099999999999994</v>
      </c>
      <c r="AZ40" s="17">
        <v>5.7</v>
      </c>
      <c r="BA40" s="17">
        <v>1.2</v>
      </c>
      <c r="BB40" s="17">
        <v>14.8</v>
      </c>
      <c r="BC40" s="17">
        <v>27.9</v>
      </c>
      <c r="BD40" s="17">
        <v>2</v>
      </c>
      <c r="BE40" s="17">
        <v>13.5</v>
      </c>
      <c r="BF40" s="17">
        <v>36.6</v>
      </c>
      <c r="BG40" s="17"/>
      <c r="BH40" s="17"/>
      <c r="BI40" s="17">
        <v>26.8</v>
      </c>
      <c r="BJ40" s="17"/>
      <c r="BK40" s="17"/>
      <c r="BL40" s="17">
        <v>45.3</v>
      </c>
      <c r="BM40" s="17"/>
      <c r="BN40" s="17"/>
      <c r="BO40" s="17"/>
      <c r="BP40" s="17">
        <v>42.2</v>
      </c>
      <c r="BQ40" s="17">
        <v>177.7</v>
      </c>
      <c r="BR40" s="17">
        <v>176</v>
      </c>
      <c r="BS40" s="17">
        <v>200</v>
      </c>
      <c r="BT40" s="17">
        <v>273.7</v>
      </c>
      <c r="BU40" s="17"/>
      <c r="BV40" s="17"/>
      <c r="BW40" s="17"/>
      <c r="BX40" s="17"/>
      <c r="BY40" s="17"/>
      <c r="BZ40" s="17">
        <v>0</v>
      </c>
      <c r="CA40" s="17"/>
      <c r="CB40" s="17"/>
      <c r="CC40" s="17">
        <v>1.4</v>
      </c>
      <c r="CD40" s="17">
        <v>43.8</v>
      </c>
      <c r="CE40" s="17">
        <v>74.3</v>
      </c>
      <c r="CF40" s="17">
        <v>61.5</v>
      </c>
      <c r="CG40" s="17">
        <v>66.7</v>
      </c>
      <c r="CH40" s="17">
        <v>0</v>
      </c>
      <c r="CI40" s="17"/>
      <c r="CJ40" s="17"/>
      <c r="CK40" s="17"/>
      <c r="CL40" s="17">
        <v>146</v>
      </c>
      <c r="CM40" s="17">
        <v>145.69999999999999</v>
      </c>
      <c r="CN40" s="17">
        <v>149.1</v>
      </c>
      <c r="CO40" s="17"/>
      <c r="CP40" s="17"/>
      <c r="CQ40" s="17"/>
      <c r="CR40" s="17"/>
      <c r="CS40" s="17"/>
      <c r="CT40" s="17">
        <v>0</v>
      </c>
      <c r="CU40" s="17">
        <v>0</v>
      </c>
      <c r="CV40" s="17">
        <v>0.9</v>
      </c>
      <c r="CW40" s="17">
        <v>87.4</v>
      </c>
      <c r="CX40" s="17">
        <v>64.099999999999994</v>
      </c>
      <c r="CY40" s="17">
        <v>18</v>
      </c>
      <c r="CZ40" s="17">
        <v>0.3</v>
      </c>
      <c r="DA40" s="17">
        <v>10.5</v>
      </c>
      <c r="DB40" s="17">
        <v>9.8000000000000007</v>
      </c>
      <c r="DC40" s="17">
        <v>4</v>
      </c>
      <c r="DD40" s="17">
        <v>0.4</v>
      </c>
      <c r="DE40" s="17">
        <v>2.2000000000000002</v>
      </c>
      <c r="DF40" s="17">
        <v>2.5</v>
      </c>
      <c r="DG40" s="17">
        <v>19.8</v>
      </c>
      <c r="DH40" s="17">
        <v>11.2</v>
      </c>
      <c r="DI40" s="17">
        <v>8.4</v>
      </c>
      <c r="DJ40" s="17">
        <v>3.3</v>
      </c>
      <c r="DK40" s="17">
        <v>18.5</v>
      </c>
      <c r="DL40" s="17">
        <v>12.8</v>
      </c>
      <c r="DM40" s="17">
        <v>15.5</v>
      </c>
      <c r="DN40" s="17">
        <v>26.7</v>
      </c>
      <c r="DO40" s="17">
        <v>73.3</v>
      </c>
      <c r="DP40" s="17">
        <v>4.5</v>
      </c>
      <c r="DQ40" s="17">
        <v>2.2000000000000002</v>
      </c>
      <c r="DR40" s="17">
        <v>1.1000000000000001</v>
      </c>
      <c r="DS40" s="17">
        <v>2.9</v>
      </c>
      <c r="DT40" s="17">
        <v>15.1</v>
      </c>
      <c r="DU40" s="17">
        <v>2</v>
      </c>
      <c r="DV40" s="17">
        <v>16.5</v>
      </c>
      <c r="DW40" s="17">
        <v>0</v>
      </c>
      <c r="DX40" s="17">
        <v>0.3</v>
      </c>
      <c r="DY40" s="17">
        <v>0</v>
      </c>
      <c r="DZ40" s="17">
        <v>3.1</v>
      </c>
      <c r="EA40" s="17">
        <v>4.2</v>
      </c>
      <c r="EB40" s="17">
        <v>5.8</v>
      </c>
      <c r="EC40" s="17">
        <v>10</v>
      </c>
      <c r="ED40" s="17">
        <v>26.5</v>
      </c>
      <c r="EE40" s="17">
        <v>32.4</v>
      </c>
      <c r="EF40" s="17">
        <v>28.9</v>
      </c>
      <c r="EG40" s="17">
        <v>66</v>
      </c>
      <c r="EH40" s="17">
        <v>59</v>
      </c>
      <c r="EI40" s="17">
        <v>13.6</v>
      </c>
      <c r="EJ40" s="17">
        <v>8.6999999999999993</v>
      </c>
      <c r="EK40" s="17">
        <v>9.1</v>
      </c>
      <c r="EL40" s="17">
        <v>2.8</v>
      </c>
      <c r="EM40" s="17">
        <v>6.7</v>
      </c>
      <c r="EN40" s="17">
        <v>5</v>
      </c>
      <c r="EO40" s="17">
        <v>5.5</v>
      </c>
      <c r="EP40" s="17">
        <v>5.5</v>
      </c>
      <c r="EQ40" s="17">
        <v>13.4</v>
      </c>
      <c r="ER40" s="17">
        <v>215.7</v>
      </c>
      <c r="ES40" s="17">
        <v>11.4</v>
      </c>
      <c r="ET40" s="17">
        <v>121.3</v>
      </c>
      <c r="EU40" s="17">
        <v>0</v>
      </c>
      <c r="EV40" s="17">
        <v>129.19999999999999</v>
      </c>
      <c r="EW40" s="17">
        <v>115.5</v>
      </c>
      <c r="EX40" s="17">
        <v>87.1</v>
      </c>
      <c r="EY40" s="17">
        <v>11.5</v>
      </c>
      <c r="EZ40" s="17">
        <v>10</v>
      </c>
      <c r="FA40" s="17">
        <v>20</v>
      </c>
      <c r="FB40" s="17">
        <v>9.5</v>
      </c>
      <c r="FC40" s="17"/>
      <c r="FD40" s="17"/>
      <c r="FE40" s="17">
        <v>14.6</v>
      </c>
      <c r="FF40" s="17"/>
      <c r="FG40" s="17">
        <v>7.62</v>
      </c>
      <c r="FH40" s="17"/>
      <c r="FI40" s="17"/>
      <c r="FJ40" s="17">
        <v>6350.78</v>
      </c>
      <c r="FK40" s="15"/>
      <c r="FL40" s="17">
        <v>20.956209999999999</v>
      </c>
      <c r="FM40" s="17">
        <v>5.0389999999999997</v>
      </c>
      <c r="FN40" s="17">
        <v>6.15</v>
      </c>
      <c r="FO40" s="17">
        <v>9.1999999999999993</v>
      </c>
      <c r="FP40" s="17">
        <v>25.635560000000002</v>
      </c>
      <c r="FQ40" s="17">
        <v>18.931799999999999</v>
      </c>
      <c r="FR40" s="17">
        <v>11.6</v>
      </c>
      <c r="FS40" s="17">
        <v>16.2</v>
      </c>
      <c r="FT40" s="17">
        <v>113.71257</v>
      </c>
    </row>
    <row r="41" spans="1:176" ht="24" customHeight="1" x14ac:dyDescent="0.3">
      <c r="A41" s="16" t="s">
        <v>55</v>
      </c>
      <c r="B41" s="16" t="s">
        <v>811</v>
      </c>
      <c r="C41" s="17">
        <v>30.6</v>
      </c>
      <c r="D41" s="17">
        <v>651.20000000000005</v>
      </c>
      <c r="E41" s="17">
        <v>216.5</v>
      </c>
      <c r="F41" s="17"/>
      <c r="G41" s="17"/>
      <c r="H41" s="17">
        <v>50.5</v>
      </c>
      <c r="I41" s="17">
        <v>89.3</v>
      </c>
      <c r="J41" s="17"/>
      <c r="K41" s="17"/>
      <c r="L41" s="17">
        <v>119.8</v>
      </c>
      <c r="M41" s="17">
        <v>121.9</v>
      </c>
      <c r="N41" s="17">
        <v>121.2</v>
      </c>
      <c r="O41" s="17">
        <v>217.9</v>
      </c>
      <c r="P41" s="17">
        <v>217.4</v>
      </c>
      <c r="Q41" s="17">
        <v>110.6</v>
      </c>
      <c r="R41" s="17">
        <v>307</v>
      </c>
      <c r="S41" s="17">
        <v>4.3</v>
      </c>
      <c r="T41" s="17"/>
      <c r="U41" s="17"/>
      <c r="V41" s="17"/>
      <c r="W41" s="17"/>
      <c r="X41" s="17">
        <v>140.9</v>
      </c>
      <c r="Y41" s="17">
        <v>7.5</v>
      </c>
      <c r="Z41" s="17">
        <v>6.2</v>
      </c>
      <c r="AA41" s="17"/>
      <c r="AB41" s="17">
        <v>6.88</v>
      </c>
      <c r="AC41" s="17">
        <v>12.52</v>
      </c>
      <c r="AD41" s="17">
        <v>63.82</v>
      </c>
      <c r="AE41" s="17"/>
      <c r="AF41" s="17"/>
      <c r="AG41" s="17"/>
      <c r="AH41" s="17"/>
      <c r="AI41" s="17">
        <v>64.900000000000006</v>
      </c>
      <c r="AJ41" s="17">
        <v>100.9</v>
      </c>
      <c r="AK41" s="17"/>
      <c r="AL41" s="17"/>
      <c r="AM41" s="17"/>
      <c r="AN41" s="17">
        <v>6.4</v>
      </c>
      <c r="AO41" s="17">
        <v>0</v>
      </c>
      <c r="AP41" s="17">
        <v>38.9</v>
      </c>
      <c r="AQ41" s="17">
        <v>53.8</v>
      </c>
      <c r="AR41" s="17">
        <v>24.5</v>
      </c>
      <c r="AS41" s="17">
        <v>17.8</v>
      </c>
      <c r="AT41" s="17">
        <v>17.8</v>
      </c>
      <c r="AU41" s="17">
        <v>75.3</v>
      </c>
      <c r="AV41" s="17">
        <v>180.8</v>
      </c>
      <c r="AW41" s="17">
        <v>181.1</v>
      </c>
      <c r="AX41" s="17">
        <v>188.2</v>
      </c>
      <c r="AY41" s="17">
        <v>65.599999999999994</v>
      </c>
      <c r="AZ41" s="17">
        <v>5.8</v>
      </c>
      <c r="BA41" s="17">
        <v>1.2</v>
      </c>
      <c r="BB41" s="17">
        <v>34.5</v>
      </c>
      <c r="BC41" s="17">
        <v>28</v>
      </c>
      <c r="BD41" s="17">
        <v>2</v>
      </c>
      <c r="BE41" s="17">
        <v>13.9</v>
      </c>
      <c r="BF41" s="17">
        <v>45.6</v>
      </c>
      <c r="BG41" s="17"/>
      <c r="BH41" s="17"/>
      <c r="BI41" s="17">
        <v>42.3</v>
      </c>
      <c r="BJ41" s="17"/>
      <c r="BK41" s="17"/>
      <c r="BL41" s="17">
        <v>45.2</v>
      </c>
      <c r="BM41" s="17"/>
      <c r="BN41" s="17"/>
      <c r="BO41" s="17"/>
      <c r="BP41" s="17">
        <v>43.9</v>
      </c>
      <c r="BQ41" s="17">
        <v>130.5</v>
      </c>
      <c r="BR41" s="17">
        <v>130.4</v>
      </c>
      <c r="BS41" s="17">
        <v>132</v>
      </c>
      <c r="BT41" s="17">
        <v>218.3</v>
      </c>
      <c r="BU41" s="17"/>
      <c r="BV41" s="17"/>
      <c r="BW41" s="17"/>
      <c r="BX41" s="17"/>
      <c r="BY41" s="17"/>
      <c r="BZ41" s="17">
        <v>0</v>
      </c>
      <c r="CA41" s="17"/>
      <c r="CB41" s="17"/>
      <c r="CC41" s="17">
        <v>1.4</v>
      </c>
      <c r="CD41" s="17">
        <v>93.4</v>
      </c>
      <c r="CE41" s="17">
        <v>87</v>
      </c>
      <c r="CF41" s="17">
        <v>63.9</v>
      </c>
      <c r="CG41" s="17">
        <v>68.3</v>
      </c>
      <c r="CH41" s="17">
        <v>0</v>
      </c>
      <c r="CI41" s="17"/>
      <c r="CJ41" s="17"/>
      <c r="CK41" s="17"/>
      <c r="CL41" s="17">
        <v>103.9</v>
      </c>
      <c r="CM41" s="17">
        <v>103.6</v>
      </c>
      <c r="CN41" s="17">
        <v>122.1</v>
      </c>
      <c r="CO41" s="17"/>
      <c r="CP41" s="17"/>
      <c r="CQ41" s="17"/>
      <c r="CR41" s="17"/>
      <c r="CS41" s="17"/>
      <c r="CT41" s="17">
        <v>0</v>
      </c>
      <c r="CU41" s="17">
        <v>0</v>
      </c>
      <c r="CV41" s="17">
        <v>0.8</v>
      </c>
      <c r="CW41" s="17">
        <v>84.9</v>
      </c>
      <c r="CX41" s="17">
        <v>61.3</v>
      </c>
      <c r="CY41" s="17">
        <v>17.899999999999999</v>
      </c>
      <c r="CZ41" s="17">
        <v>0.4</v>
      </c>
      <c r="DA41" s="17">
        <v>10.5</v>
      </c>
      <c r="DB41" s="17">
        <v>9.9</v>
      </c>
      <c r="DC41" s="17">
        <v>4.0999999999999996</v>
      </c>
      <c r="DD41" s="17">
        <v>0.4</v>
      </c>
      <c r="DE41" s="17">
        <v>2.2000000000000002</v>
      </c>
      <c r="DF41" s="17">
        <v>2.5</v>
      </c>
      <c r="DG41" s="17">
        <v>20.6</v>
      </c>
      <c r="DH41" s="17">
        <v>11</v>
      </c>
      <c r="DI41" s="17">
        <v>8.4</v>
      </c>
      <c r="DJ41" s="17">
        <v>3.3</v>
      </c>
      <c r="DK41" s="17">
        <v>18.5</v>
      </c>
      <c r="DL41" s="17">
        <v>12.1</v>
      </c>
      <c r="DM41" s="17">
        <v>14.6</v>
      </c>
      <c r="DN41" s="17">
        <v>20.6</v>
      </c>
      <c r="DO41" s="17">
        <v>62.1</v>
      </c>
      <c r="DP41" s="17">
        <v>4.5</v>
      </c>
      <c r="DQ41" s="17">
        <v>2.2000000000000002</v>
      </c>
      <c r="DR41" s="17">
        <v>1.1000000000000001</v>
      </c>
      <c r="DS41" s="17">
        <v>2.9</v>
      </c>
      <c r="DT41" s="17">
        <v>13.9</v>
      </c>
      <c r="DU41" s="17">
        <v>2.1</v>
      </c>
      <c r="DV41" s="17">
        <v>11.2</v>
      </c>
      <c r="DW41" s="17">
        <v>0</v>
      </c>
      <c r="DX41" s="17">
        <v>0.3</v>
      </c>
      <c r="DY41" s="17">
        <v>0</v>
      </c>
      <c r="DZ41" s="17">
        <v>3.1</v>
      </c>
      <c r="EA41" s="17">
        <v>4.7</v>
      </c>
      <c r="EB41" s="17">
        <v>6</v>
      </c>
      <c r="EC41" s="17">
        <v>10</v>
      </c>
      <c r="ED41" s="17">
        <v>27.6</v>
      </c>
      <c r="EE41" s="17">
        <v>29.2</v>
      </c>
      <c r="EF41" s="17">
        <v>27.6</v>
      </c>
      <c r="EG41" s="17">
        <v>51.5</v>
      </c>
      <c r="EH41" s="17">
        <v>57.2</v>
      </c>
      <c r="EI41" s="17">
        <v>10.5</v>
      </c>
      <c r="EJ41" s="17">
        <v>5.9</v>
      </c>
      <c r="EK41" s="17">
        <v>9.1</v>
      </c>
      <c r="EL41" s="17">
        <v>2.8</v>
      </c>
      <c r="EM41" s="17">
        <v>6.7</v>
      </c>
      <c r="EN41" s="17">
        <v>5</v>
      </c>
      <c r="EO41" s="17">
        <v>5.5</v>
      </c>
      <c r="EP41" s="17">
        <v>5.5</v>
      </c>
      <c r="EQ41" s="17">
        <v>14.8</v>
      </c>
      <c r="ER41" s="17">
        <v>205.9</v>
      </c>
      <c r="ES41" s="17">
        <v>9.4</v>
      </c>
      <c r="ET41" s="17">
        <v>116.7</v>
      </c>
      <c r="EU41" s="17">
        <v>0</v>
      </c>
      <c r="EV41" s="17">
        <v>128.6</v>
      </c>
      <c r="EW41" s="17">
        <v>125.2</v>
      </c>
      <c r="EX41" s="17">
        <v>83.7</v>
      </c>
      <c r="EY41" s="17">
        <v>9.5</v>
      </c>
      <c r="EZ41" s="17">
        <v>10</v>
      </c>
      <c r="FA41" s="17">
        <v>20</v>
      </c>
      <c r="FB41" s="17">
        <v>9.4</v>
      </c>
      <c r="FC41" s="17"/>
      <c r="FD41" s="17"/>
      <c r="FE41" s="17">
        <v>14.4</v>
      </c>
      <c r="FF41" s="17"/>
      <c r="FG41" s="17">
        <v>7.65</v>
      </c>
      <c r="FH41" s="17"/>
      <c r="FI41" s="17"/>
      <c r="FJ41" s="17">
        <v>6456.67</v>
      </c>
      <c r="FK41" s="15"/>
      <c r="FL41" s="17">
        <v>21.178820000000002</v>
      </c>
      <c r="FM41" s="17">
        <v>5.0410000000000004</v>
      </c>
      <c r="FN41" s="17">
        <v>6.15</v>
      </c>
      <c r="FO41" s="17">
        <v>9.1999999999999993</v>
      </c>
      <c r="FP41" s="17">
        <v>25.673580000000001</v>
      </c>
      <c r="FQ41" s="17">
        <v>18.933240000000001</v>
      </c>
      <c r="FR41" s="17">
        <v>11.6</v>
      </c>
      <c r="FS41" s="17">
        <v>15.9</v>
      </c>
      <c r="FT41" s="17">
        <v>113.67664000000001</v>
      </c>
    </row>
    <row r="42" spans="1:176" ht="24" customHeight="1" x14ac:dyDescent="0.3">
      <c r="A42" s="18" t="s">
        <v>55</v>
      </c>
      <c r="B42" s="18" t="s">
        <v>812</v>
      </c>
      <c r="C42" s="19">
        <v>24.3</v>
      </c>
      <c r="D42" s="19">
        <v>642.79999999999995</v>
      </c>
      <c r="E42" s="19">
        <v>214.6</v>
      </c>
      <c r="F42" s="19"/>
      <c r="G42" s="19"/>
      <c r="H42" s="19">
        <v>50.1</v>
      </c>
      <c r="I42" s="19">
        <v>84.8</v>
      </c>
      <c r="J42" s="19"/>
      <c r="K42" s="19"/>
      <c r="L42" s="19">
        <v>111.9</v>
      </c>
      <c r="M42" s="19">
        <v>111.8</v>
      </c>
      <c r="N42" s="19">
        <v>112</v>
      </c>
      <c r="O42" s="19">
        <v>211.9</v>
      </c>
      <c r="P42" s="19">
        <v>142.4</v>
      </c>
      <c r="Q42" s="19">
        <v>90.4</v>
      </c>
      <c r="R42" s="19">
        <v>356.5</v>
      </c>
      <c r="S42" s="19">
        <v>4.2</v>
      </c>
      <c r="T42" s="19"/>
      <c r="U42" s="19"/>
      <c r="V42" s="19"/>
      <c r="W42" s="19"/>
      <c r="X42" s="19">
        <v>136.69999999999999</v>
      </c>
      <c r="Y42" s="19">
        <v>7</v>
      </c>
      <c r="Z42" s="19">
        <v>5.3</v>
      </c>
      <c r="AA42" s="19"/>
      <c r="AB42" s="19">
        <v>6.88</v>
      </c>
      <c r="AC42" s="19">
        <v>12.82</v>
      </c>
      <c r="AD42" s="19">
        <v>64.77</v>
      </c>
      <c r="AE42" s="19"/>
      <c r="AF42" s="19"/>
      <c r="AG42" s="19"/>
      <c r="AH42" s="19"/>
      <c r="AI42" s="19">
        <v>63.3</v>
      </c>
      <c r="AJ42" s="19">
        <v>102.6</v>
      </c>
      <c r="AK42" s="19"/>
      <c r="AL42" s="19"/>
      <c r="AM42" s="19"/>
      <c r="AN42" s="19">
        <v>6.4</v>
      </c>
      <c r="AO42" s="19">
        <v>0</v>
      </c>
      <c r="AP42" s="19">
        <v>35.700000000000003</v>
      </c>
      <c r="AQ42" s="19">
        <v>52.9</v>
      </c>
      <c r="AR42" s="19">
        <v>25.1</v>
      </c>
      <c r="AS42" s="19">
        <v>17.8</v>
      </c>
      <c r="AT42" s="19">
        <v>17.7</v>
      </c>
      <c r="AU42" s="19">
        <v>72.599999999999994</v>
      </c>
      <c r="AV42" s="19">
        <v>179.5</v>
      </c>
      <c r="AW42" s="19">
        <v>180.8</v>
      </c>
      <c r="AX42" s="19">
        <v>188.2</v>
      </c>
      <c r="AY42" s="19">
        <v>80</v>
      </c>
      <c r="AZ42" s="19">
        <v>5.7</v>
      </c>
      <c r="BA42" s="19">
        <v>1.2</v>
      </c>
      <c r="BB42" s="19">
        <v>20.8</v>
      </c>
      <c r="BC42" s="19">
        <v>27.7</v>
      </c>
      <c r="BD42" s="19">
        <v>2</v>
      </c>
      <c r="BE42" s="19">
        <v>13.8</v>
      </c>
      <c r="BF42" s="19">
        <v>38.9</v>
      </c>
      <c r="BG42" s="19"/>
      <c r="BH42" s="19"/>
      <c r="BI42" s="19">
        <v>40.799999999999997</v>
      </c>
      <c r="BJ42" s="19"/>
      <c r="BK42" s="19"/>
      <c r="BL42" s="19">
        <v>45.4</v>
      </c>
      <c r="BM42" s="19"/>
      <c r="BN42" s="19"/>
      <c r="BO42" s="19"/>
      <c r="BP42" s="19">
        <v>58.1</v>
      </c>
      <c r="BQ42" s="19">
        <v>145.69999999999999</v>
      </c>
      <c r="BR42" s="19">
        <v>145.69999999999999</v>
      </c>
      <c r="BS42" s="19">
        <v>145.5</v>
      </c>
      <c r="BT42" s="19">
        <v>234</v>
      </c>
      <c r="BU42" s="19"/>
      <c r="BV42" s="19"/>
      <c r="BW42" s="19"/>
      <c r="BX42" s="19"/>
      <c r="BY42" s="19"/>
      <c r="BZ42" s="19">
        <v>0</v>
      </c>
      <c r="CA42" s="19"/>
      <c r="CB42" s="19"/>
      <c r="CC42" s="19">
        <v>1.2</v>
      </c>
      <c r="CD42" s="19">
        <v>40.1</v>
      </c>
      <c r="CE42" s="19">
        <v>75.8</v>
      </c>
      <c r="CF42" s="19">
        <v>62.6</v>
      </c>
      <c r="CG42" s="19">
        <v>69.8</v>
      </c>
      <c r="CH42" s="19">
        <v>0</v>
      </c>
      <c r="CI42" s="19"/>
      <c r="CJ42" s="19"/>
      <c r="CK42" s="19"/>
      <c r="CL42" s="19">
        <v>102.4</v>
      </c>
      <c r="CM42" s="19">
        <v>101.5</v>
      </c>
      <c r="CN42" s="19">
        <v>121.6</v>
      </c>
      <c r="CO42" s="19"/>
      <c r="CP42" s="19"/>
      <c r="CQ42" s="19"/>
      <c r="CR42" s="19"/>
      <c r="CS42" s="19"/>
      <c r="CT42" s="19">
        <v>0</v>
      </c>
      <c r="CU42" s="19">
        <v>0</v>
      </c>
      <c r="CV42" s="19">
        <v>0.6</v>
      </c>
      <c r="CW42" s="19">
        <v>88.7</v>
      </c>
      <c r="CX42" s="19">
        <v>47.8</v>
      </c>
      <c r="CY42" s="19">
        <v>18</v>
      </c>
      <c r="CZ42" s="19">
        <v>0.2</v>
      </c>
      <c r="DA42" s="19">
        <v>10.4</v>
      </c>
      <c r="DB42" s="19">
        <v>9.9</v>
      </c>
      <c r="DC42" s="19">
        <v>4.0999999999999996</v>
      </c>
      <c r="DD42" s="19">
        <v>0.4</v>
      </c>
      <c r="DE42" s="19">
        <v>2.2000000000000002</v>
      </c>
      <c r="DF42" s="19">
        <v>2.5</v>
      </c>
      <c r="DG42" s="19">
        <v>20</v>
      </c>
      <c r="DH42" s="19">
        <v>10.8</v>
      </c>
      <c r="DI42" s="19">
        <v>8.4</v>
      </c>
      <c r="DJ42" s="19">
        <v>3.3</v>
      </c>
      <c r="DK42" s="19">
        <v>18.5</v>
      </c>
      <c r="DL42" s="19">
        <v>10</v>
      </c>
      <c r="DM42" s="19">
        <v>12</v>
      </c>
      <c r="DN42" s="19">
        <v>21.2</v>
      </c>
      <c r="DO42" s="19">
        <v>63.3</v>
      </c>
      <c r="DP42" s="19">
        <v>4.5</v>
      </c>
      <c r="DQ42" s="19">
        <v>2.2000000000000002</v>
      </c>
      <c r="DR42" s="19">
        <v>1.1000000000000001</v>
      </c>
      <c r="DS42" s="19">
        <v>2.9</v>
      </c>
      <c r="DT42" s="19">
        <v>10.3</v>
      </c>
      <c r="DU42" s="19">
        <v>2.1</v>
      </c>
      <c r="DV42" s="19">
        <v>11.1</v>
      </c>
      <c r="DW42" s="19">
        <v>0</v>
      </c>
      <c r="DX42" s="19">
        <v>0.3</v>
      </c>
      <c r="DY42" s="19">
        <v>0</v>
      </c>
      <c r="DZ42" s="19">
        <v>3.1</v>
      </c>
      <c r="EA42" s="19">
        <v>4.9000000000000004</v>
      </c>
      <c r="EB42" s="19">
        <v>5.8</v>
      </c>
      <c r="EC42" s="19">
        <v>10</v>
      </c>
      <c r="ED42" s="19">
        <v>28.2</v>
      </c>
      <c r="EE42" s="19">
        <v>30.2</v>
      </c>
      <c r="EF42" s="19">
        <v>20.399999999999999</v>
      </c>
      <c r="EG42" s="19">
        <v>69.400000000000006</v>
      </c>
      <c r="EH42" s="19">
        <v>58.4</v>
      </c>
      <c r="EI42" s="19">
        <v>10.6</v>
      </c>
      <c r="EJ42" s="19">
        <v>8.1999999999999993</v>
      </c>
      <c r="EK42" s="19">
        <v>9.1</v>
      </c>
      <c r="EL42" s="19">
        <v>2.8</v>
      </c>
      <c r="EM42" s="19">
        <v>6.7</v>
      </c>
      <c r="EN42" s="19">
        <v>5</v>
      </c>
      <c r="EO42" s="19">
        <v>5.5</v>
      </c>
      <c r="EP42" s="19">
        <v>5.5</v>
      </c>
      <c r="EQ42" s="19">
        <v>17.600000000000001</v>
      </c>
      <c r="ER42" s="19">
        <v>183.2</v>
      </c>
      <c r="ES42" s="19">
        <v>7</v>
      </c>
      <c r="ET42" s="19">
        <v>87</v>
      </c>
      <c r="EU42" s="19">
        <v>0</v>
      </c>
      <c r="EV42" s="19">
        <v>129.80000000000001</v>
      </c>
      <c r="EW42" s="19">
        <v>127.9</v>
      </c>
      <c r="EX42" s="19">
        <v>73.900000000000006</v>
      </c>
      <c r="EY42" s="19">
        <v>7.2</v>
      </c>
      <c r="EZ42" s="19">
        <v>10</v>
      </c>
      <c r="FA42" s="19">
        <v>20</v>
      </c>
      <c r="FB42" s="19">
        <v>9.6999999999999993</v>
      </c>
      <c r="FC42" s="19"/>
      <c r="FD42" s="19"/>
      <c r="FE42" s="19">
        <v>14.5</v>
      </c>
      <c r="FF42" s="19"/>
      <c r="FG42" s="19">
        <v>8.5</v>
      </c>
      <c r="FH42" s="19"/>
      <c r="FI42" s="19"/>
      <c r="FJ42" s="19">
        <v>6280.97</v>
      </c>
      <c r="FK42" s="15"/>
      <c r="FL42" s="19">
        <v>20.972190000000001</v>
      </c>
      <c r="FM42" s="19">
        <v>5.0439999999999996</v>
      </c>
      <c r="FN42" s="19">
        <v>6.15</v>
      </c>
      <c r="FO42" s="19">
        <v>9.1999999999999993</v>
      </c>
      <c r="FP42" s="19">
        <v>25.74784</v>
      </c>
      <c r="FQ42" s="19">
        <v>18.93451</v>
      </c>
      <c r="FR42" s="19">
        <v>11.6</v>
      </c>
      <c r="FS42" s="19">
        <v>15.9</v>
      </c>
      <c r="FT42" s="19">
        <v>113.54854</v>
      </c>
    </row>
    <row r="43" spans="1:176" ht="24" customHeight="1" x14ac:dyDescent="0.3">
      <c r="A43" s="13" t="s">
        <v>55</v>
      </c>
      <c r="B43" s="13" t="s">
        <v>813</v>
      </c>
      <c r="C43" s="14">
        <v>98.8</v>
      </c>
      <c r="D43" s="14">
        <v>644.79999999999995</v>
      </c>
      <c r="E43" s="14">
        <v>214.9</v>
      </c>
      <c r="F43" s="14"/>
      <c r="G43" s="14"/>
      <c r="H43" s="14">
        <v>49.7</v>
      </c>
      <c r="I43" s="14">
        <v>80.5</v>
      </c>
      <c r="J43" s="14"/>
      <c r="K43" s="14"/>
      <c r="L43" s="14">
        <v>126.5</v>
      </c>
      <c r="M43" s="14">
        <v>126.7</v>
      </c>
      <c r="N43" s="14">
        <v>126.5</v>
      </c>
      <c r="O43" s="14">
        <v>227.8</v>
      </c>
      <c r="P43" s="14">
        <v>110.5</v>
      </c>
      <c r="Q43" s="14">
        <v>67.3</v>
      </c>
      <c r="R43" s="14">
        <v>358.8</v>
      </c>
      <c r="S43" s="14">
        <v>4.3</v>
      </c>
      <c r="T43" s="14"/>
      <c r="U43" s="14"/>
      <c r="V43" s="14"/>
      <c r="W43" s="14"/>
      <c r="X43" s="14">
        <v>133</v>
      </c>
      <c r="Y43" s="14">
        <v>7</v>
      </c>
      <c r="Z43" s="14">
        <v>5.3</v>
      </c>
      <c r="AA43" s="14"/>
      <c r="AB43" s="14">
        <v>6.88</v>
      </c>
      <c r="AC43" s="14">
        <v>12.74</v>
      </c>
      <c r="AD43" s="14">
        <v>64.34</v>
      </c>
      <c r="AE43" s="14"/>
      <c r="AF43" s="14"/>
      <c r="AG43" s="14"/>
      <c r="AH43" s="14"/>
      <c r="AI43" s="14">
        <v>63.8</v>
      </c>
      <c r="AJ43" s="14">
        <v>103.2</v>
      </c>
      <c r="AK43" s="14"/>
      <c r="AL43" s="14"/>
      <c r="AM43" s="14"/>
      <c r="AN43" s="14">
        <v>6.4</v>
      </c>
      <c r="AO43" s="14">
        <v>0</v>
      </c>
      <c r="AP43" s="14">
        <v>36.799999999999997</v>
      </c>
      <c r="AQ43" s="14">
        <v>53.4</v>
      </c>
      <c r="AR43" s="14">
        <v>24.5</v>
      </c>
      <c r="AS43" s="14">
        <v>17.8</v>
      </c>
      <c r="AT43" s="14">
        <v>17.8</v>
      </c>
      <c r="AU43" s="14">
        <v>70.8</v>
      </c>
      <c r="AV43" s="14">
        <v>181</v>
      </c>
      <c r="AW43" s="14">
        <v>181.5</v>
      </c>
      <c r="AX43" s="14">
        <v>184.3</v>
      </c>
      <c r="AY43" s="14">
        <v>77.3</v>
      </c>
      <c r="AZ43" s="14">
        <v>5.7</v>
      </c>
      <c r="BA43" s="14">
        <v>1.2</v>
      </c>
      <c r="BB43" s="14">
        <v>33.6</v>
      </c>
      <c r="BC43" s="14">
        <v>27.6</v>
      </c>
      <c r="BD43" s="14">
        <v>2</v>
      </c>
      <c r="BE43" s="14">
        <v>13.8</v>
      </c>
      <c r="BF43" s="14">
        <v>40.700000000000003</v>
      </c>
      <c r="BG43" s="14"/>
      <c r="BH43" s="14"/>
      <c r="BI43" s="14">
        <v>41.2</v>
      </c>
      <c r="BJ43" s="14"/>
      <c r="BK43" s="14"/>
      <c r="BL43" s="14">
        <v>45.6</v>
      </c>
      <c r="BM43" s="14"/>
      <c r="BN43" s="14"/>
      <c r="BO43" s="14"/>
      <c r="BP43" s="14">
        <v>58.3</v>
      </c>
      <c r="BQ43" s="14">
        <v>177.8</v>
      </c>
      <c r="BR43" s="14">
        <v>175.9</v>
      </c>
      <c r="BS43" s="14">
        <v>200</v>
      </c>
      <c r="BT43" s="14">
        <v>270.60000000000002</v>
      </c>
      <c r="BU43" s="14"/>
      <c r="BV43" s="14"/>
      <c r="BW43" s="14"/>
      <c r="BX43" s="14"/>
      <c r="BY43" s="14"/>
      <c r="BZ43" s="14">
        <v>0</v>
      </c>
      <c r="CA43" s="14"/>
      <c r="CB43" s="14"/>
      <c r="CC43" s="14">
        <v>1.2</v>
      </c>
      <c r="CD43" s="14">
        <v>119.8</v>
      </c>
      <c r="CE43" s="14">
        <v>84.7</v>
      </c>
      <c r="CF43" s="14">
        <v>63</v>
      </c>
      <c r="CG43" s="14">
        <v>70</v>
      </c>
      <c r="CH43" s="14">
        <v>0</v>
      </c>
      <c r="CI43" s="14"/>
      <c r="CJ43" s="14"/>
      <c r="CK43" s="14"/>
      <c r="CL43" s="14">
        <v>103.1</v>
      </c>
      <c r="CM43" s="14">
        <v>101.7</v>
      </c>
      <c r="CN43" s="14">
        <v>122.4</v>
      </c>
      <c r="CO43" s="14"/>
      <c r="CP43" s="14"/>
      <c r="CQ43" s="14"/>
      <c r="CR43" s="14"/>
      <c r="CS43" s="14"/>
      <c r="CT43" s="14">
        <v>0</v>
      </c>
      <c r="CU43" s="14">
        <v>0</v>
      </c>
      <c r="CV43" s="14">
        <v>0.3</v>
      </c>
      <c r="CW43" s="14">
        <v>87.3</v>
      </c>
      <c r="CX43" s="14">
        <v>24.1</v>
      </c>
      <c r="CY43" s="14">
        <v>18.100000000000001</v>
      </c>
      <c r="CZ43" s="14">
        <v>0.2</v>
      </c>
      <c r="DA43" s="14">
        <v>10.4</v>
      </c>
      <c r="DB43" s="14">
        <v>10</v>
      </c>
      <c r="DC43" s="14">
        <v>4.0999999999999996</v>
      </c>
      <c r="DD43" s="14">
        <v>0.4</v>
      </c>
      <c r="DE43" s="14">
        <v>2.5</v>
      </c>
      <c r="DF43" s="14">
        <v>2.5</v>
      </c>
      <c r="DG43" s="14">
        <v>20.2</v>
      </c>
      <c r="DH43" s="14">
        <v>10.8</v>
      </c>
      <c r="DI43" s="14">
        <v>8.4</v>
      </c>
      <c r="DJ43" s="14">
        <v>3.4</v>
      </c>
      <c r="DK43" s="14">
        <v>18.5</v>
      </c>
      <c r="DL43" s="14">
        <v>4.4000000000000004</v>
      </c>
      <c r="DM43" s="14">
        <v>5.0999999999999996</v>
      </c>
      <c r="DN43" s="14">
        <v>21.7</v>
      </c>
      <c r="DO43" s="14">
        <v>64.3</v>
      </c>
      <c r="DP43" s="14">
        <v>4.5</v>
      </c>
      <c r="DQ43" s="14">
        <v>2.2000000000000002</v>
      </c>
      <c r="DR43" s="14">
        <v>1.1000000000000001</v>
      </c>
      <c r="DS43" s="14">
        <v>2.9</v>
      </c>
      <c r="DT43" s="14">
        <v>3.5</v>
      </c>
      <c r="DU43" s="14">
        <v>2.1</v>
      </c>
      <c r="DV43" s="14">
        <v>11.7</v>
      </c>
      <c r="DW43" s="14">
        <v>0</v>
      </c>
      <c r="DX43" s="14">
        <v>0.3</v>
      </c>
      <c r="DY43" s="14">
        <v>0</v>
      </c>
      <c r="DZ43" s="14">
        <v>3</v>
      </c>
      <c r="EA43" s="14">
        <v>5</v>
      </c>
      <c r="EB43" s="14">
        <v>6.1</v>
      </c>
      <c r="EC43" s="14">
        <v>10.1</v>
      </c>
      <c r="ED43" s="14">
        <v>27.5</v>
      </c>
      <c r="EE43" s="14">
        <v>32.799999999999997</v>
      </c>
      <c r="EF43" s="14">
        <v>10.9</v>
      </c>
      <c r="EG43" s="14">
        <v>58.6</v>
      </c>
      <c r="EH43" s="14">
        <v>57.4</v>
      </c>
      <c r="EI43" s="14">
        <v>9.6</v>
      </c>
      <c r="EJ43" s="14">
        <v>8.6</v>
      </c>
      <c r="EK43" s="14">
        <v>9.1</v>
      </c>
      <c r="EL43" s="14">
        <v>2.8</v>
      </c>
      <c r="EM43" s="14">
        <v>6.7</v>
      </c>
      <c r="EN43" s="14">
        <v>4.8</v>
      </c>
      <c r="EO43" s="14">
        <v>5.5</v>
      </c>
      <c r="EP43" s="14">
        <v>5.5</v>
      </c>
      <c r="EQ43" s="14">
        <v>17.2</v>
      </c>
      <c r="ER43" s="14">
        <v>107.6</v>
      </c>
      <c r="ES43" s="14">
        <v>4.5</v>
      </c>
      <c r="ET43" s="14">
        <v>45.7</v>
      </c>
      <c r="EU43" s="14">
        <v>0</v>
      </c>
      <c r="EV43" s="14">
        <v>127.9</v>
      </c>
      <c r="EW43" s="14">
        <v>123.8</v>
      </c>
      <c r="EX43" s="14">
        <v>42.5</v>
      </c>
      <c r="EY43" s="14">
        <v>4.7</v>
      </c>
      <c r="EZ43" s="14">
        <v>10</v>
      </c>
      <c r="FA43" s="14">
        <v>20.2</v>
      </c>
      <c r="FB43" s="14">
        <v>9.5</v>
      </c>
      <c r="FC43" s="14"/>
      <c r="FD43" s="14"/>
      <c r="FE43" s="14">
        <v>14.6</v>
      </c>
      <c r="FF43" s="14"/>
      <c r="FG43" s="14">
        <v>7.35</v>
      </c>
      <c r="FH43" s="14"/>
      <c r="FI43" s="14"/>
      <c r="FJ43" s="14">
        <v>6389.41</v>
      </c>
      <c r="FK43" s="15"/>
      <c r="FL43" s="14">
        <v>20.8764</v>
      </c>
      <c r="FM43" s="14">
        <v>7.57</v>
      </c>
      <c r="FN43" s="14">
        <v>6.15</v>
      </c>
      <c r="FO43" s="14">
        <v>9.1999999999999993</v>
      </c>
      <c r="FP43" s="14">
        <v>25.760570000000001</v>
      </c>
      <c r="FQ43" s="14">
        <v>18.93515</v>
      </c>
      <c r="FR43" s="14">
        <v>11.6</v>
      </c>
      <c r="FS43" s="14">
        <v>16.2</v>
      </c>
      <c r="FT43" s="14">
        <v>116.29212</v>
      </c>
    </row>
    <row r="44" spans="1:176" ht="24" customHeight="1" x14ac:dyDescent="0.3">
      <c r="A44" s="16" t="s">
        <v>55</v>
      </c>
      <c r="B44" s="16" t="s">
        <v>814</v>
      </c>
      <c r="C44" s="17">
        <v>141.30000000000001</v>
      </c>
      <c r="D44" s="17">
        <v>651.20000000000005</v>
      </c>
      <c r="E44" s="17">
        <v>216.3</v>
      </c>
      <c r="F44" s="17"/>
      <c r="G44" s="17"/>
      <c r="H44" s="17">
        <v>50.2</v>
      </c>
      <c r="I44" s="17">
        <v>83.5</v>
      </c>
      <c r="J44" s="17"/>
      <c r="K44" s="17"/>
      <c r="L44" s="17">
        <v>153.30000000000001</v>
      </c>
      <c r="M44" s="17">
        <v>153.5</v>
      </c>
      <c r="N44" s="17">
        <v>152.6</v>
      </c>
      <c r="O44" s="17">
        <v>249.7</v>
      </c>
      <c r="P44" s="17">
        <v>193.4</v>
      </c>
      <c r="Q44" s="17">
        <v>91.8</v>
      </c>
      <c r="R44" s="17">
        <v>558.4</v>
      </c>
      <c r="S44" s="17">
        <v>4.3</v>
      </c>
      <c r="T44" s="17"/>
      <c r="U44" s="17"/>
      <c r="V44" s="17"/>
      <c r="W44" s="17"/>
      <c r="X44" s="17">
        <v>133.69999999999999</v>
      </c>
      <c r="Y44" s="17">
        <v>7.5</v>
      </c>
      <c r="Z44" s="17">
        <v>5.4</v>
      </c>
      <c r="AA44" s="17"/>
      <c r="AB44" s="17">
        <v>6.91</v>
      </c>
      <c r="AC44" s="17">
        <v>12.57</v>
      </c>
      <c r="AD44" s="17">
        <v>63.44</v>
      </c>
      <c r="AE44" s="17"/>
      <c r="AF44" s="17"/>
      <c r="AG44" s="17"/>
      <c r="AH44" s="17"/>
      <c r="AI44" s="17">
        <v>64.8</v>
      </c>
      <c r="AJ44" s="17">
        <v>103.9</v>
      </c>
      <c r="AK44" s="17"/>
      <c r="AL44" s="17"/>
      <c r="AM44" s="17"/>
      <c r="AN44" s="17">
        <v>6.5</v>
      </c>
      <c r="AO44" s="17">
        <v>0</v>
      </c>
      <c r="AP44" s="17">
        <v>37</v>
      </c>
      <c r="AQ44" s="17">
        <v>53.7</v>
      </c>
      <c r="AR44" s="17">
        <v>25.3</v>
      </c>
      <c r="AS44" s="17">
        <v>18</v>
      </c>
      <c r="AT44" s="17">
        <v>17.7</v>
      </c>
      <c r="AU44" s="17">
        <v>71.2</v>
      </c>
      <c r="AV44" s="17">
        <v>182.6</v>
      </c>
      <c r="AW44" s="17">
        <v>183.1</v>
      </c>
      <c r="AX44" s="17">
        <v>184</v>
      </c>
      <c r="AY44" s="17">
        <v>82.7</v>
      </c>
      <c r="AZ44" s="17">
        <v>5.7</v>
      </c>
      <c r="BA44" s="17">
        <v>1.2</v>
      </c>
      <c r="BB44" s="17">
        <v>34.299999999999997</v>
      </c>
      <c r="BC44" s="17">
        <v>28</v>
      </c>
      <c r="BD44" s="17">
        <v>2</v>
      </c>
      <c r="BE44" s="17">
        <v>14</v>
      </c>
      <c r="BF44" s="17">
        <v>43.9</v>
      </c>
      <c r="BG44" s="17"/>
      <c r="BH44" s="17"/>
      <c r="BI44" s="17">
        <v>42.1</v>
      </c>
      <c r="BJ44" s="17"/>
      <c r="BK44" s="17"/>
      <c r="BL44" s="17">
        <v>45.7</v>
      </c>
      <c r="BM44" s="17"/>
      <c r="BN44" s="17"/>
      <c r="BO44" s="17"/>
      <c r="BP44" s="17">
        <v>66.3</v>
      </c>
      <c r="BQ44" s="17">
        <v>170.3</v>
      </c>
      <c r="BR44" s="17">
        <v>170</v>
      </c>
      <c r="BS44" s="17">
        <v>170.6</v>
      </c>
      <c r="BT44" s="17">
        <v>256.2</v>
      </c>
      <c r="BU44" s="17"/>
      <c r="BV44" s="17"/>
      <c r="BW44" s="17"/>
      <c r="BX44" s="17"/>
      <c r="BY44" s="17"/>
      <c r="BZ44" s="17">
        <v>0</v>
      </c>
      <c r="CA44" s="17"/>
      <c r="CB44" s="17"/>
      <c r="CC44" s="17">
        <v>1.2</v>
      </c>
      <c r="CD44" s="17">
        <v>44.5</v>
      </c>
      <c r="CE44" s="17">
        <v>90.4</v>
      </c>
      <c r="CF44" s="17">
        <v>63.5</v>
      </c>
      <c r="CG44" s="17">
        <v>70.099999999999994</v>
      </c>
      <c r="CH44" s="17">
        <v>0</v>
      </c>
      <c r="CI44" s="17"/>
      <c r="CJ44" s="17"/>
      <c r="CK44" s="17"/>
      <c r="CL44" s="17">
        <v>119.9</v>
      </c>
      <c r="CM44" s="17">
        <v>120</v>
      </c>
      <c r="CN44" s="17">
        <v>126.4</v>
      </c>
      <c r="CO44" s="17"/>
      <c r="CP44" s="17"/>
      <c r="CQ44" s="17"/>
      <c r="CR44" s="17"/>
      <c r="CS44" s="17"/>
      <c r="CT44" s="17">
        <v>0</v>
      </c>
      <c r="CU44" s="17">
        <v>0</v>
      </c>
      <c r="CV44" s="17">
        <v>0</v>
      </c>
      <c r="CW44" s="17">
        <v>72</v>
      </c>
      <c r="CX44" s="17">
        <v>6.5</v>
      </c>
      <c r="CY44" s="17">
        <v>17.2</v>
      </c>
      <c r="CZ44" s="17">
        <v>0.1</v>
      </c>
      <c r="DA44" s="17">
        <v>10.4</v>
      </c>
      <c r="DB44" s="17">
        <v>9.9</v>
      </c>
      <c r="DC44" s="17">
        <v>4</v>
      </c>
      <c r="DD44" s="17">
        <v>0.4</v>
      </c>
      <c r="DE44" s="17">
        <v>0</v>
      </c>
      <c r="DF44" s="17">
        <v>2.5</v>
      </c>
      <c r="DG44" s="17">
        <v>20.5</v>
      </c>
      <c r="DH44" s="17">
        <v>10.8</v>
      </c>
      <c r="DI44" s="17">
        <v>7.2</v>
      </c>
      <c r="DJ44" s="17">
        <v>3.4</v>
      </c>
      <c r="DK44" s="17">
        <v>18.5</v>
      </c>
      <c r="DL44" s="17">
        <v>0.4</v>
      </c>
      <c r="DM44" s="17">
        <v>0.3</v>
      </c>
      <c r="DN44" s="17">
        <v>22.2</v>
      </c>
      <c r="DO44" s="17">
        <v>65.2</v>
      </c>
      <c r="DP44" s="17">
        <v>4.5</v>
      </c>
      <c r="DQ44" s="17">
        <v>2.2000000000000002</v>
      </c>
      <c r="DR44" s="17">
        <v>1.1000000000000001</v>
      </c>
      <c r="DS44" s="17">
        <v>2.9</v>
      </c>
      <c r="DT44" s="17">
        <v>0</v>
      </c>
      <c r="DU44" s="17">
        <v>2.1</v>
      </c>
      <c r="DV44" s="17">
        <v>11.5</v>
      </c>
      <c r="DW44" s="17">
        <v>0</v>
      </c>
      <c r="DX44" s="17">
        <v>0.3</v>
      </c>
      <c r="DY44" s="17">
        <v>0</v>
      </c>
      <c r="DZ44" s="17">
        <v>3</v>
      </c>
      <c r="EA44" s="17">
        <v>5</v>
      </c>
      <c r="EB44" s="17">
        <v>7</v>
      </c>
      <c r="EC44" s="17">
        <v>10</v>
      </c>
      <c r="ED44" s="17">
        <v>26.2</v>
      </c>
      <c r="EE44" s="17">
        <v>36.9</v>
      </c>
      <c r="EF44" s="17">
        <v>2.2999999999999998</v>
      </c>
      <c r="EG44" s="17">
        <v>63.7</v>
      </c>
      <c r="EH44" s="17">
        <v>63</v>
      </c>
      <c r="EI44" s="17">
        <v>8.6</v>
      </c>
      <c r="EJ44" s="17">
        <v>6.8</v>
      </c>
      <c r="EK44" s="17">
        <v>9.1</v>
      </c>
      <c r="EL44" s="17">
        <v>2.8</v>
      </c>
      <c r="EM44" s="17">
        <v>6.7</v>
      </c>
      <c r="EN44" s="17">
        <v>4.8</v>
      </c>
      <c r="EO44" s="17">
        <v>5.5</v>
      </c>
      <c r="EP44" s="17">
        <v>5.5</v>
      </c>
      <c r="EQ44" s="17">
        <v>15.6</v>
      </c>
      <c r="ER44" s="17">
        <v>28.3</v>
      </c>
      <c r="ES44" s="17">
        <v>1.8</v>
      </c>
      <c r="ET44" s="17">
        <v>9.3000000000000007</v>
      </c>
      <c r="EU44" s="17">
        <v>0</v>
      </c>
      <c r="EV44" s="17">
        <v>128.69999999999999</v>
      </c>
      <c r="EW44" s="17">
        <v>113.2</v>
      </c>
      <c r="EX44" s="17">
        <v>10.4</v>
      </c>
      <c r="EY44" s="17">
        <v>2.1</v>
      </c>
      <c r="EZ44" s="17">
        <v>10</v>
      </c>
      <c r="FA44" s="17">
        <v>20</v>
      </c>
      <c r="FB44" s="17">
        <v>8.8000000000000007</v>
      </c>
      <c r="FC44" s="17"/>
      <c r="FD44" s="17"/>
      <c r="FE44" s="17">
        <v>14.4</v>
      </c>
      <c r="FF44" s="17"/>
      <c r="FG44" s="17">
        <v>7.3</v>
      </c>
      <c r="FH44" s="17"/>
      <c r="FI44" s="17"/>
      <c r="FJ44" s="17">
        <v>6578.72</v>
      </c>
      <c r="FK44" s="15"/>
      <c r="FL44" s="17">
        <v>20.769400000000001</v>
      </c>
      <c r="FM44" s="17">
        <v>7.9160000000000004</v>
      </c>
      <c r="FN44" s="17">
        <v>6.16</v>
      </c>
      <c r="FO44" s="17">
        <v>9.1999999999999993</v>
      </c>
      <c r="FP44" s="17">
        <v>25.901759999999999</v>
      </c>
      <c r="FQ44" s="17">
        <v>18.935939999999999</v>
      </c>
      <c r="FR44" s="17">
        <v>11.6</v>
      </c>
      <c r="FS44" s="17">
        <v>16.100000000000001</v>
      </c>
      <c r="FT44" s="17">
        <v>116.5831</v>
      </c>
    </row>
    <row r="45" spans="1:176" ht="24" customHeight="1" x14ac:dyDescent="0.3">
      <c r="A45" s="16" t="s">
        <v>55</v>
      </c>
      <c r="B45" s="16" t="s">
        <v>815</v>
      </c>
      <c r="C45" s="17">
        <v>144.30000000000001</v>
      </c>
      <c r="D45" s="17">
        <v>651.1</v>
      </c>
      <c r="E45" s="17">
        <v>215.9</v>
      </c>
      <c r="F45" s="17"/>
      <c r="G45" s="17"/>
      <c r="H45" s="17">
        <v>60.8</v>
      </c>
      <c r="I45" s="17">
        <v>86.3</v>
      </c>
      <c r="J45" s="17"/>
      <c r="K45" s="17"/>
      <c r="L45" s="17">
        <v>148.19999999999999</v>
      </c>
      <c r="M45" s="17">
        <v>149.19999999999999</v>
      </c>
      <c r="N45" s="17">
        <v>150.19999999999999</v>
      </c>
      <c r="O45" s="17">
        <v>243.5</v>
      </c>
      <c r="P45" s="17">
        <v>214.8</v>
      </c>
      <c r="Q45" s="17">
        <v>111.1</v>
      </c>
      <c r="R45" s="17">
        <v>562</v>
      </c>
      <c r="S45" s="17">
        <v>4.3</v>
      </c>
      <c r="T45" s="17"/>
      <c r="U45" s="17"/>
      <c r="V45" s="17"/>
      <c r="W45" s="17"/>
      <c r="X45" s="17">
        <v>135.80000000000001</v>
      </c>
      <c r="Y45" s="17">
        <v>7.6</v>
      </c>
      <c r="Z45" s="17">
        <v>5.5</v>
      </c>
      <c r="AA45" s="17"/>
      <c r="AB45" s="17">
        <v>6.88</v>
      </c>
      <c r="AC45" s="17">
        <v>12.54</v>
      </c>
      <c r="AD45" s="17">
        <v>65.010000000000005</v>
      </c>
      <c r="AE45" s="17"/>
      <c r="AF45" s="17"/>
      <c r="AG45" s="17"/>
      <c r="AH45" s="17"/>
      <c r="AI45" s="17">
        <v>99.1</v>
      </c>
      <c r="AJ45" s="17">
        <v>103.7</v>
      </c>
      <c r="AK45" s="17"/>
      <c r="AL45" s="17"/>
      <c r="AM45" s="17"/>
      <c r="AN45" s="17">
        <v>6.4</v>
      </c>
      <c r="AO45" s="17">
        <v>0</v>
      </c>
      <c r="AP45" s="17">
        <v>37</v>
      </c>
      <c r="AQ45" s="17">
        <v>54.4</v>
      </c>
      <c r="AR45" s="17">
        <v>23.6</v>
      </c>
      <c r="AS45" s="17">
        <v>18</v>
      </c>
      <c r="AT45" s="17">
        <v>17.8</v>
      </c>
      <c r="AU45" s="17">
        <v>72.5</v>
      </c>
      <c r="AV45" s="17">
        <v>185.3</v>
      </c>
      <c r="AW45" s="17">
        <v>185.6</v>
      </c>
      <c r="AX45" s="17">
        <v>184.2</v>
      </c>
      <c r="AY45" s="17">
        <v>83.7</v>
      </c>
      <c r="AZ45" s="17">
        <v>5.7</v>
      </c>
      <c r="BA45" s="17">
        <v>1.2</v>
      </c>
      <c r="BB45" s="17">
        <v>29.9</v>
      </c>
      <c r="BC45" s="17">
        <v>28.6</v>
      </c>
      <c r="BD45" s="17">
        <v>2</v>
      </c>
      <c r="BE45" s="17">
        <v>14.2</v>
      </c>
      <c r="BF45" s="17">
        <v>57.2</v>
      </c>
      <c r="BG45" s="17"/>
      <c r="BH45" s="17"/>
      <c r="BI45" s="17">
        <v>86.4</v>
      </c>
      <c r="BJ45" s="17"/>
      <c r="BK45" s="17"/>
      <c r="BL45" s="17">
        <v>45.8</v>
      </c>
      <c r="BM45" s="17"/>
      <c r="BN45" s="17"/>
      <c r="BO45" s="17"/>
      <c r="BP45" s="17">
        <v>66.5</v>
      </c>
      <c r="BQ45" s="17">
        <v>162.4</v>
      </c>
      <c r="BR45" s="17">
        <v>162.4</v>
      </c>
      <c r="BS45" s="17">
        <v>163</v>
      </c>
      <c r="BT45" s="17">
        <v>255.1</v>
      </c>
      <c r="BU45" s="17"/>
      <c r="BV45" s="17"/>
      <c r="BW45" s="17"/>
      <c r="BX45" s="17"/>
      <c r="BY45" s="17"/>
      <c r="BZ45" s="17">
        <v>0</v>
      </c>
      <c r="CA45" s="17"/>
      <c r="CB45" s="17"/>
      <c r="CC45" s="17">
        <v>1.2</v>
      </c>
      <c r="CD45" s="17">
        <v>45.6</v>
      </c>
      <c r="CE45" s="17">
        <v>87.3</v>
      </c>
      <c r="CF45" s="17">
        <v>63.7</v>
      </c>
      <c r="CG45" s="17">
        <v>70.099999999999994</v>
      </c>
      <c r="CH45" s="17">
        <v>0</v>
      </c>
      <c r="CI45" s="17"/>
      <c r="CJ45" s="17"/>
      <c r="CK45" s="17"/>
      <c r="CL45" s="17">
        <v>145.69999999999999</v>
      </c>
      <c r="CM45" s="17">
        <v>148.4</v>
      </c>
      <c r="CN45" s="17">
        <v>149.6</v>
      </c>
      <c r="CO45" s="17"/>
      <c r="CP45" s="17"/>
      <c r="CQ45" s="17"/>
      <c r="CR45" s="17"/>
      <c r="CS45" s="17"/>
      <c r="CT45" s="17">
        <v>0</v>
      </c>
      <c r="CU45" s="17">
        <v>0</v>
      </c>
      <c r="CV45" s="17">
        <v>0</v>
      </c>
      <c r="CW45" s="17">
        <v>56.6</v>
      </c>
      <c r="CX45" s="17">
        <v>0</v>
      </c>
      <c r="CY45" s="17">
        <v>18.100000000000001</v>
      </c>
      <c r="CZ45" s="17">
        <v>0.1</v>
      </c>
      <c r="DA45" s="17">
        <v>10</v>
      </c>
      <c r="DB45" s="17">
        <v>9.9</v>
      </c>
      <c r="DC45" s="17">
        <v>4.2</v>
      </c>
      <c r="DD45" s="17">
        <v>0.4</v>
      </c>
      <c r="DE45" s="17">
        <v>0</v>
      </c>
      <c r="DF45" s="17">
        <v>2.5</v>
      </c>
      <c r="DG45" s="17">
        <v>20.6</v>
      </c>
      <c r="DH45" s="17">
        <v>10.8</v>
      </c>
      <c r="DI45" s="17">
        <v>7.2</v>
      </c>
      <c r="DJ45" s="17">
        <v>3.4</v>
      </c>
      <c r="DK45" s="17">
        <v>18.5</v>
      </c>
      <c r="DL45" s="17">
        <v>0</v>
      </c>
      <c r="DM45" s="17">
        <v>0</v>
      </c>
      <c r="DN45" s="17">
        <v>22.6</v>
      </c>
      <c r="DO45" s="17">
        <v>65.400000000000006</v>
      </c>
      <c r="DP45" s="17">
        <v>4.5</v>
      </c>
      <c r="DQ45" s="17">
        <v>2.2000000000000002</v>
      </c>
      <c r="DR45" s="17">
        <v>1.1000000000000001</v>
      </c>
      <c r="DS45" s="17">
        <v>2.9</v>
      </c>
      <c r="DT45" s="17">
        <v>0</v>
      </c>
      <c r="DU45" s="17">
        <v>2.1</v>
      </c>
      <c r="DV45" s="17">
        <v>11.5</v>
      </c>
      <c r="DW45" s="17">
        <v>0</v>
      </c>
      <c r="DX45" s="17">
        <v>0.3</v>
      </c>
      <c r="DY45" s="17">
        <v>0</v>
      </c>
      <c r="DZ45" s="17">
        <v>3</v>
      </c>
      <c r="EA45" s="17">
        <v>5.0999999999999996</v>
      </c>
      <c r="EB45" s="17">
        <v>7.1</v>
      </c>
      <c r="EC45" s="17">
        <v>10</v>
      </c>
      <c r="ED45" s="17">
        <v>22.4</v>
      </c>
      <c r="EE45" s="17">
        <v>40.5</v>
      </c>
      <c r="EF45" s="17">
        <v>0</v>
      </c>
      <c r="EG45" s="17">
        <v>62</v>
      </c>
      <c r="EH45" s="17">
        <v>69.3</v>
      </c>
      <c r="EI45" s="17">
        <v>6.9</v>
      </c>
      <c r="EJ45" s="17">
        <v>7.8</v>
      </c>
      <c r="EK45" s="17">
        <v>9.1</v>
      </c>
      <c r="EL45" s="17">
        <v>2.8</v>
      </c>
      <c r="EM45" s="17">
        <v>7.1</v>
      </c>
      <c r="EN45" s="17">
        <v>4.8</v>
      </c>
      <c r="EO45" s="17">
        <v>5.3</v>
      </c>
      <c r="EP45" s="17">
        <v>5.5</v>
      </c>
      <c r="EQ45" s="17">
        <v>16.5</v>
      </c>
      <c r="ER45" s="17">
        <v>0</v>
      </c>
      <c r="ES45" s="17">
        <v>0.1</v>
      </c>
      <c r="ET45" s="17">
        <v>0</v>
      </c>
      <c r="EU45" s="17">
        <v>0</v>
      </c>
      <c r="EV45" s="17">
        <v>129.30000000000001</v>
      </c>
      <c r="EW45" s="17">
        <v>111.2</v>
      </c>
      <c r="EX45" s="17">
        <v>0</v>
      </c>
      <c r="EY45" s="17">
        <v>0.1</v>
      </c>
      <c r="EZ45" s="17">
        <v>10</v>
      </c>
      <c r="FA45" s="17">
        <v>20.100000000000001</v>
      </c>
      <c r="FB45" s="17">
        <v>9.5</v>
      </c>
      <c r="FC45" s="17"/>
      <c r="FD45" s="17"/>
      <c r="FE45" s="17">
        <v>14.4</v>
      </c>
      <c r="FF45" s="17"/>
      <c r="FG45" s="17">
        <v>8.6300000000000008</v>
      </c>
      <c r="FH45" s="17"/>
      <c r="FI45" s="17"/>
      <c r="FJ45" s="17">
        <v>6701.76</v>
      </c>
      <c r="FK45" s="15"/>
      <c r="FL45" s="17">
        <v>20.48292</v>
      </c>
      <c r="FM45" s="17">
        <v>7.984</v>
      </c>
      <c r="FN45" s="17">
        <v>6.16</v>
      </c>
      <c r="FO45" s="17">
        <v>9.1999999999999993</v>
      </c>
      <c r="FP45" s="17">
        <v>26.071439999999999</v>
      </c>
      <c r="FQ45" s="17">
        <v>18.93591</v>
      </c>
      <c r="FR45" s="17">
        <v>11.7</v>
      </c>
      <c r="FS45" s="17">
        <v>16</v>
      </c>
      <c r="FT45" s="17">
        <v>116.53427000000001</v>
      </c>
    </row>
    <row r="46" spans="1:176" ht="24" customHeight="1" x14ac:dyDescent="0.3">
      <c r="A46" s="16" t="s">
        <v>55</v>
      </c>
      <c r="B46" s="16" t="s">
        <v>816</v>
      </c>
      <c r="C46" s="17">
        <v>142.19999999999999</v>
      </c>
      <c r="D46" s="17">
        <v>646.70000000000005</v>
      </c>
      <c r="E46" s="17">
        <v>214.7</v>
      </c>
      <c r="F46" s="17"/>
      <c r="G46" s="17"/>
      <c r="H46" s="17">
        <v>90.3</v>
      </c>
      <c r="I46" s="17">
        <v>85.3</v>
      </c>
      <c r="J46" s="17"/>
      <c r="K46" s="17"/>
      <c r="L46" s="17">
        <v>138.19999999999999</v>
      </c>
      <c r="M46" s="17">
        <v>138.19999999999999</v>
      </c>
      <c r="N46" s="17">
        <v>138.9</v>
      </c>
      <c r="O46" s="17">
        <v>236.8</v>
      </c>
      <c r="P46" s="17">
        <v>214.4</v>
      </c>
      <c r="Q46" s="17">
        <v>111.3</v>
      </c>
      <c r="R46" s="17">
        <v>552.20000000000005</v>
      </c>
      <c r="S46" s="17">
        <v>4.3</v>
      </c>
      <c r="T46" s="17"/>
      <c r="U46" s="17"/>
      <c r="V46" s="17"/>
      <c r="W46" s="17"/>
      <c r="X46" s="17">
        <v>136.6</v>
      </c>
      <c r="Y46" s="17">
        <v>7.1</v>
      </c>
      <c r="Z46" s="17">
        <v>5.3</v>
      </c>
      <c r="AA46" s="17"/>
      <c r="AB46" s="17">
        <v>6.9</v>
      </c>
      <c r="AC46" s="17">
        <v>12.57</v>
      </c>
      <c r="AD46" s="17">
        <v>63.26</v>
      </c>
      <c r="AE46" s="17"/>
      <c r="AF46" s="17"/>
      <c r="AG46" s="17"/>
      <c r="AH46" s="17"/>
      <c r="AI46" s="17">
        <v>97.9</v>
      </c>
      <c r="AJ46" s="17">
        <v>104</v>
      </c>
      <c r="AK46" s="17"/>
      <c r="AL46" s="17"/>
      <c r="AM46" s="17"/>
      <c r="AN46" s="17">
        <v>6.5</v>
      </c>
      <c r="AO46" s="17">
        <v>148.4</v>
      </c>
      <c r="AP46" s="17">
        <v>36.700000000000003</v>
      </c>
      <c r="AQ46" s="17">
        <v>53.7</v>
      </c>
      <c r="AR46" s="17">
        <v>23.6</v>
      </c>
      <c r="AS46" s="17">
        <v>18</v>
      </c>
      <c r="AT46" s="17">
        <v>17.8</v>
      </c>
      <c r="AU46" s="17">
        <v>71.900000000000006</v>
      </c>
      <c r="AV46" s="17">
        <v>182.7</v>
      </c>
      <c r="AW46" s="17">
        <v>183</v>
      </c>
      <c r="AX46" s="17">
        <v>183.8</v>
      </c>
      <c r="AY46" s="17">
        <v>84.4</v>
      </c>
      <c r="AZ46" s="17">
        <v>5.8</v>
      </c>
      <c r="BA46" s="17">
        <v>1.2</v>
      </c>
      <c r="BB46" s="17">
        <v>33.799999999999997</v>
      </c>
      <c r="BC46" s="17">
        <v>28.1</v>
      </c>
      <c r="BD46" s="17">
        <v>2</v>
      </c>
      <c r="BE46" s="17">
        <v>13.9</v>
      </c>
      <c r="BF46" s="17">
        <v>64.599999999999994</v>
      </c>
      <c r="BG46" s="17"/>
      <c r="BH46" s="17"/>
      <c r="BI46" s="17">
        <v>85.6</v>
      </c>
      <c r="BJ46" s="17"/>
      <c r="BK46" s="17"/>
      <c r="BL46" s="17">
        <v>46.2</v>
      </c>
      <c r="BM46" s="17"/>
      <c r="BN46" s="17"/>
      <c r="BO46" s="17"/>
      <c r="BP46" s="17">
        <v>66.3</v>
      </c>
      <c r="BQ46" s="17">
        <v>177.7</v>
      </c>
      <c r="BR46" s="17">
        <v>176</v>
      </c>
      <c r="BS46" s="17">
        <v>200</v>
      </c>
      <c r="BT46" s="17">
        <v>273.2</v>
      </c>
      <c r="BU46" s="17"/>
      <c r="BV46" s="17"/>
      <c r="BW46" s="17"/>
      <c r="BX46" s="17"/>
      <c r="BY46" s="17"/>
      <c r="BZ46" s="17">
        <v>0</v>
      </c>
      <c r="CA46" s="17"/>
      <c r="CB46" s="17"/>
      <c r="CC46" s="17">
        <v>1.2</v>
      </c>
      <c r="CD46" s="17">
        <v>167.3</v>
      </c>
      <c r="CE46" s="17">
        <v>91</v>
      </c>
      <c r="CF46" s="17">
        <v>63.2</v>
      </c>
      <c r="CG46" s="17">
        <v>70.099999999999994</v>
      </c>
      <c r="CH46" s="17">
        <v>0</v>
      </c>
      <c r="CI46" s="17"/>
      <c r="CJ46" s="17"/>
      <c r="CK46" s="17"/>
      <c r="CL46" s="17">
        <v>146.5</v>
      </c>
      <c r="CM46" s="17">
        <v>148.9</v>
      </c>
      <c r="CN46" s="17">
        <v>149.80000000000001</v>
      </c>
      <c r="CO46" s="17"/>
      <c r="CP46" s="17"/>
      <c r="CQ46" s="17"/>
      <c r="CR46" s="17"/>
      <c r="CS46" s="17"/>
      <c r="CT46" s="17">
        <v>0</v>
      </c>
      <c r="CU46" s="17">
        <v>0</v>
      </c>
      <c r="CV46" s="17">
        <v>0</v>
      </c>
      <c r="CW46" s="17">
        <v>60.7</v>
      </c>
      <c r="CX46" s="17">
        <v>0</v>
      </c>
      <c r="CY46" s="17">
        <v>17.399999999999999</v>
      </c>
      <c r="CZ46" s="17">
        <v>0</v>
      </c>
      <c r="DA46" s="17">
        <v>10.3</v>
      </c>
      <c r="DB46" s="17">
        <v>9.9</v>
      </c>
      <c r="DC46" s="17">
        <v>5.5</v>
      </c>
      <c r="DD46" s="17">
        <v>0.4</v>
      </c>
      <c r="DE46" s="17">
        <v>2.8</v>
      </c>
      <c r="DF46" s="17">
        <v>2.5</v>
      </c>
      <c r="DG46" s="17">
        <v>20.2</v>
      </c>
      <c r="DH46" s="17">
        <v>10.8</v>
      </c>
      <c r="DI46" s="17">
        <v>7.3</v>
      </c>
      <c r="DJ46" s="17">
        <v>3.4</v>
      </c>
      <c r="DK46" s="17">
        <v>18.5</v>
      </c>
      <c r="DL46" s="17">
        <v>0</v>
      </c>
      <c r="DM46" s="17">
        <v>0</v>
      </c>
      <c r="DN46" s="17">
        <v>23.1</v>
      </c>
      <c r="DO46" s="17">
        <v>64.900000000000006</v>
      </c>
      <c r="DP46" s="17">
        <v>4.5</v>
      </c>
      <c r="DQ46" s="17">
        <v>2.2000000000000002</v>
      </c>
      <c r="DR46" s="17">
        <v>1.1000000000000001</v>
      </c>
      <c r="DS46" s="17">
        <v>2.9</v>
      </c>
      <c r="DT46" s="17">
        <v>0</v>
      </c>
      <c r="DU46" s="17">
        <v>2</v>
      </c>
      <c r="DV46" s="17">
        <v>19.8</v>
      </c>
      <c r="DW46" s="17">
        <v>0</v>
      </c>
      <c r="DX46" s="17">
        <v>0.3</v>
      </c>
      <c r="DY46" s="17">
        <v>0</v>
      </c>
      <c r="DZ46" s="17">
        <v>3.1</v>
      </c>
      <c r="EA46" s="17">
        <v>5</v>
      </c>
      <c r="EB46" s="17">
        <v>6.9</v>
      </c>
      <c r="EC46" s="17">
        <v>9.9</v>
      </c>
      <c r="ED46" s="17">
        <v>21.2</v>
      </c>
      <c r="EE46" s="17">
        <v>39.4</v>
      </c>
      <c r="EF46" s="17">
        <v>0</v>
      </c>
      <c r="EG46" s="17">
        <v>54.7</v>
      </c>
      <c r="EH46" s="17">
        <v>61.6</v>
      </c>
      <c r="EI46" s="17">
        <v>9</v>
      </c>
      <c r="EJ46" s="17">
        <v>5.6</v>
      </c>
      <c r="EK46" s="17">
        <v>9.1</v>
      </c>
      <c r="EL46" s="17">
        <v>2.8</v>
      </c>
      <c r="EM46" s="17">
        <v>7.6</v>
      </c>
      <c r="EN46" s="17">
        <v>4.8</v>
      </c>
      <c r="EO46" s="17">
        <v>5.3</v>
      </c>
      <c r="EP46" s="17">
        <v>5.5</v>
      </c>
      <c r="EQ46" s="17">
        <v>15.3</v>
      </c>
      <c r="ER46" s="17">
        <v>0</v>
      </c>
      <c r="ES46" s="17">
        <v>0</v>
      </c>
      <c r="ET46" s="17">
        <v>0</v>
      </c>
      <c r="EU46" s="17">
        <v>0</v>
      </c>
      <c r="EV46" s="17">
        <v>124.3</v>
      </c>
      <c r="EW46" s="17">
        <v>99.7</v>
      </c>
      <c r="EX46" s="17">
        <v>0</v>
      </c>
      <c r="EY46" s="17">
        <v>0</v>
      </c>
      <c r="EZ46" s="17">
        <v>10</v>
      </c>
      <c r="FA46" s="17">
        <v>19.899999999999999</v>
      </c>
      <c r="FB46" s="17">
        <v>9.4</v>
      </c>
      <c r="FC46" s="17"/>
      <c r="FD46" s="17"/>
      <c r="FE46" s="17">
        <v>14.4</v>
      </c>
      <c r="FF46" s="17"/>
      <c r="FG46" s="17">
        <v>8.73</v>
      </c>
      <c r="FH46" s="17"/>
      <c r="FI46" s="17"/>
      <c r="FJ46" s="17">
        <v>7013.76</v>
      </c>
      <c r="FK46" s="15"/>
      <c r="FL46" s="17">
        <v>20.97785</v>
      </c>
      <c r="FM46" s="17">
        <v>8.0429999999999993</v>
      </c>
      <c r="FN46" s="17">
        <v>6.16</v>
      </c>
      <c r="FO46" s="17">
        <v>9.1999999999999993</v>
      </c>
      <c r="FP46" s="17">
        <v>26.241810000000001</v>
      </c>
      <c r="FQ46" s="17">
        <v>18.936029999999999</v>
      </c>
      <c r="FR46" s="17">
        <v>11.7</v>
      </c>
      <c r="FS46" s="17">
        <v>16.100000000000001</v>
      </c>
      <c r="FT46" s="17">
        <v>117.35869</v>
      </c>
    </row>
    <row r="47" spans="1:176" ht="24" customHeight="1" x14ac:dyDescent="0.3">
      <c r="A47" s="16" t="s">
        <v>55</v>
      </c>
      <c r="B47" s="16" t="s">
        <v>817</v>
      </c>
      <c r="C47" s="17">
        <v>143.9</v>
      </c>
      <c r="D47" s="17">
        <v>649.70000000000005</v>
      </c>
      <c r="E47" s="17">
        <v>215.7</v>
      </c>
      <c r="F47" s="17"/>
      <c r="G47" s="17"/>
      <c r="H47" s="17">
        <v>91.2</v>
      </c>
      <c r="I47" s="17">
        <v>81.400000000000006</v>
      </c>
      <c r="J47" s="17"/>
      <c r="K47" s="17"/>
      <c r="L47" s="17">
        <v>147.9</v>
      </c>
      <c r="M47" s="17">
        <v>147.5</v>
      </c>
      <c r="N47" s="17">
        <v>149</v>
      </c>
      <c r="O47" s="17">
        <v>234.6</v>
      </c>
      <c r="P47" s="17">
        <v>213.2</v>
      </c>
      <c r="Q47" s="17">
        <v>110.7</v>
      </c>
      <c r="R47" s="17">
        <v>562</v>
      </c>
      <c r="S47" s="17">
        <v>4.3</v>
      </c>
      <c r="T47" s="17"/>
      <c r="U47" s="17"/>
      <c r="V47" s="17"/>
      <c r="W47" s="17"/>
      <c r="X47" s="17">
        <v>135.30000000000001</v>
      </c>
      <c r="Y47" s="17">
        <v>7.5</v>
      </c>
      <c r="Z47" s="17">
        <v>5.9</v>
      </c>
      <c r="AA47" s="17"/>
      <c r="AB47" s="17">
        <v>6.9</v>
      </c>
      <c r="AC47" s="17">
        <v>12.55</v>
      </c>
      <c r="AD47" s="17">
        <v>69.680000000000007</v>
      </c>
      <c r="AE47" s="17"/>
      <c r="AF47" s="17"/>
      <c r="AG47" s="17"/>
      <c r="AH47" s="17"/>
      <c r="AI47" s="17">
        <v>98.7</v>
      </c>
      <c r="AJ47" s="17">
        <v>103.9</v>
      </c>
      <c r="AK47" s="17"/>
      <c r="AL47" s="17"/>
      <c r="AM47" s="17"/>
      <c r="AN47" s="17">
        <v>6.5</v>
      </c>
      <c r="AO47" s="17">
        <v>147.5</v>
      </c>
      <c r="AP47" s="17">
        <v>34.1</v>
      </c>
      <c r="AQ47" s="17">
        <v>54.1</v>
      </c>
      <c r="AR47" s="17">
        <v>20.6</v>
      </c>
      <c r="AS47" s="17">
        <v>18</v>
      </c>
      <c r="AT47" s="17">
        <v>17.899999999999999</v>
      </c>
      <c r="AU47" s="17">
        <v>72.099999999999994</v>
      </c>
      <c r="AV47" s="17">
        <v>184.1</v>
      </c>
      <c r="AW47" s="17">
        <v>184.3</v>
      </c>
      <c r="AX47" s="17">
        <v>184.5</v>
      </c>
      <c r="AY47" s="17">
        <v>84</v>
      </c>
      <c r="AZ47" s="17">
        <v>5.7</v>
      </c>
      <c r="BA47" s="17">
        <v>1.2</v>
      </c>
      <c r="BB47" s="17">
        <v>35</v>
      </c>
      <c r="BC47" s="17">
        <v>28.4</v>
      </c>
      <c r="BD47" s="17">
        <v>2</v>
      </c>
      <c r="BE47" s="17">
        <v>14.3</v>
      </c>
      <c r="BF47" s="17">
        <v>173</v>
      </c>
      <c r="BG47" s="17"/>
      <c r="BH47" s="17"/>
      <c r="BI47" s="17">
        <v>85.9</v>
      </c>
      <c r="BJ47" s="17"/>
      <c r="BK47" s="17"/>
      <c r="BL47" s="17">
        <v>46.5</v>
      </c>
      <c r="BM47" s="17"/>
      <c r="BN47" s="17"/>
      <c r="BO47" s="17"/>
      <c r="BP47" s="17">
        <v>64.7</v>
      </c>
      <c r="BQ47" s="17">
        <v>176.7</v>
      </c>
      <c r="BR47" s="17">
        <v>175</v>
      </c>
      <c r="BS47" s="17">
        <v>200</v>
      </c>
      <c r="BT47" s="17">
        <v>273.8</v>
      </c>
      <c r="BU47" s="17"/>
      <c r="BV47" s="17"/>
      <c r="BW47" s="17"/>
      <c r="BX47" s="17"/>
      <c r="BY47" s="17"/>
      <c r="BZ47" s="17">
        <v>50.6</v>
      </c>
      <c r="CA47" s="17"/>
      <c r="CB47" s="17"/>
      <c r="CC47" s="17">
        <v>1.2</v>
      </c>
      <c r="CD47" s="17">
        <v>215</v>
      </c>
      <c r="CE47" s="17">
        <v>86.7</v>
      </c>
      <c r="CF47" s="17">
        <v>63.4</v>
      </c>
      <c r="CG47" s="17">
        <v>70</v>
      </c>
      <c r="CH47" s="17">
        <v>0</v>
      </c>
      <c r="CI47" s="17"/>
      <c r="CJ47" s="17"/>
      <c r="CK47" s="17"/>
      <c r="CL47" s="17">
        <v>145.80000000000001</v>
      </c>
      <c r="CM47" s="17">
        <v>148.30000000000001</v>
      </c>
      <c r="CN47" s="17">
        <v>148.80000000000001</v>
      </c>
      <c r="CO47" s="17"/>
      <c r="CP47" s="17"/>
      <c r="CQ47" s="17"/>
      <c r="CR47" s="17"/>
      <c r="CS47" s="17"/>
      <c r="CT47" s="17">
        <v>0</v>
      </c>
      <c r="CU47" s="17">
        <v>0</v>
      </c>
      <c r="CV47" s="17">
        <v>0</v>
      </c>
      <c r="CW47" s="17">
        <v>53.2</v>
      </c>
      <c r="CX47" s="17">
        <v>0</v>
      </c>
      <c r="CY47" s="17">
        <v>16.8</v>
      </c>
      <c r="CZ47" s="17">
        <v>0</v>
      </c>
      <c r="DA47" s="17">
        <v>10.4</v>
      </c>
      <c r="DB47" s="17">
        <v>9.9</v>
      </c>
      <c r="DC47" s="17">
        <v>5.4</v>
      </c>
      <c r="DD47" s="17">
        <v>0.4</v>
      </c>
      <c r="DE47" s="17">
        <v>2.8</v>
      </c>
      <c r="DF47" s="17">
        <v>2.6</v>
      </c>
      <c r="DG47" s="17">
        <v>20.5</v>
      </c>
      <c r="DH47" s="17">
        <v>10.8</v>
      </c>
      <c r="DI47" s="17">
        <v>7.3</v>
      </c>
      <c r="DJ47" s="17">
        <v>3.5</v>
      </c>
      <c r="DK47" s="17">
        <v>18.5</v>
      </c>
      <c r="DL47" s="17">
        <v>0</v>
      </c>
      <c r="DM47" s="17">
        <v>0</v>
      </c>
      <c r="DN47" s="17">
        <v>23.5</v>
      </c>
      <c r="DO47" s="17">
        <v>64.400000000000006</v>
      </c>
      <c r="DP47" s="17">
        <v>4.5</v>
      </c>
      <c r="DQ47" s="17">
        <v>1.8</v>
      </c>
      <c r="DR47" s="17">
        <v>1.1000000000000001</v>
      </c>
      <c r="DS47" s="17">
        <v>2.9</v>
      </c>
      <c r="DT47" s="17">
        <v>0</v>
      </c>
      <c r="DU47" s="17">
        <v>2.1</v>
      </c>
      <c r="DV47" s="17">
        <v>20.2</v>
      </c>
      <c r="DW47" s="17">
        <v>0</v>
      </c>
      <c r="DX47" s="17">
        <v>0.3</v>
      </c>
      <c r="DY47" s="17">
        <v>0</v>
      </c>
      <c r="DZ47" s="17">
        <v>3.1</v>
      </c>
      <c r="EA47" s="17">
        <v>5</v>
      </c>
      <c r="EB47" s="17">
        <v>7</v>
      </c>
      <c r="EC47" s="17">
        <v>10</v>
      </c>
      <c r="ED47" s="17">
        <v>20.2</v>
      </c>
      <c r="EE47" s="17">
        <v>34.9</v>
      </c>
      <c r="EF47" s="17">
        <v>0</v>
      </c>
      <c r="EG47" s="17">
        <v>45.3</v>
      </c>
      <c r="EH47" s="17">
        <v>50.4</v>
      </c>
      <c r="EI47" s="17">
        <v>4.2</v>
      </c>
      <c r="EJ47" s="17">
        <v>4.8</v>
      </c>
      <c r="EK47" s="17">
        <v>9.1</v>
      </c>
      <c r="EL47" s="17">
        <v>2.8</v>
      </c>
      <c r="EM47" s="17">
        <v>7.7</v>
      </c>
      <c r="EN47" s="17">
        <v>4.8</v>
      </c>
      <c r="EO47" s="17">
        <v>5.3</v>
      </c>
      <c r="EP47" s="17">
        <v>5.3</v>
      </c>
      <c r="EQ47" s="17">
        <v>13.1</v>
      </c>
      <c r="ER47" s="17">
        <v>0</v>
      </c>
      <c r="ES47" s="17">
        <v>0</v>
      </c>
      <c r="ET47" s="17">
        <v>0</v>
      </c>
      <c r="EU47" s="17">
        <v>0</v>
      </c>
      <c r="EV47" s="17">
        <v>100.7</v>
      </c>
      <c r="EW47" s="17">
        <v>77.3</v>
      </c>
      <c r="EX47" s="17">
        <v>0</v>
      </c>
      <c r="EY47" s="17">
        <v>0</v>
      </c>
      <c r="EZ47" s="17">
        <v>10</v>
      </c>
      <c r="FA47" s="17">
        <v>20.2</v>
      </c>
      <c r="FB47" s="17">
        <v>9.4</v>
      </c>
      <c r="FC47" s="17"/>
      <c r="FD47" s="17"/>
      <c r="FE47" s="17">
        <v>14.8</v>
      </c>
      <c r="FF47" s="17"/>
      <c r="FG47" s="17">
        <v>8.57</v>
      </c>
      <c r="FH47" s="17"/>
      <c r="FI47" s="17"/>
      <c r="FJ47" s="17">
        <v>7168.1</v>
      </c>
      <c r="FK47" s="15"/>
      <c r="FL47" s="17">
        <v>20.857520000000001</v>
      </c>
      <c r="FM47" s="17">
        <v>7.984</v>
      </c>
      <c r="FN47" s="17">
        <v>6.1559999999999997</v>
      </c>
      <c r="FO47" s="17">
        <v>9.1999999999999993</v>
      </c>
      <c r="FP47" s="17">
        <v>26.42351</v>
      </c>
      <c r="FQ47" s="17">
        <v>18.93469</v>
      </c>
      <c r="FR47" s="17">
        <v>11.7</v>
      </c>
      <c r="FS47" s="17">
        <v>16</v>
      </c>
      <c r="FT47" s="17">
        <v>117.25572</v>
      </c>
    </row>
    <row r="48" spans="1:176" ht="24" customHeight="1" x14ac:dyDescent="0.3">
      <c r="A48" s="16" t="s">
        <v>55</v>
      </c>
      <c r="B48" s="16" t="s">
        <v>818</v>
      </c>
      <c r="C48" s="17">
        <v>145.19999999999999</v>
      </c>
      <c r="D48" s="17">
        <v>648.4</v>
      </c>
      <c r="E48" s="17">
        <v>215.6</v>
      </c>
      <c r="F48" s="17"/>
      <c r="G48" s="17"/>
      <c r="H48" s="17">
        <v>91.1</v>
      </c>
      <c r="I48" s="17">
        <v>81.900000000000006</v>
      </c>
      <c r="J48" s="17"/>
      <c r="K48" s="17"/>
      <c r="L48" s="17">
        <v>131.80000000000001</v>
      </c>
      <c r="M48" s="17">
        <v>131.69999999999999</v>
      </c>
      <c r="N48" s="17">
        <v>132.30000000000001</v>
      </c>
      <c r="O48" s="17">
        <v>242.9</v>
      </c>
      <c r="P48" s="17">
        <v>213.5</v>
      </c>
      <c r="Q48" s="17">
        <v>112</v>
      </c>
      <c r="R48" s="17">
        <v>551.79999999999995</v>
      </c>
      <c r="S48" s="17">
        <v>4.3</v>
      </c>
      <c r="T48" s="17"/>
      <c r="U48" s="17"/>
      <c r="V48" s="17"/>
      <c r="W48" s="17"/>
      <c r="X48" s="17">
        <v>136.80000000000001</v>
      </c>
      <c r="Y48" s="17">
        <v>7.6</v>
      </c>
      <c r="Z48" s="17">
        <v>5.8</v>
      </c>
      <c r="AA48" s="17"/>
      <c r="AB48" s="17">
        <v>6.87</v>
      </c>
      <c r="AC48" s="17">
        <v>12.72</v>
      </c>
      <c r="AD48" s="17">
        <v>122.16</v>
      </c>
      <c r="AE48" s="17"/>
      <c r="AF48" s="17"/>
      <c r="AG48" s="17"/>
      <c r="AH48" s="17"/>
      <c r="AI48" s="17">
        <v>98.9</v>
      </c>
      <c r="AJ48" s="17">
        <v>102.6</v>
      </c>
      <c r="AK48" s="17"/>
      <c r="AL48" s="17"/>
      <c r="AM48" s="17"/>
      <c r="AN48" s="17">
        <v>6.4</v>
      </c>
      <c r="AO48" s="17">
        <v>229</v>
      </c>
      <c r="AP48" s="17">
        <v>34</v>
      </c>
      <c r="AQ48" s="17">
        <v>53.8</v>
      </c>
      <c r="AR48" s="17">
        <v>24.4</v>
      </c>
      <c r="AS48" s="17">
        <v>17.8</v>
      </c>
      <c r="AT48" s="17">
        <v>17.899999999999999</v>
      </c>
      <c r="AU48" s="17">
        <v>68.900000000000006</v>
      </c>
      <c r="AV48" s="17">
        <v>184.2</v>
      </c>
      <c r="AW48" s="17">
        <v>184.6</v>
      </c>
      <c r="AX48" s="17">
        <v>182.6</v>
      </c>
      <c r="AY48" s="17">
        <v>86.3</v>
      </c>
      <c r="AZ48" s="17">
        <v>5.7</v>
      </c>
      <c r="BA48" s="17">
        <v>1.2</v>
      </c>
      <c r="BB48" s="17">
        <v>34.799999999999997</v>
      </c>
      <c r="BC48" s="17">
        <v>28</v>
      </c>
      <c r="BD48" s="17">
        <v>2</v>
      </c>
      <c r="BE48" s="17">
        <v>26.4</v>
      </c>
      <c r="BF48" s="17">
        <v>172.9</v>
      </c>
      <c r="BG48" s="17"/>
      <c r="BH48" s="17"/>
      <c r="BI48" s="17">
        <v>86.3</v>
      </c>
      <c r="BJ48" s="17"/>
      <c r="BK48" s="17"/>
      <c r="BL48" s="17">
        <v>46.9</v>
      </c>
      <c r="BM48" s="17"/>
      <c r="BN48" s="17"/>
      <c r="BO48" s="17"/>
      <c r="BP48" s="17">
        <v>65.599999999999994</v>
      </c>
      <c r="BQ48" s="17">
        <v>177.4</v>
      </c>
      <c r="BR48" s="17">
        <v>175.5</v>
      </c>
      <c r="BS48" s="17">
        <v>200</v>
      </c>
      <c r="BT48" s="17">
        <v>274.7</v>
      </c>
      <c r="BU48" s="17"/>
      <c r="BV48" s="17"/>
      <c r="BW48" s="17"/>
      <c r="BX48" s="17"/>
      <c r="BY48" s="17"/>
      <c r="BZ48" s="17">
        <v>50.7</v>
      </c>
      <c r="CA48" s="17"/>
      <c r="CB48" s="17"/>
      <c r="CC48" s="17">
        <v>1.2</v>
      </c>
      <c r="CD48" s="17">
        <v>180.1</v>
      </c>
      <c r="CE48" s="17">
        <v>79.5</v>
      </c>
      <c r="CF48" s="17">
        <v>63.5</v>
      </c>
      <c r="CG48" s="17">
        <v>70</v>
      </c>
      <c r="CH48" s="17">
        <v>0</v>
      </c>
      <c r="CI48" s="17"/>
      <c r="CJ48" s="17"/>
      <c r="CK48" s="17"/>
      <c r="CL48" s="17">
        <v>146.4</v>
      </c>
      <c r="CM48" s="17">
        <v>148.6</v>
      </c>
      <c r="CN48" s="17">
        <v>149.9</v>
      </c>
      <c r="CO48" s="17"/>
      <c r="CP48" s="17"/>
      <c r="CQ48" s="17"/>
      <c r="CR48" s="17"/>
      <c r="CS48" s="17"/>
      <c r="CT48" s="17">
        <v>0</v>
      </c>
      <c r="CU48" s="17">
        <v>0</v>
      </c>
      <c r="CV48" s="17">
        <v>0</v>
      </c>
      <c r="CW48" s="17">
        <v>60.2</v>
      </c>
      <c r="CX48" s="17">
        <v>0</v>
      </c>
      <c r="CY48" s="17">
        <v>14</v>
      </c>
      <c r="CZ48" s="17">
        <v>0</v>
      </c>
      <c r="DA48" s="17">
        <v>10.3</v>
      </c>
      <c r="DB48" s="17">
        <v>10</v>
      </c>
      <c r="DC48" s="17">
        <v>5.4</v>
      </c>
      <c r="DD48" s="17">
        <v>0.4</v>
      </c>
      <c r="DE48" s="17">
        <v>2.9</v>
      </c>
      <c r="DF48" s="17">
        <v>2.6</v>
      </c>
      <c r="DG48" s="17">
        <v>20.5</v>
      </c>
      <c r="DH48" s="17">
        <v>10.8</v>
      </c>
      <c r="DI48" s="17">
        <v>7.3</v>
      </c>
      <c r="DJ48" s="17">
        <v>3.4</v>
      </c>
      <c r="DK48" s="17">
        <v>18.5</v>
      </c>
      <c r="DL48" s="17">
        <v>0</v>
      </c>
      <c r="DM48" s="17">
        <v>0</v>
      </c>
      <c r="DN48" s="17">
        <v>23.9</v>
      </c>
      <c r="DO48" s="17">
        <v>64</v>
      </c>
      <c r="DP48" s="17">
        <v>4.5</v>
      </c>
      <c r="DQ48" s="17">
        <v>2.2000000000000002</v>
      </c>
      <c r="DR48" s="17">
        <v>1.1000000000000001</v>
      </c>
      <c r="DS48" s="17">
        <v>2.9</v>
      </c>
      <c r="DT48" s="17">
        <v>0</v>
      </c>
      <c r="DU48" s="17">
        <v>2.1</v>
      </c>
      <c r="DV48" s="17">
        <v>20.2</v>
      </c>
      <c r="DW48" s="17">
        <v>0</v>
      </c>
      <c r="DX48" s="17">
        <v>0.3</v>
      </c>
      <c r="DY48" s="17">
        <v>0</v>
      </c>
      <c r="DZ48" s="17">
        <v>3.1</v>
      </c>
      <c r="EA48" s="17">
        <v>5.0999999999999996</v>
      </c>
      <c r="EB48" s="17">
        <v>7</v>
      </c>
      <c r="EC48" s="17">
        <v>10</v>
      </c>
      <c r="ED48" s="17">
        <v>18</v>
      </c>
      <c r="EE48" s="17">
        <v>41.1</v>
      </c>
      <c r="EF48" s="17">
        <v>0</v>
      </c>
      <c r="EG48" s="17">
        <v>42.3</v>
      </c>
      <c r="EH48" s="17">
        <v>51.7</v>
      </c>
      <c r="EI48" s="17">
        <v>3.8</v>
      </c>
      <c r="EJ48" s="17">
        <v>2.9</v>
      </c>
      <c r="EK48" s="17">
        <v>9.1</v>
      </c>
      <c r="EL48" s="17">
        <v>2.8</v>
      </c>
      <c r="EM48" s="17">
        <v>7.7</v>
      </c>
      <c r="EN48" s="17">
        <v>4.8</v>
      </c>
      <c r="EO48" s="17">
        <v>5.3</v>
      </c>
      <c r="EP48" s="17">
        <v>5.3</v>
      </c>
      <c r="EQ48" s="17">
        <v>12.5</v>
      </c>
      <c r="ER48" s="17">
        <v>0</v>
      </c>
      <c r="ES48" s="17">
        <v>0</v>
      </c>
      <c r="ET48" s="17">
        <v>0</v>
      </c>
      <c r="EU48" s="17">
        <v>0</v>
      </c>
      <c r="EV48" s="17">
        <v>82</v>
      </c>
      <c r="EW48" s="17">
        <v>59.2</v>
      </c>
      <c r="EX48" s="17">
        <v>0</v>
      </c>
      <c r="EY48" s="17">
        <v>0</v>
      </c>
      <c r="EZ48" s="17">
        <v>10</v>
      </c>
      <c r="FA48" s="17">
        <v>20</v>
      </c>
      <c r="FB48" s="17">
        <v>10.199999999999999</v>
      </c>
      <c r="FC48" s="17"/>
      <c r="FD48" s="17"/>
      <c r="FE48" s="17">
        <v>14.5</v>
      </c>
      <c r="FF48" s="17"/>
      <c r="FG48" s="17">
        <v>8.43</v>
      </c>
      <c r="FH48" s="17"/>
      <c r="FI48" s="17"/>
      <c r="FJ48" s="17">
        <v>7197.48</v>
      </c>
      <c r="FK48" s="15"/>
      <c r="FL48" s="17">
        <v>20.361419999999999</v>
      </c>
      <c r="FM48" s="17">
        <v>7.9690000000000003</v>
      </c>
      <c r="FN48" s="17">
        <v>6.1580000000000004</v>
      </c>
      <c r="FO48" s="17">
        <v>9.1999999999999993</v>
      </c>
      <c r="FP48" s="17">
        <v>26.59376</v>
      </c>
      <c r="FQ48" s="17">
        <v>18.932379999999998</v>
      </c>
      <c r="FR48" s="17">
        <v>11.6</v>
      </c>
      <c r="FS48" s="17">
        <v>16.100000000000001</v>
      </c>
      <c r="FT48" s="17">
        <v>116.91455999999999</v>
      </c>
    </row>
    <row r="49" spans="1:176" ht="24" customHeight="1" x14ac:dyDescent="0.3">
      <c r="A49" s="16" t="s">
        <v>55</v>
      </c>
      <c r="B49" s="16" t="s">
        <v>819</v>
      </c>
      <c r="C49" s="17">
        <v>135.80000000000001</v>
      </c>
      <c r="D49" s="17">
        <v>644.6</v>
      </c>
      <c r="E49" s="17">
        <v>215.3</v>
      </c>
      <c r="F49" s="17"/>
      <c r="G49" s="17"/>
      <c r="H49" s="17">
        <v>89</v>
      </c>
      <c r="I49" s="17">
        <v>79.599999999999994</v>
      </c>
      <c r="J49" s="17"/>
      <c r="K49" s="17"/>
      <c r="L49" s="17">
        <v>188.2</v>
      </c>
      <c r="M49" s="17">
        <v>187.4</v>
      </c>
      <c r="N49" s="17">
        <v>187.7</v>
      </c>
      <c r="O49" s="17">
        <v>269.3</v>
      </c>
      <c r="P49" s="17">
        <v>215.7</v>
      </c>
      <c r="Q49" s="17">
        <v>112.1</v>
      </c>
      <c r="R49" s="17">
        <v>557.9</v>
      </c>
      <c r="S49" s="17">
        <v>4.2</v>
      </c>
      <c r="T49" s="17"/>
      <c r="U49" s="17"/>
      <c r="V49" s="17"/>
      <c r="W49" s="17"/>
      <c r="X49" s="17">
        <v>127</v>
      </c>
      <c r="Y49" s="17">
        <v>7.6</v>
      </c>
      <c r="Z49" s="17">
        <v>5.8</v>
      </c>
      <c r="AA49" s="17"/>
      <c r="AB49" s="17">
        <v>6.89</v>
      </c>
      <c r="AC49" s="17">
        <v>14.14</v>
      </c>
      <c r="AD49" s="17">
        <v>121.16</v>
      </c>
      <c r="AE49" s="17"/>
      <c r="AF49" s="17"/>
      <c r="AG49" s="17"/>
      <c r="AH49" s="17"/>
      <c r="AI49" s="17">
        <v>97.3</v>
      </c>
      <c r="AJ49" s="17">
        <v>103.9</v>
      </c>
      <c r="AK49" s="17"/>
      <c r="AL49" s="17"/>
      <c r="AM49" s="17"/>
      <c r="AN49" s="17">
        <v>6.4</v>
      </c>
      <c r="AO49" s="17">
        <v>226.2</v>
      </c>
      <c r="AP49" s="17">
        <v>35.9</v>
      </c>
      <c r="AQ49" s="17">
        <v>52.5</v>
      </c>
      <c r="AR49" s="17">
        <v>22.7</v>
      </c>
      <c r="AS49" s="17">
        <v>17.8</v>
      </c>
      <c r="AT49" s="17">
        <v>17.7</v>
      </c>
      <c r="AU49" s="17">
        <v>68.5</v>
      </c>
      <c r="AV49" s="17">
        <v>179.5</v>
      </c>
      <c r="AW49" s="17">
        <v>180.3</v>
      </c>
      <c r="AX49" s="17">
        <v>184.4</v>
      </c>
      <c r="AY49" s="17">
        <v>84</v>
      </c>
      <c r="AZ49" s="17">
        <v>5.8</v>
      </c>
      <c r="BA49" s="17">
        <v>1.2</v>
      </c>
      <c r="BB49" s="17">
        <v>24.5</v>
      </c>
      <c r="BC49" s="17">
        <v>26.7</v>
      </c>
      <c r="BD49" s="17">
        <v>2</v>
      </c>
      <c r="BE49" s="17">
        <v>26</v>
      </c>
      <c r="BF49" s="17">
        <v>112.6</v>
      </c>
      <c r="BG49" s="17"/>
      <c r="BH49" s="17"/>
      <c r="BI49" s="17">
        <v>84.1</v>
      </c>
      <c r="BJ49" s="17"/>
      <c r="BK49" s="17"/>
      <c r="BL49" s="17">
        <v>46.9</v>
      </c>
      <c r="BM49" s="17"/>
      <c r="BN49" s="17"/>
      <c r="BO49" s="17"/>
      <c r="BP49" s="17">
        <v>65.099999999999994</v>
      </c>
      <c r="BQ49" s="17">
        <v>178.1</v>
      </c>
      <c r="BR49" s="17">
        <v>176.2</v>
      </c>
      <c r="BS49" s="17">
        <v>200</v>
      </c>
      <c r="BT49" s="17">
        <v>274.39999999999998</v>
      </c>
      <c r="BU49" s="17"/>
      <c r="BV49" s="17"/>
      <c r="BW49" s="17"/>
      <c r="BX49" s="17"/>
      <c r="BY49" s="17"/>
      <c r="BZ49" s="17">
        <v>49.5</v>
      </c>
      <c r="CA49" s="17"/>
      <c r="CB49" s="17"/>
      <c r="CC49" s="17">
        <v>1.2</v>
      </c>
      <c r="CD49" s="17">
        <v>222.5</v>
      </c>
      <c r="CE49" s="17">
        <v>84.7</v>
      </c>
      <c r="CF49" s="17">
        <v>62.2</v>
      </c>
      <c r="CG49" s="17">
        <v>69.5</v>
      </c>
      <c r="CH49" s="17">
        <v>0</v>
      </c>
      <c r="CI49" s="17"/>
      <c r="CJ49" s="17"/>
      <c r="CK49" s="17"/>
      <c r="CL49" s="17">
        <v>146.5</v>
      </c>
      <c r="CM49" s="17">
        <v>149.1</v>
      </c>
      <c r="CN49" s="17">
        <v>149.4</v>
      </c>
      <c r="CO49" s="17"/>
      <c r="CP49" s="17"/>
      <c r="CQ49" s="17"/>
      <c r="CR49" s="17"/>
      <c r="CS49" s="17"/>
      <c r="CT49" s="17">
        <v>0</v>
      </c>
      <c r="CU49" s="17">
        <v>0</v>
      </c>
      <c r="CV49" s="17">
        <v>0</v>
      </c>
      <c r="CW49" s="17">
        <v>56.4</v>
      </c>
      <c r="CX49" s="17">
        <v>0</v>
      </c>
      <c r="CY49" s="17">
        <v>15.4</v>
      </c>
      <c r="CZ49" s="17">
        <v>0</v>
      </c>
      <c r="DA49" s="17">
        <v>10.199999999999999</v>
      </c>
      <c r="DB49" s="17">
        <v>10</v>
      </c>
      <c r="DC49" s="17">
        <v>5.3</v>
      </c>
      <c r="DD49" s="17">
        <v>0.4</v>
      </c>
      <c r="DE49" s="17">
        <v>2.9</v>
      </c>
      <c r="DF49" s="17">
        <v>2.6</v>
      </c>
      <c r="DG49" s="17">
        <v>20</v>
      </c>
      <c r="DH49" s="17">
        <v>10.8</v>
      </c>
      <c r="DI49" s="17">
        <v>7.3</v>
      </c>
      <c r="DJ49" s="17">
        <v>3.4</v>
      </c>
      <c r="DK49" s="17">
        <v>18.5</v>
      </c>
      <c r="DL49" s="17">
        <v>0</v>
      </c>
      <c r="DM49" s="17">
        <v>0</v>
      </c>
      <c r="DN49" s="17">
        <v>24.4</v>
      </c>
      <c r="DO49" s="17">
        <v>64.099999999999994</v>
      </c>
      <c r="DP49" s="17">
        <v>4.5</v>
      </c>
      <c r="DQ49" s="17">
        <v>1.8</v>
      </c>
      <c r="DR49" s="17">
        <v>1.1000000000000001</v>
      </c>
      <c r="DS49" s="17">
        <v>2.9</v>
      </c>
      <c r="DT49" s="17">
        <v>0</v>
      </c>
      <c r="DU49" s="17">
        <v>2.1</v>
      </c>
      <c r="DV49" s="17">
        <v>20.2</v>
      </c>
      <c r="DW49" s="17">
        <v>1.4</v>
      </c>
      <c r="DX49" s="17">
        <v>0.3</v>
      </c>
      <c r="DY49" s="17">
        <v>0</v>
      </c>
      <c r="DZ49" s="17">
        <v>3.1</v>
      </c>
      <c r="EA49" s="17">
        <v>4.8</v>
      </c>
      <c r="EB49" s="17">
        <v>6.9</v>
      </c>
      <c r="EC49" s="17">
        <v>10.1</v>
      </c>
      <c r="ED49" s="17">
        <v>15.4</v>
      </c>
      <c r="EE49" s="17">
        <v>44.7</v>
      </c>
      <c r="EF49" s="17">
        <v>0</v>
      </c>
      <c r="EG49" s="17">
        <v>41.7</v>
      </c>
      <c r="EH49" s="17">
        <v>57.5</v>
      </c>
      <c r="EI49" s="17">
        <v>4.9000000000000004</v>
      </c>
      <c r="EJ49" s="17">
        <v>2.7</v>
      </c>
      <c r="EK49" s="17">
        <v>9.1</v>
      </c>
      <c r="EL49" s="17">
        <v>2.8</v>
      </c>
      <c r="EM49" s="17">
        <v>7.7</v>
      </c>
      <c r="EN49" s="17">
        <v>4.8</v>
      </c>
      <c r="EO49" s="17">
        <v>5.3</v>
      </c>
      <c r="EP49" s="17">
        <v>5.3</v>
      </c>
      <c r="EQ49" s="17">
        <v>11.1</v>
      </c>
      <c r="ER49" s="17">
        <v>0</v>
      </c>
      <c r="ES49" s="17">
        <v>0</v>
      </c>
      <c r="ET49" s="17">
        <v>0</v>
      </c>
      <c r="EU49" s="17">
        <v>0</v>
      </c>
      <c r="EV49" s="17">
        <v>70.2</v>
      </c>
      <c r="EW49" s="17">
        <v>47.8</v>
      </c>
      <c r="EX49" s="17">
        <v>0</v>
      </c>
      <c r="EY49" s="17">
        <v>0</v>
      </c>
      <c r="EZ49" s="17">
        <v>10</v>
      </c>
      <c r="FA49" s="17">
        <v>20.2</v>
      </c>
      <c r="FB49" s="17">
        <v>10.1</v>
      </c>
      <c r="FC49" s="17"/>
      <c r="FD49" s="17"/>
      <c r="FE49" s="17">
        <v>14.5</v>
      </c>
      <c r="FF49" s="17"/>
      <c r="FG49" s="17">
        <v>8.4</v>
      </c>
      <c r="FH49" s="17"/>
      <c r="FI49" s="17"/>
      <c r="FJ49" s="17">
        <v>7309.79</v>
      </c>
      <c r="FK49" s="15"/>
      <c r="FL49" s="17">
        <v>20.493099999999998</v>
      </c>
      <c r="FM49" s="17">
        <v>7.9740000000000002</v>
      </c>
      <c r="FN49" s="17">
        <v>6.1580000000000004</v>
      </c>
      <c r="FO49" s="17">
        <v>9.1999999999999993</v>
      </c>
      <c r="FP49" s="17">
        <v>26.711780000000001</v>
      </c>
      <c r="FQ49" s="17">
        <v>18.931170000000002</v>
      </c>
      <c r="FR49" s="17">
        <v>11.7</v>
      </c>
      <c r="FS49" s="17">
        <v>16.100000000000001</v>
      </c>
      <c r="FT49" s="17">
        <v>117.26805</v>
      </c>
    </row>
    <row r="50" spans="1:176" ht="24" customHeight="1" x14ac:dyDescent="0.3">
      <c r="A50" s="18" t="s">
        <v>55</v>
      </c>
      <c r="B50" s="18" t="s">
        <v>820</v>
      </c>
      <c r="C50" s="19">
        <v>135.5</v>
      </c>
      <c r="D50" s="19">
        <v>640.79999999999995</v>
      </c>
      <c r="E50" s="19">
        <v>213.4</v>
      </c>
      <c r="F50" s="19"/>
      <c r="G50" s="19"/>
      <c r="H50" s="19">
        <v>87.9</v>
      </c>
      <c r="I50" s="19">
        <v>81.5</v>
      </c>
      <c r="J50" s="19"/>
      <c r="K50" s="19"/>
      <c r="L50" s="19">
        <v>165.8</v>
      </c>
      <c r="M50" s="19">
        <v>166.5</v>
      </c>
      <c r="N50" s="19">
        <v>165.7</v>
      </c>
      <c r="O50" s="19">
        <v>269.7</v>
      </c>
      <c r="P50" s="19">
        <v>216.3</v>
      </c>
      <c r="Q50" s="19">
        <v>112.1</v>
      </c>
      <c r="R50" s="19">
        <v>545.4</v>
      </c>
      <c r="S50" s="19">
        <v>4.0999999999999996</v>
      </c>
      <c r="T50" s="19"/>
      <c r="U50" s="19"/>
      <c r="V50" s="19"/>
      <c r="W50" s="19"/>
      <c r="X50" s="19">
        <v>131</v>
      </c>
      <c r="Y50" s="19">
        <v>6.8</v>
      </c>
      <c r="Z50" s="19">
        <v>5.0999999999999996</v>
      </c>
      <c r="AA50" s="19"/>
      <c r="AB50" s="19">
        <v>6.86</v>
      </c>
      <c r="AC50" s="19">
        <v>13.96</v>
      </c>
      <c r="AD50" s="19">
        <v>121.76</v>
      </c>
      <c r="AE50" s="19"/>
      <c r="AF50" s="19"/>
      <c r="AG50" s="19"/>
      <c r="AH50" s="19"/>
      <c r="AI50" s="19">
        <v>96.9</v>
      </c>
      <c r="AJ50" s="19">
        <v>103</v>
      </c>
      <c r="AK50" s="19"/>
      <c r="AL50" s="19"/>
      <c r="AM50" s="19"/>
      <c r="AN50" s="19">
        <v>6.4</v>
      </c>
      <c r="AO50" s="19">
        <v>374.4</v>
      </c>
      <c r="AP50" s="19">
        <v>36</v>
      </c>
      <c r="AQ50" s="19">
        <v>52.3</v>
      </c>
      <c r="AR50" s="19">
        <v>22.4</v>
      </c>
      <c r="AS50" s="19">
        <v>17.8</v>
      </c>
      <c r="AT50" s="19">
        <v>17.7</v>
      </c>
      <c r="AU50" s="19">
        <v>66.599999999999994</v>
      </c>
      <c r="AV50" s="19">
        <v>179</v>
      </c>
      <c r="AW50" s="19">
        <v>179.3</v>
      </c>
      <c r="AX50" s="19">
        <v>183.3</v>
      </c>
      <c r="AY50" s="19">
        <v>81.3</v>
      </c>
      <c r="AZ50" s="19">
        <v>5.8</v>
      </c>
      <c r="BA50" s="19">
        <v>1.2</v>
      </c>
      <c r="BB50" s="19">
        <v>30</v>
      </c>
      <c r="BC50" s="19">
        <v>26.1</v>
      </c>
      <c r="BD50" s="19">
        <v>2</v>
      </c>
      <c r="BE50" s="19">
        <v>25.4</v>
      </c>
      <c r="BF50" s="19">
        <v>157.69999999999999</v>
      </c>
      <c r="BG50" s="19"/>
      <c r="BH50" s="19"/>
      <c r="BI50" s="19">
        <v>84.4</v>
      </c>
      <c r="BJ50" s="19"/>
      <c r="BK50" s="19"/>
      <c r="BL50" s="19">
        <v>47.1</v>
      </c>
      <c r="BM50" s="19"/>
      <c r="BN50" s="19"/>
      <c r="BO50" s="19"/>
      <c r="BP50" s="19">
        <v>64</v>
      </c>
      <c r="BQ50" s="19">
        <v>178.7</v>
      </c>
      <c r="BR50" s="19">
        <v>176.7</v>
      </c>
      <c r="BS50" s="19">
        <v>200</v>
      </c>
      <c r="BT50" s="19">
        <v>274.7</v>
      </c>
      <c r="BU50" s="19"/>
      <c r="BV50" s="19"/>
      <c r="BW50" s="19"/>
      <c r="BX50" s="19"/>
      <c r="BY50" s="19"/>
      <c r="BZ50" s="19">
        <v>49.6</v>
      </c>
      <c r="CA50" s="19"/>
      <c r="CB50" s="19"/>
      <c r="CC50" s="19">
        <v>1.2</v>
      </c>
      <c r="CD50" s="19">
        <v>224.8</v>
      </c>
      <c r="CE50" s="19">
        <v>56.7</v>
      </c>
      <c r="CF50" s="19">
        <v>61.9</v>
      </c>
      <c r="CG50" s="19">
        <v>69.3</v>
      </c>
      <c r="CH50" s="19">
        <v>0</v>
      </c>
      <c r="CI50" s="19"/>
      <c r="CJ50" s="19"/>
      <c r="CK50" s="19"/>
      <c r="CL50" s="19">
        <v>147.4</v>
      </c>
      <c r="CM50" s="19">
        <v>149.80000000000001</v>
      </c>
      <c r="CN50" s="19">
        <v>150.5</v>
      </c>
      <c r="CO50" s="19"/>
      <c r="CP50" s="19"/>
      <c r="CQ50" s="19"/>
      <c r="CR50" s="19"/>
      <c r="CS50" s="19"/>
      <c r="CT50" s="19">
        <v>0</v>
      </c>
      <c r="CU50" s="19">
        <v>0</v>
      </c>
      <c r="CV50" s="19">
        <v>0</v>
      </c>
      <c r="CW50" s="19">
        <v>50.5</v>
      </c>
      <c r="CX50" s="19">
        <v>0</v>
      </c>
      <c r="CY50" s="19">
        <v>15.8</v>
      </c>
      <c r="CZ50" s="19">
        <v>0</v>
      </c>
      <c r="DA50" s="19">
        <v>10.199999999999999</v>
      </c>
      <c r="DB50" s="19">
        <v>9.9</v>
      </c>
      <c r="DC50" s="19">
        <v>5.4</v>
      </c>
      <c r="DD50" s="19">
        <v>0.4</v>
      </c>
      <c r="DE50" s="19">
        <v>3</v>
      </c>
      <c r="DF50" s="19">
        <v>2.6</v>
      </c>
      <c r="DG50" s="19">
        <v>20</v>
      </c>
      <c r="DH50" s="19">
        <v>10.6</v>
      </c>
      <c r="DI50" s="19">
        <v>7.3</v>
      </c>
      <c r="DJ50" s="19">
        <v>3.5</v>
      </c>
      <c r="DK50" s="19">
        <v>18.5</v>
      </c>
      <c r="DL50" s="19">
        <v>0</v>
      </c>
      <c r="DM50" s="19">
        <v>0</v>
      </c>
      <c r="DN50" s="19">
        <v>24.8</v>
      </c>
      <c r="DO50" s="19">
        <v>64.599999999999994</v>
      </c>
      <c r="DP50" s="19">
        <v>4.5</v>
      </c>
      <c r="DQ50" s="19">
        <v>2.2000000000000002</v>
      </c>
      <c r="DR50" s="19">
        <v>1.1000000000000001</v>
      </c>
      <c r="DS50" s="19">
        <v>2.9</v>
      </c>
      <c r="DT50" s="19">
        <v>0</v>
      </c>
      <c r="DU50" s="19">
        <v>2.1</v>
      </c>
      <c r="DV50" s="19">
        <v>20.2</v>
      </c>
      <c r="DW50" s="19">
        <v>1.4</v>
      </c>
      <c r="DX50" s="19">
        <v>0.3</v>
      </c>
      <c r="DY50" s="19">
        <v>0</v>
      </c>
      <c r="DZ50" s="19">
        <v>2.7</v>
      </c>
      <c r="EA50" s="19">
        <v>4.7</v>
      </c>
      <c r="EB50" s="19">
        <v>6.8</v>
      </c>
      <c r="EC50" s="19">
        <v>10</v>
      </c>
      <c r="ED50" s="19">
        <v>13.5</v>
      </c>
      <c r="EE50" s="19">
        <v>33.6</v>
      </c>
      <c r="EF50" s="19">
        <v>0</v>
      </c>
      <c r="EG50" s="19">
        <v>43.3</v>
      </c>
      <c r="EH50" s="19">
        <v>60.7</v>
      </c>
      <c r="EI50" s="19">
        <v>3.7</v>
      </c>
      <c r="EJ50" s="19">
        <v>2.9</v>
      </c>
      <c r="EK50" s="19">
        <v>9.1</v>
      </c>
      <c r="EL50" s="19">
        <v>2.8</v>
      </c>
      <c r="EM50" s="19">
        <v>7.7</v>
      </c>
      <c r="EN50" s="19">
        <v>4.8</v>
      </c>
      <c r="EO50" s="19">
        <v>5.3</v>
      </c>
      <c r="EP50" s="19">
        <v>5.3</v>
      </c>
      <c r="EQ50" s="19">
        <v>12.3</v>
      </c>
      <c r="ER50" s="19">
        <v>0</v>
      </c>
      <c r="ES50" s="19">
        <v>0</v>
      </c>
      <c r="ET50" s="19">
        <v>0</v>
      </c>
      <c r="EU50" s="19">
        <v>0</v>
      </c>
      <c r="EV50" s="19">
        <v>62.5</v>
      </c>
      <c r="EW50" s="19">
        <v>43.9</v>
      </c>
      <c r="EX50" s="19">
        <v>0</v>
      </c>
      <c r="EY50" s="19">
        <v>0</v>
      </c>
      <c r="EZ50" s="19">
        <v>10</v>
      </c>
      <c r="FA50" s="19">
        <v>20</v>
      </c>
      <c r="FB50" s="19">
        <v>10.199999999999999</v>
      </c>
      <c r="FC50" s="19"/>
      <c r="FD50" s="19"/>
      <c r="FE50" s="19">
        <v>14.4</v>
      </c>
      <c r="FF50" s="19"/>
      <c r="FG50" s="19">
        <v>8.0500000000000007</v>
      </c>
      <c r="FH50" s="19"/>
      <c r="FI50" s="19"/>
      <c r="FJ50" s="19">
        <v>7371.63</v>
      </c>
      <c r="FK50" s="15"/>
      <c r="FL50" s="19">
        <v>20.58456</v>
      </c>
      <c r="FM50" s="19">
        <v>7.9770000000000003</v>
      </c>
      <c r="FN50" s="19">
        <v>6.1580000000000004</v>
      </c>
      <c r="FO50" s="19">
        <v>9.1999999999999993</v>
      </c>
      <c r="FP50" s="19">
        <v>26.789860000000001</v>
      </c>
      <c r="FQ50" s="19">
        <v>18.929829999999999</v>
      </c>
      <c r="FR50" s="19">
        <v>11.7</v>
      </c>
      <c r="FS50" s="19">
        <v>16.100000000000001</v>
      </c>
      <c r="FT50" s="19">
        <v>117.43925</v>
      </c>
    </row>
    <row r="51" spans="1:176" ht="24" customHeight="1" x14ac:dyDescent="0.3">
      <c r="A51" s="13" t="s">
        <v>55</v>
      </c>
      <c r="B51" s="13" t="s">
        <v>821</v>
      </c>
      <c r="C51" s="14">
        <v>141.30000000000001</v>
      </c>
      <c r="D51" s="14">
        <v>653.70000000000005</v>
      </c>
      <c r="E51" s="14">
        <v>216.8</v>
      </c>
      <c r="F51" s="14"/>
      <c r="G51" s="14"/>
      <c r="H51" s="14">
        <v>90.7</v>
      </c>
      <c r="I51" s="14">
        <v>83.3</v>
      </c>
      <c r="J51" s="14"/>
      <c r="K51" s="14"/>
      <c r="L51" s="14">
        <v>148.80000000000001</v>
      </c>
      <c r="M51" s="14">
        <v>150</v>
      </c>
      <c r="N51" s="14">
        <v>150</v>
      </c>
      <c r="O51" s="14">
        <v>249.7</v>
      </c>
      <c r="P51" s="14">
        <v>215.1</v>
      </c>
      <c r="Q51" s="14">
        <v>111.9</v>
      </c>
      <c r="R51" s="14">
        <v>562.79999999999995</v>
      </c>
      <c r="S51" s="14">
        <v>4.3</v>
      </c>
      <c r="T51" s="14"/>
      <c r="U51" s="14"/>
      <c r="V51" s="14"/>
      <c r="W51" s="14"/>
      <c r="X51" s="14">
        <v>132.1</v>
      </c>
      <c r="Y51" s="14">
        <v>7.8</v>
      </c>
      <c r="Z51" s="14">
        <v>5.3</v>
      </c>
      <c r="AA51" s="14"/>
      <c r="AB51" s="14">
        <v>6.89</v>
      </c>
      <c r="AC51" s="14">
        <v>14.12</v>
      </c>
      <c r="AD51" s="14">
        <v>121.15</v>
      </c>
      <c r="AE51" s="14"/>
      <c r="AF51" s="14"/>
      <c r="AG51" s="14"/>
      <c r="AH51" s="14"/>
      <c r="AI51" s="14">
        <v>99.4</v>
      </c>
      <c r="AJ51" s="14">
        <v>103.8</v>
      </c>
      <c r="AK51" s="14"/>
      <c r="AL51" s="14"/>
      <c r="AM51" s="14"/>
      <c r="AN51" s="14">
        <v>6.4</v>
      </c>
      <c r="AO51" s="14">
        <v>296.10000000000002</v>
      </c>
      <c r="AP51" s="14">
        <v>35.9</v>
      </c>
      <c r="AQ51" s="14">
        <v>53.8</v>
      </c>
      <c r="AR51" s="14">
        <v>24.3</v>
      </c>
      <c r="AS51" s="14">
        <v>17.8</v>
      </c>
      <c r="AT51" s="14">
        <v>17.7</v>
      </c>
      <c r="AU51" s="14">
        <v>71.099999999999994</v>
      </c>
      <c r="AV51" s="14">
        <v>183.7</v>
      </c>
      <c r="AW51" s="14">
        <v>184.4</v>
      </c>
      <c r="AX51" s="14">
        <v>183.8</v>
      </c>
      <c r="AY51" s="14">
        <v>83.9</v>
      </c>
      <c r="AZ51" s="14">
        <v>5.8</v>
      </c>
      <c r="BA51" s="14">
        <v>1.2</v>
      </c>
      <c r="BB51" s="14">
        <v>34.6</v>
      </c>
      <c r="BC51" s="14">
        <v>27</v>
      </c>
      <c r="BD51" s="14">
        <v>2</v>
      </c>
      <c r="BE51" s="14">
        <v>26.5</v>
      </c>
      <c r="BF51" s="14">
        <v>149.4</v>
      </c>
      <c r="BG51" s="14"/>
      <c r="BH51" s="14"/>
      <c r="BI51" s="14">
        <v>86.1</v>
      </c>
      <c r="BJ51" s="14"/>
      <c r="BK51" s="14"/>
      <c r="BL51" s="14">
        <v>47.4</v>
      </c>
      <c r="BM51" s="14"/>
      <c r="BN51" s="14"/>
      <c r="BO51" s="14"/>
      <c r="BP51" s="14">
        <v>65.900000000000006</v>
      </c>
      <c r="BQ51" s="14">
        <v>177.5</v>
      </c>
      <c r="BR51" s="14">
        <v>175.9</v>
      </c>
      <c r="BS51" s="14">
        <v>200</v>
      </c>
      <c r="BT51" s="14">
        <v>274</v>
      </c>
      <c r="BU51" s="14"/>
      <c r="BV51" s="14"/>
      <c r="BW51" s="14"/>
      <c r="BX51" s="14"/>
      <c r="BY51" s="14"/>
      <c r="BZ51" s="14">
        <v>50.7</v>
      </c>
      <c r="CA51" s="14"/>
      <c r="CB51" s="14"/>
      <c r="CC51" s="14">
        <v>1.2</v>
      </c>
      <c r="CD51" s="14">
        <v>240.4</v>
      </c>
      <c r="CE51" s="14">
        <v>67</v>
      </c>
      <c r="CF51" s="14">
        <v>63.9</v>
      </c>
      <c r="CG51" s="14">
        <v>70.099999999999994</v>
      </c>
      <c r="CH51" s="14">
        <v>0</v>
      </c>
      <c r="CI51" s="14"/>
      <c r="CJ51" s="14"/>
      <c r="CK51" s="14"/>
      <c r="CL51" s="14">
        <v>146.80000000000001</v>
      </c>
      <c r="CM51" s="14">
        <v>149.1</v>
      </c>
      <c r="CN51" s="14">
        <v>149.69999999999999</v>
      </c>
      <c r="CO51" s="14"/>
      <c r="CP51" s="14"/>
      <c r="CQ51" s="14"/>
      <c r="CR51" s="14"/>
      <c r="CS51" s="14"/>
      <c r="CT51" s="14">
        <v>0</v>
      </c>
      <c r="CU51" s="14">
        <v>0</v>
      </c>
      <c r="CV51" s="14">
        <v>0</v>
      </c>
      <c r="CW51" s="14">
        <v>44.8</v>
      </c>
      <c r="CX51" s="14">
        <v>0</v>
      </c>
      <c r="CY51" s="14">
        <v>16.399999999999999</v>
      </c>
      <c r="CZ51" s="14">
        <v>0</v>
      </c>
      <c r="DA51" s="14">
        <v>10.199999999999999</v>
      </c>
      <c r="DB51" s="14">
        <v>9.9</v>
      </c>
      <c r="DC51" s="14">
        <v>5.5</v>
      </c>
      <c r="DD51" s="14">
        <v>0.4</v>
      </c>
      <c r="DE51" s="14">
        <v>2.7</v>
      </c>
      <c r="DF51" s="14">
        <v>2.6</v>
      </c>
      <c r="DG51" s="14">
        <v>20.6</v>
      </c>
      <c r="DH51" s="14">
        <v>10.4</v>
      </c>
      <c r="DI51" s="14">
        <v>7.3</v>
      </c>
      <c r="DJ51" s="14">
        <v>3.5</v>
      </c>
      <c r="DK51" s="14">
        <v>18.5</v>
      </c>
      <c r="DL51" s="14">
        <v>0</v>
      </c>
      <c r="DM51" s="14">
        <v>0</v>
      </c>
      <c r="DN51" s="14">
        <v>25.1</v>
      </c>
      <c r="DO51" s="14">
        <v>64.900000000000006</v>
      </c>
      <c r="DP51" s="14">
        <v>4.5</v>
      </c>
      <c r="DQ51" s="14">
        <v>2.2000000000000002</v>
      </c>
      <c r="DR51" s="14">
        <v>1.1000000000000001</v>
      </c>
      <c r="DS51" s="14">
        <v>2.9</v>
      </c>
      <c r="DT51" s="14">
        <v>0</v>
      </c>
      <c r="DU51" s="14">
        <v>2.1</v>
      </c>
      <c r="DV51" s="14">
        <v>20.2</v>
      </c>
      <c r="DW51" s="14">
        <v>1.4</v>
      </c>
      <c r="DX51" s="14">
        <v>0.3</v>
      </c>
      <c r="DY51" s="14">
        <v>3.5</v>
      </c>
      <c r="DZ51" s="14">
        <v>2.2999999999999998</v>
      </c>
      <c r="EA51" s="14">
        <v>5.2</v>
      </c>
      <c r="EB51" s="14">
        <v>7.1</v>
      </c>
      <c r="EC51" s="14">
        <v>10</v>
      </c>
      <c r="ED51" s="14">
        <v>11.9</v>
      </c>
      <c r="EE51" s="14">
        <v>33.799999999999997</v>
      </c>
      <c r="EF51" s="14">
        <v>0</v>
      </c>
      <c r="EG51" s="14">
        <v>57.8</v>
      </c>
      <c r="EH51" s="14">
        <v>58.7</v>
      </c>
      <c r="EI51" s="14">
        <v>6.1</v>
      </c>
      <c r="EJ51" s="14">
        <v>5.0999999999999996</v>
      </c>
      <c r="EK51" s="14">
        <v>9.1</v>
      </c>
      <c r="EL51" s="14">
        <v>2.8</v>
      </c>
      <c r="EM51" s="14">
        <v>7.7</v>
      </c>
      <c r="EN51" s="14">
        <v>4.8</v>
      </c>
      <c r="EO51" s="14">
        <v>5.3</v>
      </c>
      <c r="EP51" s="14">
        <v>5.3</v>
      </c>
      <c r="EQ51" s="14">
        <v>12.9</v>
      </c>
      <c r="ER51" s="14">
        <v>0</v>
      </c>
      <c r="ES51" s="14">
        <v>0</v>
      </c>
      <c r="ET51" s="14">
        <v>0</v>
      </c>
      <c r="EU51" s="14">
        <v>0</v>
      </c>
      <c r="EV51" s="14">
        <v>64.599999999999994</v>
      </c>
      <c r="EW51" s="14">
        <v>50.9</v>
      </c>
      <c r="EX51" s="14">
        <v>0</v>
      </c>
      <c r="EY51" s="14">
        <v>0</v>
      </c>
      <c r="EZ51" s="14">
        <v>10</v>
      </c>
      <c r="FA51" s="14">
        <v>20</v>
      </c>
      <c r="FB51" s="14">
        <v>10.5</v>
      </c>
      <c r="FC51" s="14"/>
      <c r="FD51" s="14"/>
      <c r="FE51" s="14">
        <v>14.6</v>
      </c>
      <c r="FF51" s="14"/>
      <c r="FG51" s="14">
        <v>8.1300000000000008</v>
      </c>
      <c r="FH51" s="14"/>
      <c r="FI51" s="14"/>
      <c r="FJ51" s="14">
        <v>7345.69</v>
      </c>
      <c r="FK51" s="15"/>
      <c r="FL51" s="14">
        <v>20.55142</v>
      </c>
      <c r="FM51" s="14">
        <v>7.9820000000000002</v>
      </c>
      <c r="FN51" s="14">
        <v>6.1559999999999997</v>
      </c>
      <c r="FO51" s="14">
        <v>9.1999999999999993</v>
      </c>
      <c r="FP51" s="14">
        <v>26.860279999999999</v>
      </c>
      <c r="FQ51" s="14">
        <v>18.928740000000001</v>
      </c>
      <c r="FR51" s="14">
        <v>11.8</v>
      </c>
      <c r="FS51" s="14">
        <v>16</v>
      </c>
      <c r="FT51" s="14">
        <v>117.47844000000001</v>
      </c>
    </row>
    <row r="52" spans="1:176" ht="24" customHeight="1" x14ac:dyDescent="0.3">
      <c r="A52" s="16" t="s">
        <v>55</v>
      </c>
      <c r="B52" s="16" t="s">
        <v>822</v>
      </c>
      <c r="C52" s="17">
        <v>141.30000000000001</v>
      </c>
      <c r="D52" s="17">
        <v>650.9</v>
      </c>
      <c r="E52" s="17">
        <v>216.4</v>
      </c>
      <c r="F52" s="17"/>
      <c r="G52" s="17"/>
      <c r="H52" s="17">
        <v>90.5</v>
      </c>
      <c r="I52" s="17">
        <v>82.8</v>
      </c>
      <c r="J52" s="17"/>
      <c r="K52" s="17"/>
      <c r="L52" s="17">
        <v>150.19999999999999</v>
      </c>
      <c r="M52" s="17">
        <v>149.6</v>
      </c>
      <c r="N52" s="17">
        <v>150.19999999999999</v>
      </c>
      <c r="O52" s="17">
        <v>240.5</v>
      </c>
      <c r="P52" s="17">
        <v>216.6</v>
      </c>
      <c r="Q52" s="17">
        <v>112.2</v>
      </c>
      <c r="R52" s="17">
        <v>563.79999999999995</v>
      </c>
      <c r="S52" s="17">
        <v>4.3</v>
      </c>
      <c r="T52" s="17"/>
      <c r="U52" s="17"/>
      <c r="V52" s="17"/>
      <c r="W52" s="17"/>
      <c r="X52" s="17">
        <v>133.30000000000001</v>
      </c>
      <c r="Y52" s="17">
        <v>7.6</v>
      </c>
      <c r="Z52" s="17">
        <v>5.3</v>
      </c>
      <c r="AA52" s="17"/>
      <c r="AB52" s="17">
        <v>6.87</v>
      </c>
      <c r="AC52" s="17">
        <v>14.15</v>
      </c>
      <c r="AD52" s="17">
        <v>121.17</v>
      </c>
      <c r="AE52" s="17"/>
      <c r="AF52" s="17"/>
      <c r="AG52" s="17"/>
      <c r="AH52" s="17"/>
      <c r="AI52" s="17">
        <v>98.7</v>
      </c>
      <c r="AJ52" s="17">
        <v>103.4</v>
      </c>
      <c r="AK52" s="17"/>
      <c r="AL52" s="17"/>
      <c r="AM52" s="17"/>
      <c r="AN52" s="17">
        <v>6.4</v>
      </c>
      <c r="AO52" s="17">
        <v>295.3</v>
      </c>
      <c r="AP52" s="17">
        <v>34</v>
      </c>
      <c r="AQ52" s="17">
        <v>75.2</v>
      </c>
      <c r="AR52" s="17">
        <v>23.1</v>
      </c>
      <c r="AS52" s="17">
        <v>18</v>
      </c>
      <c r="AT52" s="17">
        <v>17.7</v>
      </c>
      <c r="AU52" s="17">
        <v>70</v>
      </c>
      <c r="AV52" s="17">
        <v>184.1</v>
      </c>
      <c r="AW52" s="17">
        <v>184.3</v>
      </c>
      <c r="AX52" s="17">
        <v>184.2</v>
      </c>
      <c r="AY52" s="17">
        <v>84.3</v>
      </c>
      <c r="AZ52" s="17">
        <v>5.7</v>
      </c>
      <c r="BA52" s="17">
        <v>1.2</v>
      </c>
      <c r="BB52" s="17">
        <v>28.2</v>
      </c>
      <c r="BC52" s="17">
        <v>26.8</v>
      </c>
      <c r="BD52" s="17">
        <v>2</v>
      </c>
      <c r="BE52" s="17">
        <v>26.9</v>
      </c>
      <c r="BF52" s="17">
        <v>149.80000000000001</v>
      </c>
      <c r="BG52" s="17"/>
      <c r="BH52" s="17"/>
      <c r="BI52" s="17">
        <v>85.7</v>
      </c>
      <c r="BJ52" s="17"/>
      <c r="BK52" s="17"/>
      <c r="BL52" s="17">
        <v>46.8</v>
      </c>
      <c r="BM52" s="17"/>
      <c r="BN52" s="17"/>
      <c r="BO52" s="17"/>
      <c r="BP52" s="17">
        <v>65.599999999999994</v>
      </c>
      <c r="BQ52" s="17">
        <v>177.7</v>
      </c>
      <c r="BR52" s="17">
        <v>175.9</v>
      </c>
      <c r="BS52" s="17">
        <v>200</v>
      </c>
      <c r="BT52" s="17">
        <v>275.3</v>
      </c>
      <c r="BU52" s="17"/>
      <c r="BV52" s="17"/>
      <c r="BW52" s="17"/>
      <c r="BX52" s="17"/>
      <c r="BY52" s="17"/>
      <c r="BZ52" s="17">
        <v>50.5</v>
      </c>
      <c r="CA52" s="17"/>
      <c r="CB52" s="17"/>
      <c r="CC52" s="17">
        <v>1.2</v>
      </c>
      <c r="CD52" s="17">
        <v>180.6</v>
      </c>
      <c r="CE52" s="17">
        <v>71.099999999999994</v>
      </c>
      <c r="CF52" s="17">
        <v>64.5</v>
      </c>
      <c r="CG52" s="17">
        <v>69.900000000000006</v>
      </c>
      <c r="CH52" s="17">
        <v>14.9</v>
      </c>
      <c r="CI52" s="17"/>
      <c r="CJ52" s="17"/>
      <c r="CK52" s="17"/>
      <c r="CL52" s="17">
        <v>146.5</v>
      </c>
      <c r="CM52" s="17">
        <v>148.9</v>
      </c>
      <c r="CN52" s="17">
        <v>149.69999999999999</v>
      </c>
      <c r="CO52" s="17"/>
      <c r="CP52" s="17"/>
      <c r="CQ52" s="17"/>
      <c r="CR52" s="17"/>
      <c r="CS52" s="17"/>
      <c r="CT52" s="17">
        <v>0</v>
      </c>
      <c r="CU52" s="17">
        <v>0</v>
      </c>
      <c r="CV52" s="17">
        <v>0</v>
      </c>
      <c r="CW52" s="17">
        <v>42.9</v>
      </c>
      <c r="CX52" s="17">
        <v>0</v>
      </c>
      <c r="CY52" s="17">
        <v>14.3</v>
      </c>
      <c r="CZ52" s="17">
        <v>0</v>
      </c>
      <c r="DA52" s="17">
        <v>10.1</v>
      </c>
      <c r="DB52" s="17">
        <v>9.9</v>
      </c>
      <c r="DC52" s="17">
        <v>5.4</v>
      </c>
      <c r="DD52" s="17">
        <v>0.4</v>
      </c>
      <c r="DE52" s="17">
        <v>2.7</v>
      </c>
      <c r="DF52" s="17">
        <v>2.6</v>
      </c>
      <c r="DG52" s="17">
        <v>20.5</v>
      </c>
      <c r="DH52" s="17">
        <v>10.4</v>
      </c>
      <c r="DI52" s="17">
        <v>7.3</v>
      </c>
      <c r="DJ52" s="17">
        <v>3.4</v>
      </c>
      <c r="DK52" s="17">
        <v>18.5</v>
      </c>
      <c r="DL52" s="17">
        <v>0</v>
      </c>
      <c r="DM52" s="17">
        <v>0</v>
      </c>
      <c r="DN52" s="17">
        <v>25.4</v>
      </c>
      <c r="DO52" s="17">
        <v>65</v>
      </c>
      <c r="DP52" s="17">
        <v>4.5</v>
      </c>
      <c r="DQ52" s="17">
        <v>2.2000000000000002</v>
      </c>
      <c r="DR52" s="17">
        <v>1.1000000000000001</v>
      </c>
      <c r="DS52" s="17">
        <v>2.9</v>
      </c>
      <c r="DT52" s="17">
        <v>0</v>
      </c>
      <c r="DU52" s="17">
        <v>2</v>
      </c>
      <c r="DV52" s="17">
        <v>20.2</v>
      </c>
      <c r="DW52" s="17">
        <v>1.4</v>
      </c>
      <c r="DX52" s="17">
        <v>0.3</v>
      </c>
      <c r="DY52" s="17">
        <v>3.5</v>
      </c>
      <c r="DZ52" s="17">
        <v>2.6</v>
      </c>
      <c r="EA52" s="17">
        <v>5</v>
      </c>
      <c r="EB52" s="17">
        <v>7.1</v>
      </c>
      <c r="EC52" s="17">
        <v>10</v>
      </c>
      <c r="ED52" s="17">
        <v>10.1</v>
      </c>
      <c r="EE52" s="17">
        <v>43.2</v>
      </c>
      <c r="EF52" s="17">
        <v>0</v>
      </c>
      <c r="EG52" s="17">
        <v>58.4</v>
      </c>
      <c r="EH52" s="17">
        <v>63.8</v>
      </c>
      <c r="EI52" s="17">
        <v>5</v>
      </c>
      <c r="EJ52" s="17">
        <v>4.5</v>
      </c>
      <c r="EK52" s="17">
        <v>9.1</v>
      </c>
      <c r="EL52" s="17">
        <v>2.8</v>
      </c>
      <c r="EM52" s="17">
        <v>7.3</v>
      </c>
      <c r="EN52" s="17">
        <v>4.8</v>
      </c>
      <c r="EO52" s="17">
        <v>5.3</v>
      </c>
      <c r="EP52" s="17">
        <v>5.3</v>
      </c>
      <c r="EQ52" s="17">
        <v>11</v>
      </c>
      <c r="ER52" s="17">
        <v>0</v>
      </c>
      <c r="ES52" s="17">
        <v>0</v>
      </c>
      <c r="ET52" s="17">
        <v>0</v>
      </c>
      <c r="EU52" s="17">
        <v>0</v>
      </c>
      <c r="EV52" s="17">
        <v>71.7</v>
      </c>
      <c r="EW52" s="17">
        <v>55.1</v>
      </c>
      <c r="EX52" s="17">
        <v>0</v>
      </c>
      <c r="EY52" s="17">
        <v>0</v>
      </c>
      <c r="EZ52" s="17">
        <v>10</v>
      </c>
      <c r="FA52" s="17">
        <v>20</v>
      </c>
      <c r="FB52" s="17">
        <v>9.8000000000000007</v>
      </c>
      <c r="FC52" s="17"/>
      <c r="FD52" s="17"/>
      <c r="FE52" s="17">
        <v>14.5</v>
      </c>
      <c r="FF52" s="17"/>
      <c r="FG52" s="17">
        <v>7.79</v>
      </c>
      <c r="FH52" s="17"/>
      <c r="FI52" s="17"/>
      <c r="FJ52" s="17">
        <v>7322.88</v>
      </c>
      <c r="FK52" s="15"/>
      <c r="FL52" s="17">
        <v>20.702100000000002</v>
      </c>
      <c r="FM52" s="17">
        <v>7.984</v>
      </c>
      <c r="FN52" s="17">
        <v>6.1559999999999997</v>
      </c>
      <c r="FO52" s="17">
        <v>9.1999999999999993</v>
      </c>
      <c r="FP52" s="17">
        <v>26.909980000000001</v>
      </c>
      <c r="FQ52" s="17">
        <v>18.92755</v>
      </c>
      <c r="FR52" s="17">
        <v>11.6</v>
      </c>
      <c r="FS52" s="17">
        <v>16.2</v>
      </c>
      <c r="FT52" s="17">
        <v>117.67963</v>
      </c>
    </row>
    <row r="53" spans="1:176" ht="24" customHeight="1" x14ac:dyDescent="0.3">
      <c r="A53" s="16" t="s">
        <v>55</v>
      </c>
      <c r="B53" s="16" t="s">
        <v>823</v>
      </c>
      <c r="C53" s="17">
        <v>140.30000000000001</v>
      </c>
      <c r="D53" s="17">
        <v>644</v>
      </c>
      <c r="E53" s="17">
        <v>214</v>
      </c>
      <c r="F53" s="17"/>
      <c r="G53" s="17"/>
      <c r="H53" s="17">
        <v>89.9</v>
      </c>
      <c r="I53" s="17">
        <v>82.1</v>
      </c>
      <c r="J53" s="17"/>
      <c r="K53" s="17"/>
      <c r="L53" s="17">
        <v>134.69999999999999</v>
      </c>
      <c r="M53" s="17">
        <v>134.69999999999999</v>
      </c>
      <c r="N53" s="17">
        <v>135.30000000000001</v>
      </c>
      <c r="O53" s="17">
        <v>233.1</v>
      </c>
      <c r="P53" s="17">
        <v>216.3</v>
      </c>
      <c r="Q53" s="17">
        <v>111.7</v>
      </c>
      <c r="R53" s="17">
        <v>553.79999999999995</v>
      </c>
      <c r="S53" s="17">
        <v>4.3</v>
      </c>
      <c r="T53" s="17"/>
      <c r="U53" s="17"/>
      <c r="V53" s="17"/>
      <c r="W53" s="17"/>
      <c r="X53" s="17">
        <v>133</v>
      </c>
      <c r="Y53" s="17">
        <v>7.1</v>
      </c>
      <c r="Z53" s="17">
        <v>5.0999999999999996</v>
      </c>
      <c r="AA53" s="17"/>
      <c r="AB53" s="17">
        <v>6.89</v>
      </c>
      <c r="AC53" s="17">
        <v>14.13</v>
      </c>
      <c r="AD53" s="17">
        <v>85.02</v>
      </c>
      <c r="AE53" s="17"/>
      <c r="AF53" s="17"/>
      <c r="AG53" s="17"/>
      <c r="AH53" s="17"/>
      <c r="AI53" s="17">
        <v>60</v>
      </c>
      <c r="AJ53" s="17">
        <v>102.8</v>
      </c>
      <c r="AK53" s="17"/>
      <c r="AL53" s="17"/>
      <c r="AM53" s="17"/>
      <c r="AN53" s="17">
        <v>6.4</v>
      </c>
      <c r="AO53" s="17">
        <v>293.39999999999998</v>
      </c>
      <c r="AP53" s="17">
        <v>35.200000000000003</v>
      </c>
      <c r="AQ53" s="17">
        <v>75.099999999999994</v>
      </c>
      <c r="AR53" s="17">
        <v>24.7</v>
      </c>
      <c r="AS53" s="17">
        <v>17.8</v>
      </c>
      <c r="AT53" s="17">
        <v>17.7</v>
      </c>
      <c r="AU53" s="17">
        <v>69.8</v>
      </c>
      <c r="AV53" s="17">
        <v>181.8</v>
      </c>
      <c r="AW53" s="17">
        <v>182.4</v>
      </c>
      <c r="AX53" s="17">
        <v>183</v>
      </c>
      <c r="AY53" s="17">
        <v>84</v>
      </c>
      <c r="AZ53" s="17">
        <v>5.7</v>
      </c>
      <c r="BA53" s="17">
        <v>1.2</v>
      </c>
      <c r="BB53" s="17">
        <v>18.8</v>
      </c>
      <c r="BC53" s="17">
        <v>26.5</v>
      </c>
      <c r="BD53" s="17">
        <v>2</v>
      </c>
      <c r="BE53" s="17">
        <v>25.5</v>
      </c>
      <c r="BF53" s="17">
        <v>146.6</v>
      </c>
      <c r="BG53" s="17"/>
      <c r="BH53" s="17"/>
      <c r="BI53" s="17">
        <v>85.4</v>
      </c>
      <c r="BJ53" s="17"/>
      <c r="BK53" s="17"/>
      <c r="BL53" s="17">
        <v>47.2</v>
      </c>
      <c r="BM53" s="17"/>
      <c r="BN53" s="17"/>
      <c r="BO53" s="17"/>
      <c r="BP53" s="17">
        <v>65.400000000000006</v>
      </c>
      <c r="BQ53" s="17">
        <v>178.2</v>
      </c>
      <c r="BR53" s="17">
        <v>176.3</v>
      </c>
      <c r="BS53" s="17">
        <v>200</v>
      </c>
      <c r="BT53" s="17">
        <v>275.3</v>
      </c>
      <c r="BU53" s="17"/>
      <c r="BV53" s="17"/>
      <c r="BW53" s="17"/>
      <c r="BX53" s="17"/>
      <c r="BY53" s="17"/>
      <c r="BZ53" s="17">
        <v>49.9</v>
      </c>
      <c r="CA53" s="17"/>
      <c r="CB53" s="17"/>
      <c r="CC53" s="17">
        <v>1.2</v>
      </c>
      <c r="CD53" s="17">
        <v>153.30000000000001</v>
      </c>
      <c r="CE53" s="17">
        <v>85.9</v>
      </c>
      <c r="CF53" s="17">
        <v>64</v>
      </c>
      <c r="CG53" s="17">
        <v>72.099999999999994</v>
      </c>
      <c r="CH53" s="17">
        <v>14.8</v>
      </c>
      <c r="CI53" s="17"/>
      <c r="CJ53" s="17"/>
      <c r="CK53" s="17"/>
      <c r="CL53" s="17">
        <v>146.69999999999999</v>
      </c>
      <c r="CM53" s="17">
        <v>149.19999999999999</v>
      </c>
      <c r="CN53" s="17">
        <v>150.30000000000001</v>
      </c>
      <c r="CO53" s="17"/>
      <c r="CP53" s="17"/>
      <c r="CQ53" s="17"/>
      <c r="CR53" s="17"/>
      <c r="CS53" s="17"/>
      <c r="CT53" s="17">
        <v>0</v>
      </c>
      <c r="CU53" s="17">
        <v>0</v>
      </c>
      <c r="CV53" s="17">
        <v>0</v>
      </c>
      <c r="CW53" s="17">
        <v>44.2</v>
      </c>
      <c r="CX53" s="17">
        <v>0</v>
      </c>
      <c r="CY53" s="17">
        <v>15.4</v>
      </c>
      <c r="CZ53" s="17">
        <v>0</v>
      </c>
      <c r="DA53" s="17">
        <v>10.199999999999999</v>
      </c>
      <c r="DB53" s="17">
        <v>9.9</v>
      </c>
      <c r="DC53" s="17">
        <v>5.5</v>
      </c>
      <c r="DD53" s="17">
        <v>0.4</v>
      </c>
      <c r="DE53" s="17">
        <v>2.7</v>
      </c>
      <c r="DF53" s="17">
        <v>2.6</v>
      </c>
      <c r="DG53" s="17">
        <v>20.3</v>
      </c>
      <c r="DH53" s="17">
        <v>10.4</v>
      </c>
      <c r="DI53" s="17">
        <v>8.3000000000000007</v>
      </c>
      <c r="DJ53" s="17">
        <v>3.5</v>
      </c>
      <c r="DK53" s="17">
        <v>18.5</v>
      </c>
      <c r="DL53" s="17">
        <v>0</v>
      </c>
      <c r="DM53" s="17">
        <v>0</v>
      </c>
      <c r="DN53" s="17">
        <v>25.4</v>
      </c>
      <c r="DO53" s="17">
        <v>64.3</v>
      </c>
      <c r="DP53" s="17">
        <v>4.5</v>
      </c>
      <c r="DQ53" s="17">
        <v>2.2000000000000002</v>
      </c>
      <c r="DR53" s="17">
        <v>1.1000000000000001</v>
      </c>
      <c r="DS53" s="17">
        <v>2.9</v>
      </c>
      <c r="DT53" s="17">
        <v>0</v>
      </c>
      <c r="DU53" s="17">
        <v>2</v>
      </c>
      <c r="DV53" s="17">
        <v>20.2</v>
      </c>
      <c r="DW53" s="17">
        <v>1.4</v>
      </c>
      <c r="DX53" s="17">
        <v>0.3</v>
      </c>
      <c r="DY53" s="17">
        <v>7.2</v>
      </c>
      <c r="DZ53" s="17">
        <v>3.4</v>
      </c>
      <c r="EA53" s="17">
        <v>5</v>
      </c>
      <c r="EB53" s="17">
        <v>6.9</v>
      </c>
      <c r="EC53" s="17">
        <v>10</v>
      </c>
      <c r="ED53" s="17">
        <v>8.5</v>
      </c>
      <c r="EE53" s="17">
        <v>25</v>
      </c>
      <c r="EF53" s="17">
        <v>0</v>
      </c>
      <c r="EG53" s="17">
        <v>59.1</v>
      </c>
      <c r="EH53" s="17">
        <v>60.2</v>
      </c>
      <c r="EI53" s="17">
        <v>6.1</v>
      </c>
      <c r="EJ53" s="17">
        <v>4.9000000000000004</v>
      </c>
      <c r="EK53" s="17">
        <v>9.1</v>
      </c>
      <c r="EL53" s="17">
        <v>2.8</v>
      </c>
      <c r="EM53" s="17">
        <v>7.3</v>
      </c>
      <c r="EN53" s="17">
        <v>4.8</v>
      </c>
      <c r="EO53" s="17">
        <v>5.3</v>
      </c>
      <c r="EP53" s="17">
        <v>5.3</v>
      </c>
      <c r="EQ53" s="17">
        <v>11.5</v>
      </c>
      <c r="ER53" s="17">
        <v>0</v>
      </c>
      <c r="ES53" s="17">
        <v>0</v>
      </c>
      <c r="ET53" s="17">
        <v>0</v>
      </c>
      <c r="EU53" s="17">
        <v>0</v>
      </c>
      <c r="EV53" s="17">
        <v>71.099999999999994</v>
      </c>
      <c r="EW53" s="17">
        <v>58.9</v>
      </c>
      <c r="EX53" s="17">
        <v>0</v>
      </c>
      <c r="EY53" s="17">
        <v>0</v>
      </c>
      <c r="EZ53" s="17">
        <v>10</v>
      </c>
      <c r="FA53" s="17">
        <v>20</v>
      </c>
      <c r="FB53" s="17">
        <v>9</v>
      </c>
      <c r="FC53" s="17"/>
      <c r="FD53" s="17"/>
      <c r="FE53" s="17">
        <v>14.6</v>
      </c>
      <c r="FF53" s="17"/>
      <c r="FG53" s="17">
        <v>7.82</v>
      </c>
      <c r="FH53" s="17"/>
      <c r="FI53" s="17"/>
      <c r="FJ53" s="17">
        <v>7131.06</v>
      </c>
      <c r="FK53" s="15"/>
      <c r="FL53" s="17">
        <v>21.81081</v>
      </c>
      <c r="FM53" s="17">
        <v>7.9809999999999999</v>
      </c>
      <c r="FN53" s="17">
        <v>6.1559999999999997</v>
      </c>
      <c r="FO53" s="17">
        <v>9.1999999999999993</v>
      </c>
      <c r="FP53" s="17">
        <v>26.96529</v>
      </c>
      <c r="FQ53" s="17">
        <v>18.926839999999999</v>
      </c>
      <c r="FR53" s="17">
        <v>11.7</v>
      </c>
      <c r="FS53" s="17">
        <v>16.2</v>
      </c>
      <c r="FT53" s="17">
        <v>118.93994000000001</v>
      </c>
    </row>
    <row r="54" spans="1:176" ht="24" customHeight="1" x14ac:dyDescent="0.3">
      <c r="A54" s="16" t="s">
        <v>55</v>
      </c>
      <c r="B54" s="16" t="s">
        <v>824</v>
      </c>
      <c r="C54" s="17">
        <v>135.19999999999999</v>
      </c>
      <c r="D54" s="17">
        <v>644.4</v>
      </c>
      <c r="E54" s="17">
        <v>214.1</v>
      </c>
      <c r="F54" s="17"/>
      <c r="G54" s="17"/>
      <c r="H54" s="17">
        <v>89.2</v>
      </c>
      <c r="I54" s="17">
        <v>81.3</v>
      </c>
      <c r="J54" s="17"/>
      <c r="K54" s="17"/>
      <c r="L54" s="17">
        <v>162.6</v>
      </c>
      <c r="M54" s="17">
        <v>163.6</v>
      </c>
      <c r="N54" s="17">
        <v>162.80000000000001</v>
      </c>
      <c r="O54" s="17">
        <v>264.2</v>
      </c>
      <c r="P54" s="17">
        <v>215.1</v>
      </c>
      <c r="Q54" s="17">
        <v>111.7</v>
      </c>
      <c r="R54" s="17">
        <v>554.5</v>
      </c>
      <c r="S54" s="17">
        <v>4.2</v>
      </c>
      <c r="T54" s="17"/>
      <c r="U54" s="17"/>
      <c r="V54" s="17"/>
      <c r="W54" s="17"/>
      <c r="X54" s="17">
        <v>128.6</v>
      </c>
      <c r="Y54" s="17">
        <v>7</v>
      </c>
      <c r="Z54" s="17">
        <v>5.4</v>
      </c>
      <c r="AA54" s="17"/>
      <c r="AB54" s="17">
        <v>6.87</v>
      </c>
      <c r="AC54" s="17">
        <v>14.42</v>
      </c>
      <c r="AD54" s="17">
        <v>84.49</v>
      </c>
      <c r="AE54" s="17"/>
      <c r="AF54" s="17"/>
      <c r="AG54" s="17"/>
      <c r="AH54" s="17"/>
      <c r="AI54" s="17">
        <v>59.6</v>
      </c>
      <c r="AJ54" s="17">
        <v>103.4</v>
      </c>
      <c r="AK54" s="17"/>
      <c r="AL54" s="17"/>
      <c r="AM54" s="17"/>
      <c r="AN54" s="17">
        <v>6.4</v>
      </c>
      <c r="AO54" s="17">
        <v>146.69999999999999</v>
      </c>
      <c r="AP54" s="17">
        <v>36.200000000000003</v>
      </c>
      <c r="AQ54" s="17">
        <v>74.599999999999994</v>
      </c>
      <c r="AR54" s="17">
        <v>24.6</v>
      </c>
      <c r="AS54" s="17">
        <v>17.899999999999999</v>
      </c>
      <c r="AT54" s="17">
        <v>17.7</v>
      </c>
      <c r="AU54" s="17">
        <v>65.2</v>
      </c>
      <c r="AV54" s="17">
        <v>180.5</v>
      </c>
      <c r="AW54" s="17">
        <v>181.1</v>
      </c>
      <c r="AX54" s="17">
        <v>183.9</v>
      </c>
      <c r="AY54" s="17">
        <v>83.1</v>
      </c>
      <c r="AZ54" s="17">
        <v>5.6</v>
      </c>
      <c r="BA54" s="17">
        <v>1.2</v>
      </c>
      <c r="BB54" s="17">
        <v>25.7</v>
      </c>
      <c r="BC54" s="17">
        <v>26.2</v>
      </c>
      <c r="BD54" s="17">
        <v>2</v>
      </c>
      <c r="BE54" s="17">
        <v>25.4</v>
      </c>
      <c r="BF54" s="17">
        <v>88.4</v>
      </c>
      <c r="BG54" s="17"/>
      <c r="BH54" s="17"/>
      <c r="BI54" s="17">
        <v>85.1</v>
      </c>
      <c r="BJ54" s="17"/>
      <c r="BK54" s="17"/>
      <c r="BL54" s="17">
        <v>47.3</v>
      </c>
      <c r="BM54" s="17"/>
      <c r="BN54" s="17"/>
      <c r="BO54" s="17"/>
      <c r="BP54" s="17">
        <v>64.8</v>
      </c>
      <c r="BQ54" s="17">
        <v>179.1</v>
      </c>
      <c r="BR54" s="17">
        <v>176.6</v>
      </c>
      <c r="BS54" s="17">
        <v>200</v>
      </c>
      <c r="BT54" s="17">
        <v>275</v>
      </c>
      <c r="BU54" s="17"/>
      <c r="BV54" s="17"/>
      <c r="BW54" s="17"/>
      <c r="BX54" s="17"/>
      <c r="BY54" s="17"/>
      <c r="BZ54" s="17">
        <v>49.6</v>
      </c>
      <c r="CA54" s="17"/>
      <c r="CB54" s="17"/>
      <c r="CC54" s="17">
        <v>1.2</v>
      </c>
      <c r="CD54" s="17">
        <v>147.1</v>
      </c>
      <c r="CE54" s="17">
        <v>73.5</v>
      </c>
      <c r="CF54" s="17">
        <v>63.8</v>
      </c>
      <c r="CG54" s="17">
        <v>72</v>
      </c>
      <c r="CH54" s="17">
        <v>14.7</v>
      </c>
      <c r="CI54" s="17"/>
      <c r="CJ54" s="17"/>
      <c r="CK54" s="17"/>
      <c r="CL54" s="17">
        <v>147.19999999999999</v>
      </c>
      <c r="CM54" s="17">
        <v>149.5</v>
      </c>
      <c r="CN54" s="17">
        <v>150.9</v>
      </c>
      <c r="CO54" s="17"/>
      <c r="CP54" s="17"/>
      <c r="CQ54" s="17"/>
      <c r="CR54" s="17"/>
      <c r="CS54" s="17"/>
      <c r="CT54" s="17">
        <v>0</v>
      </c>
      <c r="CU54" s="17">
        <v>0</v>
      </c>
      <c r="CV54" s="17">
        <v>0</v>
      </c>
      <c r="CW54" s="17">
        <v>40.299999999999997</v>
      </c>
      <c r="CX54" s="17">
        <v>0</v>
      </c>
      <c r="CY54" s="17">
        <v>13.2</v>
      </c>
      <c r="CZ54" s="17">
        <v>0</v>
      </c>
      <c r="DA54" s="17">
        <v>10.1</v>
      </c>
      <c r="DB54" s="17">
        <v>9.9</v>
      </c>
      <c r="DC54" s="17">
        <v>5.4</v>
      </c>
      <c r="DD54" s="17">
        <v>0.4</v>
      </c>
      <c r="DE54" s="17">
        <v>2.7</v>
      </c>
      <c r="DF54" s="17">
        <v>2.6</v>
      </c>
      <c r="DG54" s="17">
        <v>20.100000000000001</v>
      </c>
      <c r="DH54" s="17">
        <v>10.4</v>
      </c>
      <c r="DI54" s="17">
        <v>8.3000000000000007</v>
      </c>
      <c r="DJ54" s="17">
        <v>3.4</v>
      </c>
      <c r="DK54" s="17">
        <v>18.5</v>
      </c>
      <c r="DL54" s="17">
        <v>0</v>
      </c>
      <c r="DM54" s="17">
        <v>0</v>
      </c>
      <c r="DN54" s="17">
        <v>25.3</v>
      </c>
      <c r="DO54" s="17">
        <v>63</v>
      </c>
      <c r="DP54" s="17">
        <v>4.5</v>
      </c>
      <c r="DQ54" s="17">
        <v>2.2000000000000002</v>
      </c>
      <c r="DR54" s="17">
        <v>1.1000000000000001</v>
      </c>
      <c r="DS54" s="17">
        <v>2.9</v>
      </c>
      <c r="DT54" s="17">
        <v>0</v>
      </c>
      <c r="DU54" s="17">
        <v>2</v>
      </c>
      <c r="DV54" s="17">
        <v>20.2</v>
      </c>
      <c r="DW54" s="17">
        <v>1.4</v>
      </c>
      <c r="DX54" s="17">
        <v>0.3</v>
      </c>
      <c r="DY54" s="17">
        <v>7.4</v>
      </c>
      <c r="DZ54" s="17">
        <v>3.6</v>
      </c>
      <c r="EA54" s="17">
        <v>4.7</v>
      </c>
      <c r="EB54" s="17">
        <v>6.9</v>
      </c>
      <c r="EC54" s="17">
        <v>10</v>
      </c>
      <c r="ED54" s="17">
        <v>11.8</v>
      </c>
      <c r="EE54" s="17">
        <v>17.2</v>
      </c>
      <c r="EF54" s="17">
        <v>0</v>
      </c>
      <c r="EG54" s="17">
        <v>49.7</v>
      </c>
      <c r="EH54" s="17">
        <v>44.2</v>
      </c>
      <c r="EI54" s="17">
        <v>4.2</v>
      </c>
      <c r="EJ54" s="17">
        <v>2.8</v>
      </c>
      <c r="EK54" s="17">
        <v>9.1</v>
      </c>
      <c r="EL54" s="17">
        <v>2.8</v>
      </c>
      <c r="EM54" s="17">
        <v>7.2</v>
      </c>
      <c r="EN54" s="17">
        <v>4.8</v>
      </c>
      <c r="EO54" s="17">
        <v>5.3</v>
      </c>
      <c r="EP54" s="17">
        <v>5.3</v>
      </c>
      <c r="EQ54" s="17">
        <v>11.6</v>
      </c>
      <c r="ER54" s="17">
        <v>0</v>
      </c>
      <c r="ES54" s="17">
        <v>0</v>
      </c>
      <c r="ET54" s="17">
        <v>0</v>
      </c>
      <c r="EU54" s="17">
        <v>0</v>
      </c>
      <c r="EV54" s="17">
        <v>68.099999999999994</v>
      </c>
      <c r="EW54" s="17">
        <v>60.5</v>
      </c>
      <c r="EX54" s="17">
        <v>0</v>
      </c>
      <c r="EY54" s="17">
        <v>0</v>
      </c>
      <c r="EZ54" s="17">
        <v>10</v>
      </c>
      <c r="FA54" s="17">
        <v>20.2</v>
      </c>
      <c r="FB54" s="17">
        <v>9.5</v>
      </c>
      <c r="FC54" s="17"/>
      <c r="FD54" s="17"/>
      <c r="FE54" s="17">
        <v>14.5</v>
      </c>
      <c r="FF54" s="17"/>
      <c r="FG54" s="17">
        <v>7.8</v>
      </c>
      <c r="FH54" s="17"/>
      <c r="FI54" s="17"/>
      <c r="FJ54" s="17">
        <v>6969.88</v>
      </c>
      <c r="FK54" s="15"/>
      <c r="FL54" s="17">
        <v>23.09028</v>
      </c>
      <c r="FM54" s="17">
        <v>7.9820000000000002</v>
      </c>
      <c r="FN54" s="17">
        <v>6.1559999999999997</v>
      </c>
      <c r="FO54" s="17">
        <v>9.1999999999999993</v>
      </c>
      <c r="FP54" s="17">
        <v>27.019010000000002</v>
      </c>
      <c r="FQ54" s="17">
        <v>18.92511</v>
      </c>
      <c r="FR54" s="17">
        <v>11.7</v>
      </c>
      <c r="FS54" s="17">
        <v>16.100000000000001</v>
      </c>
      <c r="FT54" s="17">
        <v>120.1724</v>
      </c>
    </row>
    <row r="55" spans="1:176" ht="24" customHeight="1" x14ac:dyDescent="0.3">
      <c r="A55" s="16" t="s">
        <v>55</v>
      </c>
      <c r="B55" s="16" t="s">
        <v>825</v>
      </c>
      <c r="C55" s="17">
        <v>142.5</v>
      </c>
      <c r="D55" s="17">
        <v>649.79999999999995</v>
      </c>
      <c r="E55" s="17">
        <v>215.9</v>
      </c>
      <c r="F55" s="17"/>
      <c r="G55" s="17"/>
      <c r="H55" s="17">
        <v>61.1</v>
      </c>
      <c r="I55" s="17">
        <v>80.599999999999994</v>
      </c>
      <c r="J55" s="17"/>
      <c r="K55" s="17"/>
      <c r="L55" s="17">
        <v>117.2</v>
      </c>
      <c r="M55" s="17">
        <v>117.4</v>
      </c>
      <c r="N55" s="17">
        <v>117.6</v>
      </c>
      <c r="O55" s="17">
        <v>220.8</v>
      </c>
      <c r="P55" s="17">
        <v>217.1</v>
      </c>
      <c r="Q55" s="17">
        <v>111.6</v>
      </c>
      <c r="R55" s="17">
        <v>556.29999999999995</v>
      </c>
      <c r="S55" s="17">
        <v>4.3</v>
      </c>
      <c r="T55" s="17"/>
      <c r="U55" s="17"/>
      <c r="V55" s="17"/>
      <c r="W55" s="17"/>
      <c r="X55" s="17">
        <v>130.30000000000001</v>
      </c>
      <c r="Y55" s="17">
        <v>7.7</v>
      </c>
      <c r="Z55" s="17">
        <v>5.6</v>
      </c>
      <c r="AA55" s="17"/>
      <c r="AB55" s="17">
        <v>6.91</v>
      </c>
      <c r="AC55" s="17">
        <v>14.38</v>
      </c>
      <c r="AD55" s="17">
        <v>84.28</v>
      </c>
      <c r="AE55" s="17"/>
      <c r="AF55" s="17"/>
      <c r="AG55" s="17"/>
      <c r="AH55" s="17"/>
      <c r="AI55" s="17">
        <v>61.5</v>
      </c>
      <c r="AJ55" s="17">
        <v>103.1</v>
      </c>
      <c r="AK55" s="17"/>
      <c r="AL55" s="17"/>
      <c r="AM55" s="17"/>
      <c r="AN55" s="17">
        <v>6.4</v>
      </c>
      <c r="AO55" s="17">
        <v>149.5</v>
      </c>
      <c r="AP55" s="17">
        <v>37.9</v>
      </c>
      <c r="AQ55" s="17">
        <v>75.900000000000006</v>
      </c>
      <c r="AR55" s="17">
        <v>29.5</v>
      </c>
      <c r="AS55" s="17">
        <v>17.8</v>
      </c>
      <c r="AT55" s="17">
        <v>17.7</v>
      </c>
      <c r="AU55" s="17">
        <v>70</v>
      </c>
      <c r="AV55" s="17">
        <v>185.2</v>
      </c>
      <c r="AW55" s="17">
        <v>185.7</v>
      </c>
      <c r="AX55" s="17">
        <v>183.9</v>
      </c>
      <c r="AY55" s="17">
        <v>85.1</v>
      </c>
      <c r="AZ55" s="17">
        <v>5.6</v>
      </c>
      <c r="BA55" s="17">
        <v>1.2</v>
      </c>
      <c r="BB55" s="17">
        <v>27.8</v>
      </c>
      <c r="BC55" s="17">
        <v>27.1</v>
      </c>
      <c r="BD55" s="17">
        <v>2</v>
      </c>
      <c r="BE55" s="17">
        <v>26.2</v>
      </c>
      <c r="BF55" s="17">
        <v>81.3</v>
      </c>
      <c r="BG55" s="17"/>
      <c r="BH55" s="17"/>
      <c r="BI55" s="17">
        <v>86.1</v>
      </c>
      <c r="BJ55" s="17"/>
      <c r="BK55" s="17"/>
      <c r="BL55" s="17">
        <v>47</v>
      </c>
      <c r="BM55" s="17"/>
      <c r="BN55" s="17"/>
      <c r="BO55" s="17"/>
      <c r="BP55" s="17">
        <v>65.8</v>
      </c>
      <c r="BQ55" s="17">
        <v>177.7</v>
      </c>
      <c r="BR55" s="17">
        <v>175.5</v>
      </c>
      <c r="BS55" s="17">
        <v>200</v>
      </c>
      <c r="BT55" s="17">
        <v>275.2</v>
      </c>
      <c r="BU55" s="17"/>
      <c r="BV55" s="17"/>
      <c r="BW55" s="17"/>
      <c r="BX55" s="17"/>
      <c r="BY55" s="17"/>
      <c r="BZ55" s="17">
        <v>32</v>
      </c>
      <c r="CA55" s="17"/>
      <c r="CB55" s="17"/>
      <c r="CC55" s="17">
        <v>1.2</v>
      </c>
      <c r="CD55" s="17">
        <v>201.3</v>
      </c>
      <c r="CE55" s="17">
        <v>74.099999999999994</v>
      </c>
      <c r="CF55" s="17">
        <v>64.8</v>
      </c>
      <c r="CG55" s="17">
        <v>69.099999999999994</v>
      </c>
      <c r="CH55" s="17">
        <v>15.1</v>
      </c>
      <c r="CI55" s="17"/>
      <c r="CJ55" s="17"/>
      <c r="CK55" s="17"/>
      <c r="CL55" s="17">
        <v>146.6</v>
      </c>
      <c r="CM55" s="17">
        <v>149.1</v>
      </c>
      <c r="CN55" s="17">
        <v>149.69999999999999</v>
      </c>
      <c r="CO55" s="17"/>
      <c r="CP55" s="17"/>
      <c r="CQ55" s="17"/>
      <c r="CR55" s="17"/>
      <c r="CS55" s="17"/>
      <c r="CT55" s="17">
        <v>0</v>
      </c>
      <c r="CU55" s="17">
        <v>0</v>
      </c>
      <c r="CV55" s="17">
        <v>0</v>
      </c>
      <c r="CW55" s="17">
        <v>35.4</v>
      </c>
      <c r="CX55" s="17">
        <v>0</v>
      </c>
      <c r="CY55" s="17">
        <v>14.1</v>
      </c>
      <c r="CZ55" s="17">
        <v>0</v>
      </c>
      <c r="DA55" s="17">
        <v>10.199999999999999</v>
      </c>
      <c r="DB55" s="17">
        <v>10</v>
      </c>
      <c r="DC55" s="17">
        <v>4.8</v>
      </c>
      <c r="DD55" s="17">
        <v>0.4</v>
      </c>
      <c r="DE55" s="17">
        <v>2.7</v>
      </c>
      <c r="DF55" s="17">
        <v>2.6</v>
      </c>
      <c r="DG55" s="17">
        <v>8.6999999999999993</v>
      </c>
      <c r="DH55" s="17">
        <v>10.4</v>
      </c>
      <c r="DI55" s="17">
        <v>8.3000000000000007</v>
      </c>
      <c r="DJ55" s="17">
        <v>3.4</v>
      </c>
      <c r="DK55" s="17">
        <v>18.5</v>
      </c>
      <c r="DL55" s="17">
        <v>0</v>
      </c>
      <c r="DM55" s="17">
        <v>0</v>
      </c>
      <c r="DN55" s="17">
        <v>25</v>
      </c>
      <c r="DO55" s="17">
        <v>61.8</v>
      </c>
      <c r="DP55" s="17">
        <v>4.5</v>
      </c>
      <c r="DQ55" s="17">
        <v>2.2000000000000002</v>
      </c>
      <c r="DR55" s="17">
        <v>1.1000000000000001</v>
      </c>
      <c r="DS55" s="17">
        <v>2.9</v>
      </c>
      <c r="DT55" s="17">
        <v>0</v>
      </c>
      <c r="DU55" s="17">
        <v>2</v>
      </c>
      <c r="DV55" s="17">
        <v>20.2</v>
      </c>
      <c r="DW55" s="17">
        <v>1.3</v>
      </c>
      <c r="DX55" s="17">
        <v>0.3</v>
      </c>
      <c r="DY55" s="17">
        <v>7.6</v>
      </c>
      <c r="DZ55" s="17">
        <v>3.6</v>
      </c>
      <c r="EA55" s="17">
        <v>5.0999999999999996</v>
      </c>
      <c r="EB55" s="17">
        <v>7.1</v>
      </c>
      <c r="EC55" s="17">
        <v>10</v>
      </c>
      <c r="ED55" s="17">
        <v>13.3</v>
      </c>
      <c r="EE55" s="17">
        <v>10</v>
      </c>
      <c r="EF55" s="17">
        <v>0</v>
      </c>
      <c r="EG55" s="17">
        <v>38.9</v>
      </c>
      <c r="EH55" s="17">
        <v>31.3</v>
      </c>
      <c r="EI55" s="17">
        <v>5.9</v>
      </c>
      <c r="EJ55" s="17">
        <v>3.4</v>
      </c>
      <c r="EK55" s="17">
        <v>9.1</v>
      </c>
      <c r="EL55" s="17">
        <v>2.8</v>
      </c>
      <c r="EM55" s="17">
        <v>7.3</v>
      </c>
      <c r="EN55" s="17">
        <v>4.8</v>
      </c>
      <c r="EO55" s="17">
        <v>5.3</v>
      </c>
      <c r="EP55" s="17">
        <v>5.3</v>
      </c>
      <c r="EQ55" s="17">
        <v>12.3</v>
      </c>
      <c r="ER55" s="17">
        <v>0</v>
      </c>
      <c r="ES55" s="17">
        <v>0</v>
      </c>
      <c r="ET55" s="17">
        <v>0</v>
      </c>
      <c r="EU55" s="17">
        <v>0.3</v>
      </c>
      <c r="EV55" s="17">
        <v>41.6</v>
      </c>
      <c r="EW55" s="17">
        <v>43.8</v>
      </c>
      <c r="EX55" s="17">
        <v>0</v>
      </c>
      <c r="EY55" s="17">
        <v>0</v>
      </c>
      <c r="EZ55" s="17">
        <v>10</v>
      </c>
      <c r="FA55" s="17">
        <v>20</v>
      </c>
      <c r="FB55" s="17">
        <v>9.6999999999999993</v>
      </c>
      <c r="FC55" s="17"/>
      <c r="FD55" s="17"/>
      <c r="FE55" s="17">
        <v>14.5</v>
      </c>
      <c r="FF55" s="17"/>
      <c r="FG55" s="17">
        <v>8.42</v>
      </c>
      <c r="FH55" s="17"/>
      <c r="FI55" s="17"/>
      <c r="FJ55" s="17">
        <v>6754.29</v>
      </c>
      <c r="FK55" s="15"/>
      <c r="FL55" s="17">
        <v>21.884810000000002</v>
      </c>
      <c r="FM55" s="17">
        <v>7.9809999999999999</v>
      </c>
      <c r="FN55" s="17">
        <v>6.1559999999999997</v>
      </c>
      <c r="FO55" s="17">
        <v>9.1999999999999993</v>
      </c>
      <c r="FP55" s="17">
        <v>27.027419999999999</v>
      </c>
      <c r="FQ55" s="17">
        <v>18.92428</v>
      </c>
      <c r="FR55" s="17">
        <v>11.6</v>
      </c>
      <c r="FS55" s="17">
        <v>16.100000000000001</v>
      </c>
      <c r="FT55" s="17">
        <v>118.87351</v>
      </c>
    </row>
    <row r="56" spans="1:176" ht="24" customHeight="1" x14ac:dyDescent="0.3">
      <c r="A56" s="16" t="s">
        <v>55</v>
      </c>
      <c r="B56" s="16" t="s">
        <v>826</v>
      </c>
      <c r="C56" s="17">
        <v>88.7</v>
      </c>
      <c r="D56" s="17">
        <v>643</v>
      </c>
      <c r="E56" s="17">
        <v>213.8</v>
      </c>
      <c r="F56" s="17"/>
      <c r="G56" s="17"/>
      <c r="H56" s="17">
        <v>59.8</v>
      </c>
      <c r="I56" s="17">
        <v>80.099999999999994</v>
      </c>
      <c r="J56" s="17"/>
      <c r="K56" s="17"/>
      <c r="L56" s="17">
        <v>130.30000000000001</v>
      </c>
      <c r="M56" s="17">
        <v>129.69999999999999</v>
      </c>
      <c r="N56" s="17">
        <v>130.30000000000001</v>
      </c>
      <c r="O56" s="17">
        <v>231.4</v>
      </c>
      <c r="P56" s="17">
        <v>216.2</v>
      </c>
      <c r="Q56" s="17">
        <v>110.9</v>
      </c>
      <c r="R56" s="17">
        <v>549.29999999999995</v>
      </c>
      <c r="S56" s="17">
        <v>4.2</v>
      </c>
      <c r="T56" s="17"/>
      <c r="U56" s="17"/>
      <c r="V56" s="17"/>
      <c r="W56" s="17"/>
      <c r="X56" s="17">
        <v>125.2</v>
      </c>
      <c r="Y56" s="17">
        <v>7</v>
      </c>
      <c r="Z56" s="17">
        <v>5.4</v>
      </c>
      <c r="AA56" s="17"/>
      <c r="AB56" s="17">
        <v>6.92</v>
      </c>
      <c r="AC56" s="17">
        <v>14.38</v>
      </c>
      <c r="AD56" s="17">
        <v>85.3</v>
      </c>
      <c r="AE56" s="17"/>
      <c r="AF56" s="17"/>
      <c r="AG56" s="17"/>
      <c r="AH56" s="17"/>
      <c r="AI56" s="17">
        <v>59.5</v>
      </c>
      <c r="AJ56" s="17">
        <v>104.6</v>
      </c>
      <c r="AK56" s="17"/>
      <c r="AL56" s="17"/>
      <c r="AM56" s="17"/>
      <c r="AN56" s="17">
        <v>6.4</v>
      </c>
      <c r="AO56" s="17">
        <v>146.9</v>
      </c>
      <c r="AP56" s="17">
        <v>42.2</v>
      </c>
      <c r="AQ56" s="17">
        <v>74.8</v>
      </c>
      <c r="AR56" s="17">
        <v>29</v>
      </c>
      <c r="AS56" s="17">
        <v>17.8</v>
      </c>
      <c r="AT56" s="17">
        <v>17.7</v>
      </c>
      <c r="AU56" s="17">
        <v>67.2</v>
      </c>
      <c r="AV56" s="17">
        <v>181.3</v>
      </c>
      <c r="AW56" s="17">
        <v>181.6</v>
      </c>
      <c r="AX56" s="17">
        <v>183.9</v>
      </c>
      <c r="AY56" s="17">
        <v>82.7</v>
      </c>
      <c r="AZ56" s="17">
        <v>5.4</v>
      </c>
      <c r="BA56" s="17">
        <v>1.2</v>
      </c>
      <c r="BB56" s="17">
        <v>29.8</v>
      </c>
      <c r="BC56" s="17">
        <v>26.6</v>
      </c>
      <c r="BD56" s="17">
        <v>2</v>
      </c>
      <c r="BE56" s="17">
        <v>25.8</v>
      </c>
      <c r="BF56" s="17">
        <v>63</v>
      </c>
      <c r="BG56" s="17"/>
      <c r="BH56" s="17"/>
      <c r="BI56" s="17">
        <v>85</v>
      </c>
      <c r="BJ56" s="17"/>
      <c r="BK56" s="17"/>
      <c r="BL56" s="17">
        <v>47.1</v>
      </c>
      <c r="BM56" s="17"/>
      <c r="BN56" s="17"/>
      <c r="BO56" s="17"/>
      <c r="BP56" s="17">
        <v>65.099999999999994</v>
      </c>
      <c r="BQ56" s="17">
        <v>178</v>
      </c>
      <c r="BR56" s="17">
        <v>176.2</v>
      </c>
      <c r="BS56" s="17">
        <v>200</v>
      </c>
      <c r="BT56" s="17">
        <v>275.60000000000002</v>
      </c>
      <c r="BU56" s="17"/>
      <c r="BV56" s="17"/>
      <c r="BW56" s="17"/>
      <c r="BX56" s="17"/>
      <c r="BY56" s="17"/>
      <c r="BZ56" s="17">
        <v>0</v>
      </c>
      <c r="CA56" s="17"/>
      <c r="CB56" s="17"/>
      <c r="CC56" s="17">
        <v>1.2</v>
      </c>
      <c r="CD56" s="17">
        <v>188.1</v>
      </c>
      <c r="CE56" s="17">
        <v>73.599999999999994</v>
      </c>
      <c r="CF56" s="17">
        <v>64.900000000000006</v>
      </c>
      <c r="CG56" s="17">
        <v>62.1</v>
      </c>
      <c r="CH56" s="17">
        <v>29.7</v>
      </c>
      <c r="CI56" s="17"/>
      <c r="CJ56" s="17"/>
      <c r="CK56" s="17"/>
      <c r="CL56" s="17">
        <v>147</v>
      </c>
      <c r="CM56" s="17">
        <v>149.5</v>
      </c>
      <c r="CN56" s="17">
        <v>149.9</v>
      </c>
      <c r="CO56" s="17"/>
      <c r="CP56" s="17"/>
      <c r="CQ56" s="17"/>
      <c r="CR56" s="17"/>
      <c r="CS56" s="17"/>
      <c r="CT56" s="17">
        <v>0</v>
      </c>
      <c r="CU56" s="17">
        <v>0</v>
      </c>
      <c r="CV56" s="17">
        <v>0</v>
      </c>
      <c r="CW56" s="17">
        <v>29.5</v>
      </c>
      <c r="CX56" s="17">
        <v>0</v>
      </c>
      <c r="CY56" s="17">
        <v>15.6</v>
      </c>
      <c r="CZ56" s="17">
        <v>0</v>
      </c>
      <c r="DA56" s="17">
        <v>10.1</v>
      </c>
      <c r="DB56" s="17">
        <v>9.9</v>
      </c>
      <c r="DC56" s="17">
        <v>4.8</v>
      </c>
      <c r="DD56" s="17">
        <v>0.4</v>
      </c>
      <c r="DE56" s="17">
        <v>2.7</v>
      </c>
      <c r="DF56" s="17">
        <v>2.6</v>
      </c>
      <c r="DG56" s="17">
        <v>19.7</v>
      </c>
      <c r="DH56" s="17">
        <v>10.5</v>
      </c>
      <c r="DI56" s="17">
        <v>8.3000000000000007</v>
      </c>
      <c r="DJ56" s="17">
        <v>3.4</v>
      </c>
      <c r="DK56" s="17">
        <v>18.5</v>
      </c>
      <c r="DL56" s="17">
        <v>0</v>
      </c>
      <c r="DM56" s="17">
        <v>0</v>
      </c>
      <c r="DN56" s="17">
        <v>24.8</v>
      </c>
      <c r="DO56" s="17">
        <v>60.7</v>
      </c>
      <c r="DP56" s="17">
        <v>4.5</v>
      </c>
      <c r="DQ56" s="17">
        <v>2.2000000000000002</v>
      </c>
      <c r="DR56" s="17">
        <v>1.1000000000000001</v>
      </c>
      <c r="DS56" s="17">
        <v>2.9</v>
      </c>
      <c r="DT56" s="17">
        <v>0</v>
      </c>
      <c r="DU56" s="17">
        <v>2</v>
      </c>
      <c r="DV56" s="17">
        <v>20.2</v>
      </c>
      <c r="DW56" s="17">
        <v>1.3</v>
      </c>
      <c r="DX56" s="17">
        <v>0.3</v>
      </c>
      <c r="DY56" s="17">
        <v>7.6</v>
      </c>
      <c r="DZ56" s="17">
        <v>3.6</v>
      </c>
      <c r="EA56" s="17">
        <v>5</v>
      </c>
      <c r="EB56" s="17">
        <v>6.8</v>
      </c>
      <c r="EC56" s="17">
        <v>10</v>
      </c>
      <c r="ED56" s="17">
        <v>15.7</v>
      </c>
      <c r="EE56" s="17">
        <v>3.8</v>
      </c>
      <c r="EF56" s="17">
        <v>0</v>
      </c>
      <c r="EG56" s="17">
        <v>24.3</v>
      </c>
      <c r="EH56" s="17">
        <v>30.9</v>
      </c>
      <c r="EI56" s="17">
        <v>3.5</v>
      </c>
      <c r="EJ56" s="17">
        <v>2.8</v>
      </c>
      <c r="EK56" s="17">
        <v>9.1</v>
      </c>
      <c r="EL56" s="17">
        <v>2.8</v>
      </c>
      <c r="EM56" s="17">
        <v>7.6</v>
      </c>
      <c r="EN56" s="17">
        <v>4.8</v>
      </c>
      <c r="EO56" s="17">
        <v>5.3</v>
      </c>
      <c r="EP56" s="17">
        <v>5.3</v>
      </c>
      <c r="EQ56" s="17">
        <v>13.2</v>
      </c>
      <c r="ER56" s="17">
        <v>0</v>
      </c>
      <c r="ES56" s="17">
        <v>0</v>
      </c>
      <c r="ET56" s="17">
        <v>0</v>
      </c>
      <c r="EU56" s="17">
        <v>0.3</v>
      </c>
      <c r="EV56" s="17">
        <v>24.5</v>
      </c>
      <c r="EW56" s="17">
        <v>27.8</v>
      </c>
      <c r="EX56" s="17">
        <v>0</v>
      </c>
      <c r="EY56" s="17">
        <v>0</v>
      </c>
      <c r="EZ56" s="17">
        <v>10</v>
      </c>
      <c r="FA56" s="17">
        <v>20.2</v>
      </c>
      <c r="FB56" s="17">
        <v>9.6999999999999993</v>
      </c>
      <c r="FC56" s="17"/>
      <c r="FD56" s="17"/>
      <c r="FE56" s="17">
        <v>14.4</v>
      </c>
      <c r="FF56" s="17"/>
      <c r="FG56" s="17">
        <v>6.55</v>
      </c>
      <c r="FH56" s="17"/>
      <c r="FI56" s="17"/>
      <c r="FJ56" s="17">
        <v>6605.85</v>
      </c>
      <c r="FK56" s="15"/>
      <c r="FL56" s="17">
        <v>21.558520000000001</v>
      </c>
      <c r="FM56" s="17">
        <v>7.984</v>
      </c>
      <c r="FN56" s="17">
        <v>6.1559999999999997</v>
      </c>
      <c r="FO56" s="17">
        <v>9.1999999999999993</v>
      </c>
      <c r="FP56" s="17">
        <v>26.913</v>
      </c>
      <c r="FQ56" s="17">
        <v>18.923719999999999</v>
      </c>
      <c r="FR56" s="17">
        <v>11.6</v>
      </c>
      <c r="FS56" s="17">
        <v>16.100000000000001</v>
      </c>
      <c r="FT56" s="17">
        <v>118.43523999999999</v>
      </c>
    </row>
    <row r="57" spans="1:176" ht="24" customHeight="1" x14ac:dyDescent="0.3">
      <c r="A57" s="16" t="s">
        <v>55</v>
      </c>
      <c r="B57" s="16" t="s">
        <v>827</v>
      </c>
      <c r="C57" s="17">
        <v>90.2</v>
      </c>
      <c r="D57" s="17">
        <v>649.79999999999995</v>
      </c>
      <c r="E57" s="17">
        <v>215.8</v>
      </c>
      <c r="F57" s="17"/>
      <c r="G57" s="17"/>
      <c r="H57" s="17">
        <v>60.3</v>
      </c>
      <c r="I57" s="17">
        <v>82.5</v>
      </c>
      <c r="J57" s="17"/>
      <c r="K57" s="17"/>
      <c r="L57" s="17">
        <v>115.7</v>
      </c>
      <c r="M57" s="17">
        <v>112.8</v>
      </c>
      <c r="N57" s="17">
        <v>114.7</v>
      </c>
      <c r="O57" s="17">
        <v>210.1</v>
      </c>
      <c r="P57" s="17">
        <v>216.4</v>
      </c>
      <c r="Q57" s="17">
        <v>111</v>
      </c>
      <c r="R57" s="17">
        <v>559.79999999999995</v>
      </c>
      <c r="S57" s="17">
        <v>4.3</v>
      </c>
      <c r="T57" s="17"/>
      <c r="U57" s="17"/>
      <c r="V57" s="17"/>
      <c r="W57" s="17"/>
      <c r="X57" s="17">
        <v>132.69999999999999</v>
      </c>
      <c r="Y57" s="17">
        <v>7.6</v>
      </c>
      <c r="Z57" s="17">
        <v>5.6</v>
      </c>
      <c r="AA57" s="17"/>
      <c r="AB57" s="17">
        <v>6.87</v>
      </c>
      <c r="AC57" s="17">
        <v>14.4</v>
      </c>
      <c r="AD57" s="17">
        <v>84.38</v>
      </c>
      <c r="AE57" s="17"/>
      <c r="AF57" s="17"/>
      <c r="AG57" s="17"/>
      <c r="AH57" s="17"/>
      <c r="AI57" s="17">
        <v>60.7</v>
      </c>
      <c r="AJ57" s="17">
        <v>103.4</v>
      </c>
      <c r="AK57" s="17"/>
      <c r="AL57" s="17"/>
      <c r="AM57" s="17"/>
      <c r="AN57" s="17">
        <v>6.4</v>
      </c>
      <c r="AO57" s="17">
        <v>148.6</v>
      </c>
      <c r="AP57" s="17">
        <v>39.9</v>
      </c>
      <c r="AQ57" s="17">
        <v>75.2</v>
      </c>
      <c r="AR57" s="17">
        <v>25.6</v>
      </c>
      <c r="AS57" s="17">
        <v>17.8</v>
      </c>
      <c r="AT57" s="17">
        <v>17.7</v>
      </c>
      <c r="AU57" s="17">
        <v>69.599999999999994</v>
      </c>
      <c r="AV57" s="17">
        <v>182.8</v>
      </c>
      <c r="AW57" s="17">
        <v>183.4</v>
      </c>
      <c r="AX57" s="17">
        <v>184.2</v>
      </c>
      <c r="AY57" s="17">
        <v>83.2</v>
      </c>
      <c r="AZ57" s="17">
        <v>5.4</v>
      </c>
      <c r="BA57" s="17">
        <v>1.2</v>
      </c>
      <c r="BB57" s="17">
        <v>23.5</v>
      </c>
      <c r="BC57" s="17">
        <v>26.8</v>
      </c>
      <c r="BD57" s="17">
        <v>2</v>
      </c>
      <c r="BE57" s="17">
        <v>0</v>
      </c>
      <c r="BF57" s="17">
        <v>41.7</v>
      </c>
      <c r="BG57" s="17"/>
      <c r="BH57" s="17"/>
      <c r="BI57" s="17">
        <v>85.5</v>
      </c>
      <c r="BJ57" s="17"/>
      <c r="BK57" s="17"/>
      <c r="BL57" s="17">
        <v>46.9</v>
      </c>
      <c r="BM57" s="17"/>
      <c r="BN57" s="17"/>
      <c r="BO57" s="17"/>
      <c r="BP57" s="17">
        <v>65.400000000000006</v>
      </c>
      <c r="BQ57" s="17">
        <v>178.2</v>
      </c>
      <c r="BR57" s="17">
        <v>176.3</v>
      </c>
      <c r="BS57" s="17">
        <v>200</v>
      </c>
      <c r="BT57" s="17">
        <v>275.2</v>
      </c>
      <c r="BU57" s="17"/>
      <c r="BV57" s="17"/>
      <c r="BW57" s="17"/>
      <c r="BX57" s="17"/>
      <c r="BY57" s="17"/>
      <c r="BZ57" s="17">
        <v>0</v>
      </c>
      <c r="CA57" s="17"/>
      <c r="CB57" s="17"/>
      <c r="CC57" s="17">
        <v>1.2</v>
      </c>
      <c r="CD57" s="17">
        <v>174.2</v>
      </c>
      <c r="CE57" s="17">
        <v>67.900000000000006</v>
      </c>
      <c r="CF57" s="17">
        <v>65.3</v>
      </c>
      <c r="CG57" s="17">
        <v>62</v>
      </c>
      <c r="CH57" s="17">
        <v>29.5</v>
      </c>
      <c r="CI57" s="17"/>
      <c r="CJ57" s="17"/>
      <c r="CK57" s="17"/>
      <c r="CL57" s="17">
        <v>147.1</v>
      </c>
      <c r="CM57" s="17">
        <v>149.6</v>
      </c>
      <c r="CN57" s="17">
        <v>149.69999999999999</v>
      </c>
      <c r="CO57" s="17"/>
      <c r="CP57" s="17"/>
      <c r="CQ57" s="17"/>
      <c r="CR57" s="17"/>
      <c r="CS57" s="17"/>
      <c r="CT57" s="17">
        <v>0</v>
      </c>
      <c r="CU57" s="17">
        <v>0</v>
      </c>
      <c r="CV57" s="17">
        <v>0</v>
      </c>
      <c r="CW57" s="17">
        <v>37.1</v>
      </c>
      <c r="CX57" s="17">
        <v>0</v>
      </c>
      <c r="CY57" s="17">
        <v>17.3</v>
      </c>
      <c r="CZ57" s="17">
        <v>0</v>
      </c>
      <c r="DA57" s="17">
        <v>10.1</v>
      </c>
      <c r="DB57" s="17">
        <v>9.9</v>
      </c>
      <c r="DC57" s="17">
        <v>4.7</v>
      </c>
      <c r="DD57" s="17">
        <v>0.4</v>
      </c>
      <c r="DE57" s="17">
        <v>2.7</v>
      </c>
      <c r="DF57" s="17">
        <v>2.6</v>
      </c>
      <c r="DG57" s="17">
        <v>8.3000000000000007</v>
      </c>
      <c r="DH57" s="17">
        <v>10.5</v>
      </c>
      <c r="DI57" s="17">
        <v>8.3000000000000007</v>
      </c>
      <c r="DJ57" s="17">
        <v>3.5</v>
      </c>
      <c r="DK57" s="17">
        <v>18.5</v>
      </c>
      <c r="DL57" s="17">
        <v>0</v>
      </c>
      <c r="DM57" s="17">
        <v>0</v>
      </c>
      <c r="DN57" s="17">
        <v>24.5</v>
      </c>
      <c r="DO57" s="17">
        <v>59.3</v>
      </c>
      <c r="DP57" s="17">
        <v>4.5</v>
      </c>
      <c r="DQ57" s="17">
        <v>2.2000000000000002</v>
      </c>
      <c r="DR57" s="17">
        <v>1.1000000000000001</v>
      </c>
      <c r="DS57" s="17">
        <v>2.9</v>
      </c>
      <c r="DT57" s="17">
        <v>0</v>
      </c>
      <c r="DU57" s="17">
        <v>2</v>
      </c>
      <c r="DV57" s="17">
        <v>20.2</v>
      </c>
      <c r="DW57" s="17">
        <v>1.2</v>
      </c>
      <c r="DX57" s="17">
        <v>0.3</v>
      </c>
      <c r="DY57" s="17">
        <v>7.5</v>
      </c>
      <c r="DZ57" s="17">
        <v>3.6</v>
      </c>
      <c r="EA57" s="17">
        <v>5</v>
      </c>
      <c r="EB57" s="17">
        <v>7.1</v>
      </c>
      <c r="EC57" s="17">
        <v>10</v>
      </c>
      <c r="ED57" s="17">
        <v>15.7</v>
      </c>
      <c r="EE57" s="17">
        <v>3.2</v>
      </c>
      <c r="EF57" s="17">
        <v>0</v>
      </c>
      <c r="EG57" s="17">
        <v>23.8</v>
      </c>
      <c r="EH57" s="17">
        <v>23.1</v>
      </c>
      <c r="EI57" s="17">
        <v>2</v>
      </c>
      <c r="EJ57" s="17">
        <v>2.1</v>
      </c>
      <c r="EK57" s="17">
        <v>9.1</v>
      </c>
      <c r="EL57" s="17">
        <v>2.8</v>
      </c>
      <c r="EM57" s="17">
        <v>7.6</v>
      </c>
      <c r="EN57" s="17">
        <v>4.8</v>
      </c>
      <c r="EO57" s="17">
        <v>5.3</v>
      </c>
      <c r="EP57" s="17">
        <v>5.3</v>
      </c>
      <c r="EQ57" s="17">
        <v>13.1</v>
      </c>
      <c r="ER57" s="17">
        <v>0</v>
      </c>
      <c r="ES57" s="17">
        <v>0</v>
      </c>
      <c r="ET57" s="17">
        <v>0</v>
      </c>
      <c r="EU57" s="17">
        <v>0.3</v>
      </c>
      <c r="EV57" s="17">
        <v>19.100000000000001</v>
      </c>
      <c r="EW57" s="17">
        <v>25.1</v>
      </c>
      <c r="EX57" s="17">
        <v>0</v>
      </c>
      <c r="EY57" s="17">
        <v>0</v>
      </c>
      <c r="EZ57" s="17">
        <v>10</v>
      </c>
      <c r="FA57" s="17">
        <v>20</v>
      </c>
      <c r="FB57" s="17">
        <v>9.5</v>
      </c>
      <c r="FC57" s="17"/>
      <c r="FD57" s="17"/>
      <c r="FE57" s="17">
        <v>14.5</v>
      </c>
      <c r="FF57" s="17"/>
      <c r="FG57" s="17">
        <v>8.36</v>
      </c>
      <c r="FH57" s="17"/>
      <c r="FI57" s="17"/>
      <c r="FJ57" s="17">
        <v>6478.11</v>
      </c>
      <c r="FK57" s="15"/>
      <c r="FL57" s="17">
        <v>21.48743</v>
      </c>
      <c r="FM57" s="17">
        <v>7.9829999999999997</v>
      </c>
      <c r="FN57" s="17">
        <v>6.1539999999999999</v>
      </c>
      <c r="FO57" s="17">
        <v>9.1999999999999993</v>
      </c>
      <c r="FP57" s="17">
        <v>27.048690000000001</v>
      </c>
      <c r="FQ57" s="17">
        <v>18.923159999999999</v>
      </c>
      <c r="FR57" s="17">
        <v>11.5</v>
      </c>
      <c r="FS57" s="17">
        <v>16</v>
      </c>
      <c r="FT57" s="17">
        <v>118.29628</v>
      </c>
    </row>
    <row r="58" spans="1:176" ht="24" customHeight="1" x14ac:dyDescent="0.3">
      <c r="A58" s="18" t="s">
        <v>828</v>
      </c>
      <c r="B58" s="18" t="s">
        <v>56</v>
      </c>
      <c r="C58" s="19">
        <v>90</v>
      </c>
      <c r="D58" s="19">
        <v>647</v>
      </c>
      <c r="E58" s="19">
        <v>215.8</v>
      </c>
      <c r="F58" s="19"/>
      <c r="G58" s="19"/>
      <c r="H58" s="19">
        <v>59.9</v>
      </c>
      <c r="I58" s="19">
        <v>82.3</v>
      </c>
      <c r="J58" s="19"/>
      <c r="K58" s="19"/>
      <c r="L58" s="19">
        <v>109.7</v>
      </c>
      <c r="M58" s="19">
        <v>110.2</v>
      </c>
      <c r="N58" s="19">
        <v>110.9</v>
      </c>
      <c r="O58" s="19">
        <v>224.2</v>
      </c>
      <c r="P58" s="19">
        <v>217.7</v>
      </c>
      <c r="Q58" s="19">
        <v>111.2</v>
      </c>
      <c r="R58" s="19">
        <v>553.20000000000005</v>
      </c>
      <c r="S58" s="19">
        <v>4.3</v>
      </c>
      <c r="T58" s="19"/>
      <c r="U58" s="19"/>
      <c r="V58" s="19"/>
      <c r="W58" s="19"/>
      <c r="X58" s="19">
        <v>131.5</v>
      </c>
      <c r="Y58" s="19">
        <v>7.2</v>
      </c>
      <c r="Z58" s="19">
        <v>5.5</v>
      </c>
      <c r="AA58" s="19"/>
      <c r="AB58" s="19">
        <v>6.88</v>
      </c>
      <c r="AC58" s="19">
        <v>12.24</v>
      </c>
      <c r="AD58" s="19">
        <v>83.45</v>
      </c>
      <c r="AE58" s="19"/>
      <c r="AF58" s="19"/>
      <c r="AG58" s="19"/>
      <c r="AH58" s="19"/>
      <c r="AI58" s="19">
        <v>60.5</v>
      </c>
      <c r="AJ58" s="19">
        <v>103</v>
      </c>
      <c r="AK58" s="19"/>
      <c r="AL58" s="19"/>
      <c r="AM58" s="19"/>
      <c r="AN58" s="19">
        <v>6.4</v>
      </c>
      <c r="AO58" s="19">
        <v>0</v>
      </c>
      <c r="AP58" s="19">
        <v>38</v>
      </c>
      <c r="AQ58" s="19">
        <v>75.099999999999994</v>
      </c>
      <c r="AR58" s="19">
        <v>26.4</v>
      </c>
      <c r="AS58" s="19">
        <v>17.8</v>
      </c>
      <c r="AT58" s="19">
        <v>17.600000000000001</v>
      </c>
      <c r="AU58" s="19">
        <v>70.2</v>
      </c>
      <c r="AV58" s="19">
        <v>182.6</v>
      </c>
      <c r="AW58" s="19">
        <v>182.8</v>
      </c>
      <c r="AX58" s="19">
        <v>183.4</v>
      </c>
      <c r="AY58" s="19">
        <v>83.1</v>
      </c>
      <c r="AZ58" s="19">
        <v>5.4</v>
      </c>
      <c r="BA58" s="19">
        <v>1.2</v>
      </c>
      <c r="BB58" s="19">
        <v>22.7</v>
      </c>
      <c r="BC58" s="19">
        <v>26.9</v>
      </c>
      <c r="BD58" s="19">
        <v>2</v>
      </c>
      <c r="BE58" s="19">
        <v>0</v>
      </c>
      <c r="BF58" s="19">
        <v>42.8</v>
      </c>
      <c r="BG58" s="19"/>
      <c r="BH58" s="19"/>
      <c r="BI58" s="19">
        <v>40.200000000000003</v>
      </c>
      <c r="BJ58" s="19"/>
      <c r="BK58" s="19"/>
      <c r="BL58" s="19">
        <v>47.2</v>
      </c>
      <c r="BM58" s="19"/>
      <c r="BN58" s="19"/>
      <c r="BO58" s="19"/>
      <c r="BP58" s="19">
        <v>65.3</v>
      </c>
      <c r="BQ58" s="19">
        <v>178.3</v>
      </c>
      <c r="BR58" s="19">
        <v>176.3</v>
      </c>
      <c r="BS58" s="19">
        <v>200</v>
      </c>
      <c r="BT58" s="19">
        <v>275.8</v>
      </c>
      <c r="BU58" s="19"/>
      <c r="BV58" s="19"/>
      <c r="BW58" s="19"/>
      <c r="BX58" s="19"/>
      <c r="BY58" s="19"/>
      <c r="BZ58" s="19">
        <v>0</v>
      </c>
      <c r="CA58" s="19"/>
      <c r="CB58" s="19"/>
      <c r="CC58" s="19">
        <v>1.2</v>
      </c>
      <c r="CD58" s="19">
        <v>112.5</v>
      </c>
      <c r="CE58" s="19">
        <v>66.5</v>
      </c>
      <c r="CF58" s="19">
        <v>65.2</v>
      </c>
      <c r="CG58" s="19">
        <v>64.099999999999994</v>
      </c>
      <c r="CH58" s="19">
        <v>29.3</v>
      </c>
      <c r="CI58" s="19"/>
      <c r="CJ58" s="19"/>
      <c r="CK58" s="19"/>
      <c r="CL58" s="19">
        <v>147.1</v>
      </c>
      <c r="CM58" s="19">
        <v>149.6</v>
      </c>
      <c r="CN58" s="19">
        <v>150</v>
      </c>
      <c r="CO58" s="19"/>
      <c r="CP58" s="19"/>
      <c r="CQ58" s="19"/>
      <c r="CR58" s="19"/>
      <c r="CS58" s="19"/>
      <c r="CT58" s="19">
        <v>0</v>
      </c>
      <c r="CU58" s="19">
        <v>0</v>
      </c>
      <c r="CV58" s="19">
        <v>0</v>
      </c>
      <c r="CW58" s="19">
        <v>32</v>
      </c>
      <c r="CX58" s="19">
        <v>0</v>
      </c>
      <c r="CY58" s="19">
        <v>17.899999999999999</v>
      </c>
      <c r="CZ58" s="19">
        <v>0</v>
      </c>
      <c r="DA58" s="19">
        <v>10.1</v>
      </c>
      <c r="DB58" s="19">
        <v>9.9</v>
      </c>
      <c r="DC58" s="19">
        <v>4.8</v>
      </c>
      <c r="DD58" s="19">
        <v>0.4</v>
      </c>
      <c r="DE58" s="19">
        <v>2.8</v>
      </c>
      <c r="DF58" s="19">
        <v>2.6</v>
      </c>
      <c r="DG58" s="19">
        <v>8.3000000000000007</v>
      </c>
      <c r="DH58" s="19">
        <v>10.5</v>
      </c>
      <c r="DI58" s="19">
        <v>8.3000000000000007</v>
      </c>
      <c r="DJ58" s="19">
        <v>3.5</v>
      </c>
      <c r="DK58" s="19">
        <v>18.5</v>
      </c>
      <c r="DL58" s="19">
        <v>0</v>
      </c>
      <c r="DM58" s="19">
        <v>0</v>
      </c>
      <c r="DN58" s="19">
        <v>24.1</v>
      </c>
      <c r="DO58" s="19">
        <v>57.4</v>
      </c>
      <c r="DP58" s="19">
        <v>4.5</v>
      </c>
      <c r="DQ58" s="19">
        <v>2.2000000000000002</v>
      </c>
      <c r="DR58" s="19">
        <v>1.1000000000000001</v>
      </c>
      <c r="DS58" s="19">
        <v>2.9</v>
      </c>
      <c r="DT58" s="19">
        <v>0</v>
      </c>
      <c r="DU58" s="19">
        <v>2</v>
      </c>
      <c r="DV58" s="19">
        <v>15.3</v>
      </c>
      <c r="DW58" s="19">
        <v>1.2</v>
      </c>
      <c r="DX58" s="19">
        <v>0.3</v>
      </c>
      <c r="DY58" s="19">
        <v>7.2</v>
      </c>
      <c r="DZ58" s="19">
        <v>3.6</v>
      </c>
      <c r="EA58" s="19">
        <v>5</v>
      </c>
      <c r="EB58" s="19">
        <v>7</v>
      </c>
      <c r="EC58" s="19">
        <v>10</v>
      </c>
      <c r="ED58" s="19">
        <v>15.5</v>
      </c>
      <c r="EE58" s="19">
        <v>3.6</v>
      </c>
      <c r="EF58" s="19">
        <v>0</v>
      </c>
      <c r="EG58" s="19">
        <v>22.6</v>
      </c>
      <c r="EH58" s="19">
        <v>20.5</v>
      </c>
      <c r="EI58" s="19">
        <v>2.8</v>
      </c>
      <c r="EJ58" s="19">
        <v>3.2</v>
      </c>
      <c r="EK58" s="19">
        <v>9.1</v>
      </c>
      <c r="EL58" s="19">
        <v>2.8</v>
      </c>
      <c r="EM58" s="19">
        <v>7.5</v>
      </c>
      <c r="EN58" s="19">
        <v>4.8</v>
      </c>
      <c r="EO58" s="19">
        <v>5.3</v>
      </c>
      <c r="EP58" s="19">
        <v>5.3</v>
      </c>
      <c r="EQ58" s="19">
        <v>13.5</v>
      </c>
      <c r="ER58" s="19">
        <v>0</v>
      </c>
      <c r="ES58" s="19">
        <v>0</v>
      </c>
      <c r="ET58" s="19">
        <v>0</v>
      </c>
      <c r="EU58" s="19">
        <v>0.3</v>
      </c>
      <c r="EV58" s="19">
        <v>18.7</v>
      </c>
      <c r="EW58" s="19">
        <v>22.4</v>
      </c>
      <c r="EX58" s="19">
        <v>0</v>
      </c>
      <c r="EY58" s="19">
        <v>0</v>
      </c>
      <c r="EZ58" s="19">
        <v>10</v>
      </c>
      <c r="FA58" s="19">
        <v>20.100000000000001</v>
      </c>
      <c r="FB58" s="19">
        <v>9.4</v>
      </c>
      <c r="FC58" s="19"/>
      <c r="FD58" s="19"/>
      <c r="FE58" s="19">
        <v>14.6</v>
      </c>
      <c r="FF58" s="19"/>
      <c r="FG58" s="19">
        <v>8.0399999999999991</v>
      </c>
      <c r="FH58" s="19"/>
      <c r="FI58" s="19"/>
      <c r="FJ58" s="19">
        <v>6193.11</v>
      </c>
      <c r="FK58" s="15"/>
      <c r="FL58" s="19">
        <v>21.539269999999998</v>
      </c>
      <c r="FM58" s="19">
        <v>7.2149999999999999</v>
      </c>
      <c r="FN58" s="19">
        <v>6.15</v>
      </c>
      <c r="FO58" s="19">
        <v>9.1999999999999993</v>
      </c>
      <c r="FP58" s="19">
        <v>27.072659999999999</v>
      </c>
      <c r="FQ58" s="19">
        <v>18.92257</v>
      </c>
      <c r="FR58" s="19">
        <v>11.7</v>
      </c>
      <c r="FS58" s="19">
        <v>16.100000000000001</v>
      </c>
      <c r="FT58" s="19">
        <v>117.8995</v>
      </c>
    </row>
    <row r="59" spans="1:176" ht="25.05" customHeight="1" x14ac:dyDescent="0.3">
      <c r="A59" s="204" t="s">
        <v>829</v>
      </c>
      <c r="B59" s="205"/>
      <c r="C59" s="20">
        <v>1902.5</v>
      </c>
      <c r="D59" s="20">
        <v>15072.3</v>
      </c>
      <c r="E59" s="20">
        <v>5037.95</v>
      </c>
      <c r="F59" s="20">
        <v>0</v>
      </c>
      <c r="G59" s="20">
        <v>0</v>
      </c>
      <c r="H59" s="20">
        <v>1103.8499999999999</v>
      </c>
      <c r="I59" s="20">
        <v>2028</v>
      </c>
      <c r="J59" s="20">
        <v>0</v>
      </c>
      <c r="K59" s="20">
        <v>0</v>
      </c>
      <c r="L59" s="20">
        <v>3439.75</v>
      </c>
      <c r="M59" s="20">
        <v>3464.05</v>
      </c>
      <c r="N59" s="20">
        <v>3465.9</v>
      </c>
      <c r="O59" s="20">
        <v>5779.4</v>
      </c>
      <c r="P59" s="20">
        <v>4487.05</v>
      </c>
      <c r="Q59" s="20">
        <v>2380.15</v>
      </c>
      <c r="R59" s="20">
        <v>7140.65</v>
      </c>
      <c r="S59" s="20">
        <v>102.15</v>
      </c>
      <c r="T59" s="20">
        <v>0</v>
      </c>
      <c r="U59" s="20">
        <v>0</v>
      </c>
      <c r="V59" s="20">
        <v>0</v>
      </c>
      <c r="W59" s="20">
        <v>0</v>
      </c>
      <c r="X59" s="20">
        <v>3238.9</v>
      </c>
      <c r="Y59" s="20">
        <v>176.8</v>
      </c>
      <c r="Z59" s="20">
        <v>131.5</v>
      </c>
      <c r="AA59" s="20">
        <v>0</v>
      </c>
      <c r="AB59" s="20">
        <v>164.905</v>
      </c>
      <c r="AC59" s="20">
        <v>289.01499999999999</v>
      </c>
      <c r="AD59" s="20">
        <v>1774.7449999999999</v>
      </c>
      <c r="AE59" s="20">
        <v>0</v>
      </c>
      <c r="AF59" s="20">
        <v>0</v>
      </c>
      <c r="AG59" s="20">
        <v>0</v>
      </c>
      <c r="AH59" s="20">
        <v>0</v>
      </c>
      <c r="AI59" s="20">
        <v>1496.6</v>
      </c>
      <c r="AJ59" s="20">
        <v>2493.65</v>
      </c>
      <c r="AK59" s="20">
        <v>0</v>
      </c>
      <c r="AL59" s="20">
        <v>0</v>
      </c>
      <c r="AM59" s="20">
        <v>0</v>
      </c>
      <c r="AN59" s="20">
        <v>153.80000000000001</v>
      </c>
      <c r="AO59" s="20">
        <v>1374.25</v>
      </c>
      <c r="AP59" s="20">
        <v>938.95</v>
      </c>
      <c r="AQ59" s="20">
        <v>1501.45</v>
      </c>
      <c r="AR59" s="20">
        <v>630.75</v>
      </c>
      <c r="AS59" s="20">
        <v>429.2</v>
      </c>
      <c r="AT59" s="20">
        <v>427.65</v>
      </c>
      <c r="AU59" s="20">
        <v>1716.15</v>
      </c>
      <c r="AV59" s="20">
        <v>4123.8500000000004</v>
      </c>
      <c r="AW59" s="20">
        <v>4134.25</v>
      </c>
      <c r="AX59" s="20">
        <v>4283.6499999999996</v>
      </c>
      <c r="AY59" s="20">
        <v>1606.1</v>
      </c>
      <c r="AZ59" s="20">
        <v>137.69999999999999</v>
      </c>
      <c r="BA59" s="20">
        <v>31.85</v>
      </c>
      <c r="BB59" s="20">
        <v>643.54999999999995</v>
      </c>
      <c r="BC59" s="20">
        <v>666.4</v>
      </c>
      <c r="BD59" s="20">
        <v>48</v>
      </c>
      <c r="BE59" s="20">
        <v>207.7</v>
      </c>
      <c r="BF59" s="20">
        <v>1678.35</v>
      </c>
      <c r="BG59" s="20">
        <v>0</v>
      </c>
      <c r="BH59" s="20">
        <v>0</v>
      </c>
      <c r="BI59" s="20">
        <v>1309.7</v>
      </c>
      <c r="BJ59" s="20">
        <v>0</v>
      </c>
      <c r="BK59" s="20">
        <v>0</v>
      </c>
      <c r="BL59" s="20">
        <v>1111.8499999999999</v>
      </c>
      <c r="BM59" s="20">
        <v>0</v>
      </c>
      <c r="BN59" s="20">
        <v>0</v>
      </c>
      <c r="BO59" s="20">
        <v>0</v>
      </c>
      <c r="BP59" s="20">
        <v>1085.8499999999999</v>
      </c>
      <c r="BQ59" s="20">
        <v>4183.3999999999996</v>
      </c>
      <c r="BR59" s="20">
        <v>4144.55</v>
      </c>
      <c r="BS59" s="20">
        <v>4627.6000000000004</v>
      </c>
      <c r="BT59" s="20">
        <v>6466.75</v>
      </c>
      <c r="BU59" s="20">
        <v>0</v>
      </c>
      <c r="BV59" s="20">
        <v>0</v>
      </c>
      <c r="BW59" s="20">
        <v>0</v>
      </c>
      <c r="BX59" s="20">
        <v>0</v>
      </c>
      <c r="BY59" s="20">
        <v>0</v>
      </c>
      <c r="BZ59" s="20">
        <v>216.55</v>
      </c>
      <c r="CA59" s="20">
        <v>0</v>
      </c>
      <c r="CB59" s="20">
        <v>0</v>
      </c>
      <c r="CC59" s="20">
        <v>29.65</v>
      </c>
      <c r="CD59" s="20">
        <v>2857.25</v>
      </c>
      <c r="CE59" s="20">
        <v>1845.5</v>
      </c>
      <c r="CF59" s="20">
        <v>1538.65</v>
      </c>
      <c r="CG59" s="20">
        <v>1613.3</v>
      </c>
      <c r="CH59" s="20">
        <v>183.15</v>
      </c>
      <c r="CI59" s="20">
        <v>0</v>
      </c>
      <c r="CJ59" s="20">
        <v>0</v>
      </c>
      <c r="CK59" s="20">
        <v>0</v>
      </c>
      <c r="CL59" s="20">
        <v>3370.45</v>
      </c>
      <c r="CM59" s="20">
        <v>3414.1</v>
      </c>
      <c r="CN59" s="20">
        <v>3495.3</v>
      </c>
      <c r="CO59" s="20">
        <v>0</v>
      </c>
      <c r="CP59" s="20">
        <v>0</v>
      </c>
      <c r="CQ59" s="20">
        <v>0</v>
      </c>
      <c r="CR59" s="20">
        <v>0</v>
      </c>
      <c r="CS59" s="20">
        <v>0</v>
      </c>
      <c r="CT59" s="20">
        <v>349.55</v>
      </c>
      <c r="CU59" s="20">
        <v>165.75</v>
      </c>
      <c r="CV59" s="20">
        <v>8.6</v>
      </c>
      <c r="CW59" s="20">
        <v>1310.25</v>
      </c>
      <c r="CX59" s="20">
        <v>571.15</v>
      </c>
      <c r="CY59" s="20">
        <v>400.4</v>
      </c>
      <c r="CZ59" s="20">
        <v>1.3</v>
      </c>
      <c r="DA59" s="20">
        <v>253.6</v>
      </c>
      <c r="DB59" s="20">
        <v>238</v>
      </c>
      <c r="DC59" s="20">
        <v>82.2</v>
      </c>
      <c r="DD59" s="20">
        <v>9.6</v>
      </c>
      <c r="DE59" s="20">
        <v>53.2</v>
      </c>
      <c r="DF59" s="20">
        <v>61.55</v>
      </c>
      <c r="DG59" s="20">
        <v>467.45</v>
      </c>
      <c r="DH59" s="20">
        <v>274.55</v>
      </c>
      <c r="DI59" s="20">
        <v>188.05</v>
      </c>
      <c r="DJ59" s="20">
        <v>80.75</v>
      </c>
      <c r="DK59" s="20">
        <v>444</v>
      </c>
      <c r="DL59" s="20">
        <v>120.2</v>
      </c>
      <c r="DM59" s="20">
        <v>143.44999999999999</v>
      </c>
      <c r="DN59" s="20">
        <v>485.2</v>
      </c>
      <c r="DO59" s="20">
        <v>1295</v>
      </c>
      <c r="DP59" s="20">
        <v>108</v>
      </c>
      <c r="DQ59" s="20">
        <v>52</v>
      </c>
      <c r="DR59" s="20">
        <v>26.4</v>
      </c>
      <c r="DS59" s="20">
        <v>69.599999999999994</v>
      </c>
      <c r="DT59" s="20">
        <v>110.55</v>
      </c>
      <c r="DU59" s="20">
        <v>49.5</v>
      </c>
      <c r="DV59" s="20">
        <v>343.65</v>
      </c>
      <c r="DW59" s="20">
        <v>15.55</v>
      </c>
      <c r="DX59" s="20">
        <v>7.2</v>
      </c>
      <c r="DY59" s="20">
        <v>77.8</v>
      </c>
      <c r="DZ59" s="20">
        <v>65.099999999999994</v>
      </c>
      <c r="EA59" s="20">
        <v>113.3</v>
      </c>
      <c r="EB59" s="20">
        <v>161.6</v>
      </c>
      <c r="EC59" s="20">
        <v>282.55</v>
      </c>
      <c r="ED59" s="20">
        <v>429.25</v>
      </c>
      <c r="EE59" s="20">
        <v>532.75</v>
      </c>
      <c r="EF59" s="20">
        <v>252.75</v>
      </c>
      <c r="EG59" s="20">
        <v>1390.2</v>
      </c>
      <c r="EH59" s="20">
        <v>1479.6</v>
      </c>
      <c r="EI59" s="20">
        <v>199.5</v>
      </c>
      <c r="EJ59" s="20">
        <v>145.6</v>
      </c>
      <c r="EK59" s="20">
        <v>223.7</v>
      </c>
      <c r="EL59" s="20">
        <v>68.7</v>
      </c>
      <c r="EM59" s="20">
        <v>172.65</v>
      </c>
      <c r="EN59" s="20">
        <v>117.25</v>
      </c>
      <c r="EO59" s="20">
        <v>129.6</v>
      </c>
      <c r="EP59" s="20">
        <v>129.69999999999999</v>
      </c>
      <c r="EQ59" s="20">
        <v>334.15</v>
      </c>
      <c r="ER59" s="20">
        <v>1948.7</v>
      </c>
      <c r="ES59" s="20">
        <v>116.7</v>
      </c>
      <c r="ET59" s="20">
        <v>1055.7</v>
      </c>
      <c r="EU59" s="20">
        <v>2.7</v>
      </c>
      <c r="EV59" s="20">
        <v>1879.9</v>
      </c>
      <c r="EW59" s="20">
        <v>1703.7</v>
      </c>
      <c r="EX59" s="20">
        <v>784.05</v>
      </c>
      <c r="EY59" s="20">
        <v>118.6</v>
      </c>
      <c r="EZ59" s="20">
        <v>239.95</v>
      </c>
      <c r="FA59" s="20">
        <v>451.9</v>
      </c>
      <c r="FB59" s="20">
        <v>228.9</v>
      </c>
      <c r="FC59" s="20">
        <v>0</v>
      </c>
      <c r="FD59" s="20">
        <v>0</v>
      </c>
      <c r="FE59" s="20">
        <v>314.39999999999998</v>
      </c>
      <c r="FF59" s="20">
        <v>0</v>
      </c>
      <c r="FG59" s="20">
        <v>190.76</v>
      </c>
      <c r="FH59" s="20">
        <v>0</v>
      </c>
      <c r="FI59" s="20">
        <v>0</v>
      </c>
      <c r="FJ59" s="20">
        <v>154524.97500000001</v>
      </c>
      <c r="FK59" s="21"/>
      <c r="FL59" s="20">
        <v>527.08540000000005</v>
      </c>
      <c r="FM59" s="20">
        <v>119.24250000000001</v>
      </c>
      <c r="FN59" s="20">
        <v>147.63499999999999</v>
      </c>
      <c r="FO59" s="20">
        <v>220.8</v>
      </c>
      <c r="FP59" s="20">
        <v>640.03939500000001</v>
      </c>
      <c r="FQ59" s="20">
        <v>403.90595500000001</v>
      </c>
      <c r="FR59" s="20">
        <v>279.5</v>
      </c>
      <c r="FS59" s="20">
        <v>365.4</v>
      </c>
      <c r="FT59" s="20">
        <v>2703.6082500000002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7" t="s">
        <v>830</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1"/>
      <c r="FK5" s="203" t="s">
        <v>560</v>
      </c>
      <c r="FL5" s="202"/>
      <c r="FM5" s="202"/>
      <c r="FN5" s="202"/>
      <c r="FO5" s="202"/>
      <c r="FP5" s="202"/>
      <c r="FQ5" s="202"/>
      <c r="FR5" s="202"/>
      <c r="FS5" s="202"/>
    </row>
    <row r="6" spans="1:175" ht="22.05" hidden="1" customHeight="1" x14ac:dyDescent="0.3">
      <c r="A6" s="206" t="s">
        <v>51</v>
      </c>
      <c r="B6" s="206" t="s">
        <v>561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206" t="s">
        <v>562</v>
      </c>
      <c r="FJ6" s="1"/>
      <c r="FK6" s="10">
        <v>221</v>
      </c>
      <c r="FL6" s="10">
        <v>222</v>
      </c>
      <c r="FM6" s="10">
        <v>224</v>
      </c>
      <c r="FN6" s="10">
        <v>2187</v>
      </c>
      <c r="FO6" s="10">
        <v>227</v>
      </c>
      <c r="FP6" s="10">
        <v>49400</v>
      </c>
      <c r="FQ6" s="10">
        <v>199</v>
      </c>
      <c r="FR6" s="10">
        <v>200</v>
      </c>
      <c r="FS6" s="202" t="s">
        <v>563</v>
      </c>
    </row>
    <row r="7" spans="1:175" ht="15" hidden="1" customHeight="1" x14ac:dyDescent="0.3">
      <c r="A7" s="206"/>
      <c r="B7" s="206"/>
      <c r="C7" s="9" t="s">
        <v>564</v>
      </c>
      <c r="D7" s="9" t="s">
        <v>565</v>
      </c>
      <c r="E7" s="9" t="s">
        <v>565</v>
      </c>
      <c r="F7" s="9" t="s">
        <v>566</v>
      </c>
      <c r="G7" s="9" t="s">
        <v>566</v>
      </c>
      <c r="H7" s="9" t="s">
        <v>566</v>
      </c>
      <c r="I7" s="9" t="s">
        <v>566</v>
      </c>
      <c r="J7" s="9" t="s">
        <v>565</v>
      </c>
      <c r="K7" s="9" t="s">
        <v>565</v>
      </c>
      <c r="L7" s="9" t="s">
        <v>565</v>
      </c>
      <c r="M7" s="9" t="s">
        <v>565</v>
      </c>
      <c r="N7" s="9" t="s">
        <v>565</v>
      </c>
      <c r="O7" s="9" t="s">
        <v>565</v>
      </c>
      <c r="P7" s="9" t="s">
        <v>565</v>
      </c>
      <c r="Q7" s="9" t="s">
        <v>565</v>
      </c>
      <c r="R7" s="9" t="s">
        <v>565</v>
      </c>
      <c r="S7" s="9" t="s">
        <v>565</v>
      </c>
      <c r="T7" s="9" t="s">
        <v>565</v>
      </c>
      <c r="U7" s="9" t="s">
        <v>565</v>
      </c>
      <c r="V7" s="9" t="s">
        <v>565</v>
      </c>
      <c r="W7" s="9" t="s">
        <v>565</v>
      </c>
      <c r="X7" s="9" t="s">
        <v>564</v>
      </c>
      <c r="Y7" s="9" t="s">
        <v>564</v>
      </c>
      <c r="Z7" s="9" t="s">
        <v>565</v>
      </c>
      <c r="AA7" s="9" t="s">
        <v>564</v>
      </c>
      <c r="AB7" s="9" t="s">
        <v>564</v>
      </c>
      <c r="AC7" s="9" t="s">
        <v>564</v>
      </c>
      <c r="AD7" s="9" t="s">
        <v>564</v>
      </c>
      <c r="AE7" s="9" t="s">
        <v>564</v>
      </c>
      <c r="AF7" s="9" t="s">
        <v>564</v>
      </c>
      <c r="AG7" s="9" t="s">
        <v>564</v>
      </c>
      <c r="AH7" s="9" t="s">
        <v>564</v>
      </c>
      <c r="AI7" s="9" t="s">
        <v>565</v>
      </c>
      <c r="AJ7" s="9" t="s">
        <v>566</v>
      </c>
      <c r="AK7" s="9" t="s">
        <v>566</v>
      </c>
      <c r="AL7" s="9" t="s">
        <v>566</v>
      </c>
      <c r="AM7" s="9" t="s">
        <v>565</v>
      </c>
      <c r="AN7" s="9" t="s">
        <v>565</v>
      </c>
      <c r="AO7" s="9" t="s">
        <v>565</v>
      </c>
      <c r="AP7" s="9" t="s">
        <v>565</v>
      </c>
      <c r="AQ7" s="9" t="s">
        <v>565</v>
      </c>
      <c r="AR7" s="9" t="s">
        <v>565</v>
      </c>
      <c r="AS7" s="9" t="s">
        <v>565</v>
      </c>
      <c r="AT7" s="9" t="s">
        <v>564</v>
      </c>
      <c r="AU7" s="9" t="s">
        <v>565</v>
      </c>
      <c r="AV7" s="9" t="s">
        <v>565</v>
      </c>
      <c r="AW7" s="9" t="s">
        <v>565</v>
      </c>
      <c r="AX7" s="9" t="s">
        <v>565</v>
      </c>
      <c r="AY7" s="9" t="s">
        <v>565</v>
      </c>
      <c r="AZ7" s="9" t="s">
        <v>565</v>
      </c>
      <c r="BA7" s="9" t="s">
        <v>565</v>
      </c>
      <c r="BB7" s="9" t="s">
        <v>565</v>
      </c>
      <c r="BC7" s="9" t="s">
        <v>564</v>
      </c>
      <c r="BD7" s="9" t="s">
        <v>566</v>
      </c>
      <c r="BE7" s="9" t="s">
        <v>565</v>
      </c>
      <c r="BF7" s="9" t="s">
        <v>565</v>
      </c>
      <c r="BG7" s="9" t="s">
        <v>565</v>
      </c>
      <c r="BH7" s="9" t="s">
        <v>565</v>
      </c>
      <c r="BI7" s="9" t="s">
        <v>566</v>
      </c>
      <c r="BJ7" s="9" t="s">
        <v>566</v>
      </c>
      <c r="BK7" s="9" t="s">
        <v>566</v>
      </c>
      <c r="BL7" s="9" t="s">
        <v>564</v>
      </c>
      <c r="BM7" s="9" t="s">
        <v>564</v>
      </c>
      <c r="BN7" s="9" t="s">
        <v>564</v>
      </c>
      <c r="BO7" s="9" t="s">
        <v>565</v>
      </c>
      <c r="BP7" s="9" t="s">
        <v>565</v>
      </c>
      <c r="BQ7" s="9" t="s">
        <v>565</v>
      </c>
      <c r="BR7" s="9" t="s">
        <v>565</v>
      </c>
      <c r="BS7" s="9" t="s">
        <v>565</v>
      </c>
      <c r="BT7" s="9" t="s">
        <v>565</v>
      </c>
      <c r="BU7" s="9" t="s">
        <v>565</v>
      </c>
      <c r="BV7" s="9" t="s">
        <v>564</v>
      </c>
      <c r="BW7" s="9" t="s">
        <v>564</v>
      </c>
      <c r="BX7" s="9" t="s">
        <v>564</v>
      </c>
      <c r="BY7" s="9" t="s">
        <v>566</v>
      </c>
      <c r="BZ7" s="9" t="s">
        <v>564</v>
      </c>
      <c r="CA7" s="9" t="s">
        <v>565</v>
      </c>
      <c r="CB7" s="9" t="s">
        <v>566</v>
      </c>
      <c r="CC7" s="9" t="s">
        <v>565</v>
      </c>
      <c r="CD7" s="9" t="s">
        <v>565</v>
      </c>
      <c r="CE7" s="9" t="s">
        <v>565</v>
      </c>
      <c r="CF7" s="9" t="s">
        <v>565</v>
      </c>
      <c r="CG7" s="9" t="s">
        <v>565</v>
      </c>
      <c r="CH7" s="9" t="s">
        <v>565</v>
      </c>
      <c r="CI7" s="9" t="s">
        <v>565</v>
      </c>
      <c r="CJ7" s="9" t="s">
        <v>565</v>
      </c>
      <c r="CK7" s="9" t="s">
        <v>565</v>
      </c>
      <c r="CL7" s="9" t="s">
        <v>565</v>
      </c>
      <c r="CM7" s="9" t="s">
        <v>565</v>
      </c>
      <c r="CN7" s="9" t="s">
        <v>565</v>
      </c>
      <c r="CO7" s="9" t="s">
        <v>564</v>
      </c>
      <c r="CP7" s="9" t="s">
        <v>564</v>
      </c>
      <c r="CQ7" s="9" t="s">
        <v>564</v>
      </c>
      <c r="CR7" s="9" t="s">
        <v>564</v>
      </c>
      <c r="CS7" s="9" t="s">
        <v>565</v>
      </c>
      <c r="CT7" s="9" t="s">
        <v>565</v>
      </c>
      <c r="CU7" s="9" t="s">
        <v>565</v>
      </c>
      <c r="CV7" s="9" t="s">
        <v>565</v>
      </c>
      <c r="CW7" s="9" t="s">
        <v>564</v>
      </c>
      <c r="CX7" s="9" t="s">
        <v>566</v>
      </c>
      <c r="CY7" s="9" t="s">
        <v>566</v>
      </c>
      <c r="CZ7" s="9" t="s">
        <v>566</v>
      </c>
      <c r="DA7" s="9" t="s">
        <v>566</v>
      </c>
      <c r="DB7" s="9" t="s">
        <v>566</v>
      </c>
      <c r="DC7" s="9" t="s">
        <v>564</v>
      </c>
      <c r="DD7" s="9" t="s">
        <v>565</v>
      </c>
      <c r="DE7" s="9" t="s">
        <v>565</v>
      </c>
      <c r="DF7" s="9" t="s">
        <v>565</v>
      </c>
      <c r="DG7" s="9" t="s">
        <v>566</v>
      </c>
      <c r="DH7" s="9" t="s">
        <v>566</v>
      </c>
      <c r="DI7" s="9" t="s">
        <v>565</v>
      </c>
      <c r="DJ7" s="9" t="s">
        <v>565</v>
      </c>
      <c r="DK7" s="9" t="s">
        <v>564</v>
      </c>
      <c r="DL7" s="9" t="s">
        <v>564</v>
      </c>
      <c r="DM7" s="9" t="s">
        <v>565</v>
      </c>
      <c r="DN7" s="9" t="s">
        <v>565</v>
      </c>
      <c r="DO7" s="9" t="s">
        <v>565</v>
      </c>
      <c r="DP7" s="9" t="s">
        <v>565</v>
      </c>
      <c r="DQ7" s="9" t="s">
        <v>565</v>
      </c>
      <c r="DR7" s="9" t="s">
        <v>565</v>
      </c>
      <c r="DS7" s="9" t="s">
        <v>564</v>
      </c>
      <c r="DT7" s="9" t="s">
        <v>565</v>
      </c>
      <c r="DU7" s="9" t="s">
        <v>565</v>
      </c>
      <c r="DV7" s="9" t="s">
        <v>566</v>
      </c>
      <c r="DW7" s="9" t="s">
        <v>565</v>
      </c>
      <c r="DX7" s="9" t="s">
        <v>565</v>
      </c>
      <c r="DY7" s="9" t="s">
        <v>566</v>
      </c>
      <c r="DZ7" s="9" t="s">
        <v>565</v>
      </c>
      <c r="EA7" s="9" t="s">
        <v>565</v>
      </c>
      <c r="EB7" s="9" t="s">
        <v>565</v>
      </c>
      <c r="EC7" s="9" t="s">
        <v>566</v>
      </c>
      <c r="ED7" s="9" t="s">
        <v>566</v>
      </c>
      <c r="EE7" s="9" t="s">
        <v>564</v>
      </c>
      <c r="EF7" s="9" t="s">
        <v>565</v>
      </c>
      <c r="EG7" s="9" t="s">
        <v>565</v>
      </c>
      <c r="EH7" s="9" t="s">
        <v>565</v>
      </c>
      <c r="EI7" s="9" t="s">
        <v>565</v>
      </c>
      <c r="EJ7" s="9" t="s">
        <v>565</v>
      </c>
      <c r="EK7" s="9" t="s">
        <v>565</v>
      </c>
      <c r="EL7" s="9" t="s">
        <v>564</v>
      </c>
      <c r="EM7" s="9" t="s">
        <v>564</v>
      </c>
      <c r="EN7" s="9" t="s">
        <v>564</v>
      </c>
      <c r="EO7" s="9" t="s">
        <v>564</v>
      </c>
      <c r="EP7" s="9" t="s">
        <v>566</v>
      </c>
      <c r="EQ7" s="9" t="s">
        <v>564</v>
      </c>
      <c r="ER7" s="9" t="s">
        <v>564</v>
      </c>
      <c r="ES7" s="9" t="s">
        <v>564</v>
      </c>
      <c r="ET7" s="9" t="s">
        <v>565</v>
      </c>
      <c r="EU7" s="9" t="s">
        <v>565</v>
      </c>
      <c r="EV7" s="9" t="s">
        <v>565</v>
      </c>
      <c r="EW7" s="9" t="s">
        <v>564</v>
      </c>
      <c r="EX7" s="9" t="s">
        <v>564</v>
      </c>
      <c r="EY7" s="9" t="s">
        <v>566</v>
      </c>
      <c r="EZ7" s="9" t="s">
        <v>565</v>
      </c>
      <c r="FA7" s="9" t="s">
        <v>566</v>
      </c>
      <c r="FB7" s="9" t="s">
        <v>566</v>
      </c>
      <c r="FC7" s="9" t="s">
        <v>566</v>
      </c>
      <c r="FD7" s="9" t="s">
        <v>565</v>
      </c>
      <c r="FE7" s="9" t="s">
        <v>566</v>
      </c>
      <c r="FF7" s="9" t="s">
        <v>566</v>
      </c>
      <c r="FG7" s="9" t="s">
        <v>565</v>
      </c>
      <c r="FH7" s="9" t="s">
        <v>565</v>
      </c>
      <c r="FI7" s="206"/>
      <c r="FJ7" s="1"/>
      <c r="FK7" s="10" t="s">
        <v>566</v>
      </c>
      <c r="FL7" s="10" t="s">
        <v>565</v>
      </c>
      <c r="FM7" s="10" t="s">
        <v>566</v>
      </c>
      <c r="FN7" s="10" t="s">
        <v>566</v>
      </c>
      <c r="FO7" s="10" t="s">
        <v>566</v>
      </c>
      <c r="FP7" s="10" t="s">
        <v>566</v>
      </c>
      <c r="FQ7" s="10" t="s">
        <v>566</v>
      </c>
      <c r="FR7" s="10" t="s">
        <v>566</v>
      </c>
      <c r="FS7" s="202"/>
    </row>
    <row r="8" spans="1:175" ht="15" hidden="1" customHeight="1" x14ac:dyDescent="0.3">
      <c r="A8" s="206"/>
      <c r="B8" s="206"/>
      <c r="C8" s="9" t="s">
        <v>567</v>
      </c>
      <c r="D8" s="9" t="s">
        <v>567</v>
      </c>
      <c r="E8" s="9" t="s">
        <v>567</v>
      </c>
      <c r="F8" s="9" t="s">
        <v>568</v>
      </c>
      <c r="G8" s="9" t="s">
        <v>568</v>
      </c>
      <c r="H8" s="9" t="s">
        <v>567</v>
      </c>
      <c r="I8" s="9" t="s">
        <v>567</v>
      </c>
      <c r="J8" s="9" t="s">
        <v>568</v>
      </c>
      <c r="K8" s="9" t="s">
        <v>568</v>
      </c>
      <c r="L8" s="9" t="s">
        <v>568</v>
      </c>
      <c r="M8" s="9" t="s">
        <v>568</v>
      </c>
      <c r="N8" s="9" t="s">
        <v>568</v>
      </c>
      <c r="O8" s="9" t="s">
        <v>568</v>
      </c>
      <c r="P8" s="9" t="s">
        <v>568</v>
      </c>
      <c r="Q8" s="9" t="s">
        <v>568</v>
      </c>
      <c r="R8" s="9" t="s">
        <v>567</v>
      </c>
      <c r="S8" s="9" t="s">
        <v>567</v>
      </c>
      <c r="T8" s="9" t="s">
        <v>568</v>
      </c>
      <c r="U8" s="9" t="s">
        <v>568</v>
      </c>
      <c r="V8" s="9" t="s">
        <v>568</v>
      </c>
      <c r="W8" s="9" t="s">
        <v>568</v>
      </c>
      <c r="X8" s="9" t="s">
        <v>567</v>
      </c>
      <c r="Y8" s="9" t="s">
        <v>567</v>
      </c>
      <c r="Z8" s="9" t="s">
        <v>568</v>
      </c>
      <c r="AA8" s="9" t="s">
        <v>567</v>
      </c>
      <c r="AB8" s="9" t="s">
        <v>567</v>
      </c>
      <c r="AC8" s="9" t="s">
        <v>567</v>
      </c>
      <c r="AD8" s="9" t="s">
        <v>567</v>
      </c>
      <c r="AE8" s="9" t="s">
        <v>568</v>
      </c>
      <c r="AF8" s="9" t="s">
        <v>568</v>
      </c>
      <c r="AG8" s="9" t="s">
        <v>568</v>
      </c>
      <c r="AH8" s="9" t="s">
        <v>567</v>
      </c>
      <c r="AI8" s="9" t="s">
        <v>567</v>
      </c>
      <c r="AJ8" s="9" t="s">
        <v>568</v>
      </c>
      <c r="AK8" s="9" t="s">
        <v>568</v>
      </c>
      <c r="AL8" s="9" t="s">
        <v>568</v>
      </c>
      <c r="AM8" s="9" t="s">
        <v>567</v>
      </c>
      <c r="AN8" s="9" t="s">
        <v>567</v>
      </c>
      <c r="AO8" s="9" t="s">
        <v>567</v>
      </c>
      <c r="AP8" s="9" t="s">
        <v>567</v>
      </c>
      <c r="AQ8" s="9" t="s">
        <v>567</v>
      </c>
      <c r="AR8" s="9" t="s">
        <v>567</v>
      </c>
      <c r="AS8" s="9" t="s">
        <v>567</v>
      </c>
      <c r="AT8" s="9" t="s">
        <v>567</v>
      </c>
      <c r="AU8" s="9" t="s">
        <v>568</v>
      </c>
      <c r="AV8" s="9" t="s">
        <v>568</v>
      </c>
      <c r="AW8" s="9" t="s">
        <v>568</v>
      </c>
      <c r="AX8" s="9" t="s">
        <v>567</v>
      </c>
      <c r="AY8" s="9" t="s">
        <v>567</v>
      </c>
      <c r="AZ8" s="9" t="s">
        <v>567</v>
      </c>
      <c r="BA8" s="9" t="s">
        <v>567</v>
      </c>
      <c r="BB8" s="9" t="s">
        <v>567</v>
      </c>
      <c r="BC8" s="9" t="s">
        <v>567</v>
      </c>
      <c r="BD8" s="9" t="s">
        <v>567</v>
      </c>
      <c r="BE8" s="9" t="s">
        <v>567</v>
      </c>
      <c r="BF8" s="9" t="s">
        <v>567</v>
      </c>
      <c r="BG8" s="9" t="s">
        <v>567</v>
      </c>
      <c r="BH8" s="9" t="s">
        <v>567</v>
      </c>
      <c r="BI8" s="9" t="s">
        <v>568</v>
      </c>
      <c r="BJ8" s="9" t="s">
        <v>568</v>
      </c>
      <c r="BK8" s="9" t="s">
        <v>568</v>
      </c>
      <c r="BL8" s="9" t="s">
        <v>568</v>
      </c>
      <c r="BM8" s="9" t="s">
        <v>568</v>
      </c>
      <c r="BN8" s="9" t="s">
        <v>568</v>
      </c>
      <c r="BO8" s="9" t="s">
        <v>567</v>
      </c>
      <c r="BP8" s="9" t="s">
        <v>568</v>
      </c>
      <c r="BQ8" s="9" t="s">
        <v>568</v>
      </c>
      <c r="BR8" s="9" t="s">
        <v>568</v>
      </c>
      <c r="BS8" s="9" t="s">
        <v>568</v>
      </c>
      <c r="BT8" s="9" t="s">
        <v>568</v>
      </c>
      <c r="BU8" s="9" t="s">
        <v>568</v>
      </c>
      <c r="BV8" s="9" t="s">
        <v>568</v>
      </c>
      <c r="BW8" s="9" t="s">
        <v>568</v>
      </c>
      <c r="BX8" s="9" t="s">
        <v>568</v>
      </c>
      <c r="BY8" s="9" t="s">
        <v>567</v>
      </c>
      <c r="BZ8" s="9" t="s">
        <v>568</v>
      </c>
      <c r="CA8" s="9" t="s">
        <v>568</v>
      </c>
      <c r="CB8" s="9" t="s">
        <v>567</v>
      </c>
      <c r="CC8" s="9" t="s">
        <v>567</v>
      </c>
      <c r="CD8" s="9" t="s">
        <v>567</v>
      </c>
      <c r="CE8" s="9" t="s">
        <v>567</v>
      </c>
      <c r="CF8" s="9" t="s">
        <v>567</v>
      </c>
      <c r="CG8" s="9" t="s">
        <v>567</v>
      </c>
      <c r="CH8" s="9" t="s">
        <v>568</v>
      </c>
      <c r="CI8" s="9" t="s">
        <v>568</v>
      </c>
      <c r="CJ8" s="9" t="s">
        <v>568</v>
      </c>
      <c r="CK8" s="9" t="s">
        <v>568</v>
      </c>
      <c r="CL8" s="9" t="s">
        <v>568</v>
      </c>
      <c r="CM8" s="9" t="s">
        <v>568</v>
      </c>
      <c r="CN8" s="9" t="s">
        <v>568</v>
      </c>
      <c r="CO8" s="9" t="s">
        <v>568</v>
      </c>
      <c r="CP8" s="9" t="s">
        <v>568</v>
      </c>
      <c r="CQ8" s="9" t="s">
        <v>568</v>
      </c>
      <c r="CR8" s="9" t="s">
        <v>568</v>
      </c>
      <c r="CS8" s="9" t="s">
        <v>568</v>
      </c>
      <c r="CT8" s="9" t="s">
        <v>568</v>
      </c>
      <c r="CU8" s="9" t="s">
        <v>569</v>
      </c>
      <c r="CV8" s="9" t="s">
        <v>570</v>
      </c>
      <c r="CW8" s="9" t="s">
        <v>569</v>
      </c>
      <c r="CX8" s="9" t="s">
        <v>570</v>
      </c>
      <c r="CY8" s="9" t="s">
        <v>569</v>
      </c>
      <c r="CZ8" s="9" t="s">
        <v>567</v>
      </c>
      <c r="DA8" s="9" t="s">
        <v>567</v>
      </c>
      <c r="DB8" s="9" t="s">
        <v>567</v>
      </c>
      <c r="DC8" s="9" t="s">
        <v>567</v>
      </c>
      <c r="DD8" s="9" t="s">
        <v>567</v>
      </c>
      <c r="DE8" s="9" t="s">
        <v>567</v>
      </c>
      <c r="DF8" s="9" t="s">
        <v>567</v>
      </c>
      <c r="DG8" s="9" t="s">
        <v>567</v>
      </c>
      <c r="DH8" s="9" t="s">
        <v>567</v>
      </c>
      <c r="DI8" s="9" t="s">
        <v>567</v>
      </c>
      <c r="DJ8" s="9" t="s">
        <v>567</v>
      </c>
      <c r="DK8" s="9" t="s">
        <v>569</v>
      </c>
      <c r="DL8" s="9" t="s">
        <v>569</v>
      </c>
      <c r="DM8" s="9" t="s">
        <v>570</v>
      </c>
      <c r="DN8" s="9" t="s">
        <v>570</v>
      </c>
      <c r="DO8" s="9" t="s">
        <v>568</v>
      </c>
      <c r="DP8" s="9" t="s">
        <v>568</v>
      </c>
      <c r="DQ8" s="9" t="s">
        <v>568</v>
      </c>
      <c r="DR8" s="9" t="s">
        <v>568</v>
      </c>
      <c r="DS8" s="9" t="s">
        <v>569</v>
      </c>
      <c r="DT8" s="9" t="s">
        <v>567</v>
      </c>
      <c r="DU8" s="9" t="s">
        <v>567</v>
      </c>
      <c r="DV8" s="9" t="s">
        <v>567</v>
      </c>
      <c r="DW8" s="9" t="s">
        <v>567</v>
      </c>
      <c r="DX8" s="9" t="s">
        <v>567</v>
      </c>
      <c r="DY8" s="9" t="s">
        <v>567</v>
      </c>
      <c r="DZ8" s="9" t="s">
        <v>567</v>
      </c>
      <c r="EA8" s="9" t="s">
        <v>567</v>
      </c>
      <c r="EB8" s="9" t="s">
        <v>567</v>
      </c>
      <c r="EC8" s="9" t="s">
        <v>570</v>
      </c>
      <c r="ED8" s="9" t="s">
        <v>570</v>
      </c>
      <c r="EE8" s="9" t="s">
        <v>569</v>
      </c>
      <c r="EF8" s="9" t="s">
        <v>570</v>
      </c>
      <c r="EG8" s="9" t="s">
        <v>570</v>
      </c>
      <c r="EH8" s="9" t="s">
        <v>570</v>
      </c>
      <c r="EI8" s="9" t="s">
        <v>570</v>
      </c>
      <c r="EJ8" s="9" t="s">
        <v>567</v>
      </c>
      <c r="EK8" s="9" t="s">
        <v>567</v>
      </c>
      <c r="EL8" s="9" t="s">
        <v>567</v>
      </c>
      <c r="EM8" s="9" t="s">
        <v>567</v>
      </c>
      <c r="EN8" s="9" t="s">
        <v>567</v>
      </c>
      <c r="EO8" s="9" t="s">
        <v>567</v>
      </c>
      <c r="EP8" s="9" t="s">
        <v>570</v>
      </c>
      <c r="EQ8" s="9" t="s">
        <v>569</v>
      </c>
      <c r="ER8" s="9" t="s">
        <v>569</v>
      </c>
      <c r="ES8" s="9" t="s">
        <v>569</v>
      </c>
      <c r="ET8" s="9" t="s">
        <v>567</v>
      </c>
      <c r="EU8" s="9" t="s">
        <v>570</v>
      </c>
      <c r="EV8" s="9" t="s">
        <v>570</v>
      </c>
      <c r="EW8" s="9" t="s">
        <v>569</v>
      </c>
      <c r="EX8" s="9" t="s">
        <v>569</v>
      </c>
      <c r="EY8" s="9" t="s">
        <v>567</v>
      </c>
      <c r="EZ8" s="9" t="s">
        <v>567</v>
      </c>
      <c r="FA8" s="9" t="s">
        <v>568</v>
      </c>
      <c r="FB8" s="9" t="s">
        <v>568</v>
      </c>
      <c r="FC8" s="9" t="s">
        <v>568</v>
      </c>
      <c r="FD8" s="9" t="s">
        <v>568</v>
      </c>
      <c r="FE8" s="9" t="s">
        <v>568</v>
      </c>
      <c r="FF8" s="9" t="s">
        <v>568</v>
      </c>
      <c r="FG8" s="9" t="s">
        <v>568</v>
      </c>
      <c r="FH8" s="9" t="s">
        <v>568</v>
      </c>
      <c r="FI8" s="206"/>
      <c r="FJ8" s="1"/>
      <c r="FK8" s="10" t="s">
        <v>567</v>
      </c>
      <c r="FL8" s="10" t="s">
        <v>567</v>
      </c>
      <c r="FM8" s="10" t="s">
        <v>567</v>
      </c>
      <c r="FN8" s="10" t="s">
        <v>567</v>
      </c>
      <c r="FO8" s="10" t="s">
        <v>568</v>
      </c>
      <c r="FP8" s="10" t="s">
        <v>568</v>
      </c>
      <c r="FQ8" s="10" t="s">
        <v>567</v>
      </c>
      <c r="FR8" s="10" t="s">
        <v>567</v>
      </c>
      <c r="FS8" s="202"/>
    </row>
    <row r="9" spans="1:175" ht="40.049999999999997" customHeight="1" x14ac:dyDescent="0.3">
      <c r="A9" s="206"/>
      <c r="B9" s="206"/>
      <c r="C9" s="11" t="s">
        <v>571</v>
      </c>
      <c r="D9" s="11" t="s">
        <v>235</v>
      </c>
      <c r="E9" s="11" t="s">
        <v>235</v>
      </c>
      <c r="F9" s="11" t="s">
        <v>235</v>
      </c>
      <c r="G9" s="11" t="s">
        <v>235</v>
      </c>
      <c r="H9" s="11" t="s">
        <v>101</v>
      </c>
      <c r="I9" s="11" t="s">
        <v>101</v>
      </c>
      <c r="J9" s="11" t="s">
        <v>127</v>
      </c>
      <c r="K9" s="11" t="s">
        <v>127</v>
      </c>
      <c r="L9" s="11" t="s">
        <v>89</v>
      </c>
      <c r="M9" s="11" t="s">
        <v>89</v>
      </c>
      <c r="N9" s="11" t="s">
        <v>89</v>
      </c>
      <c r="O9" s="11" t="s">
        <v>89</v>
      </c>
      <c r="P9" s="11" t="s">
        <v>89</v>
      </c>
      <c r="Q9" s="11" t="s">
        <v>89</v>
      </c>
      <c r="R9" s="11" t="s">
        <v>89</v>
      </c>
      <c r="S9" s="11" t="s">
        <v>89</v>
      </c>
      <c r="T9" s="11" t="s">
        <v>572</v>
      </c>
      <c r="U9" s="11" t="s">
        <v>572</v>
      </c>
      <c r="V9" s="11" t="s">
        <v>572</v>
      </c>
      <c r="W9" s="11" t="s">
        <v>572</v>
      </c>
      <c r="X9" s="11" t="s">
        <v>573</v>
      </c>
      <c r="Y9" s="11" t="s">
        <v>230</v>
      </c>
      <c r="Z9" s="11" t="s">
        <v>230</v>
      </c>
      <c r="AA9" s="11" t="s">
        <v>58</v>
      </c>
      <c r="AB9" s="11" t="s">
        <v>58</v>
      </c>
      <c r="AC9" s="11" t="s">
        <v>58</v>
      </c>
      <c r="AD9" s="11" t="s">
        <v>58</v>
      </c>
      <c r="AE9" s="11" t="s">
        <v>58</v>
      </c>
      <c r="AF9" s="11" t="s">
        <v>58</v>
      </c>
      <c r="AG9" s="11" t="s">
        <v>58</v>
      </c>
      <c r="AH9" s="11" t="s">
        <v>469</v>
      </c>
      <c r="AI9" s="11" t="s">
        <v>188</v>
      </c>
      <c r="AJ9" s="11" t="s">
        <v>332</v>
      </c>
      <c r="AK9" s="11" t="s">
        <v>574</v>
      </c>
      <c r="AL9" s="11" t="s">
        <v>574</v>
      </c>
      <c r="AM9" s="11" t="s">
        <v>240</v>
      </c>
      <c r="AN9" s="11" t="s">
        <v>240</v>
      </c>
      <c r="AO9" s="11" t="s">
        <v>575</v>
      </c>
      <c r="AP9" s="11" t="s">
        <v>192</v>
      </c>
      <c r="AQ9" s="11" t="s">
        <v>192</v>
      </c>
      <c r="AR9" s="11" t="s">
        <v>576</v>
      </c>
      <c r="AS9" s="11" t="s">
        <v>577</v>
      </c>
      <c r="AT9" s="11" t="s">
        <v>578</v>
      </c>
      <c r="AU9" s="11" t="s">
        <v>85</v>
      </c>
      <c r="AV9" s="11" t="s">
        <v>85</v>
      </c>
      <c r="AW9" s="11" t="s">
        <v>85</v>
      </c>
      <c r="AX9" s="11" t="s">
        <v>36</v>
      </c>
      <c r="AY9" s="11" t="s">
        <v>36</v>
      </c>
      <c r="AZ9" s="11" t="s">
        <v>36</v>
      </c>
      <c r="BA9" s="11" t="s">
        <v>36</v>
      </c>
      <c r="BB9" s="11" t="s">
        <v>36</v>
      </c>
      <c r="BC9" s="11" t="s">
        <v>36</v>
      </c>
      <c r="BD9" s="11" t="s">
        <v>36</v>
      </c>
      <c r="BE9" s="11" t="s">
        <v>36</v>
      </c>
      <c r="BF9" s="11" t="s">
        <v>579</v>
      </c>
      <c r="BG9" s="11" t="s">
        <v>579</v>
      </c>
      <c r="BH9" s="11" t="s">
        <v>580</v>
      </c>
      <c r="BI9" s="11" t="s">
        <v>66</v>
      </c>
      <c r="BJ9" s="11" t="s">
        <v>66</v>
      </c>
      <c r="BK9" s="11" t="s">
        <v>66</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284</v>
      </c>
      <c r="CA9" s="11" t="s">
        <v>284</v>
      </c>
      <c r="CB9" s="11" t="s">
        <v>292</v>
      </c>
      <c r="CC9" s="11" t="s">
        <v>30</v>
      </c>
      <c r="CD9" s="11" t="s">
        <v>30</v>
      </c>
      <c r="CE9" s="11" t="s">
        <v>30</v>
      </c>
      <c r="CF9" s="11" t="s">
        <v>30</v>
      </c>
      <c r="CG9" s="11" t="s">
        <v>30</v>
      </c>
      <c r="CH9" s="11" t="s">
        <v>30</v>
      </c>
      <c r="CI9" s="11" t="s">
        <v>30</v>
      </c>
      <c r="CJ9" s="11" t="s">
        <v>30</v>
      </c>
      <c r="CK9" s="11" t="s">
        <v>30</v>
      </c>
      <c r="CL9" s="11" t="s">
        <v>30</v>
      </c>
      <c r="CM9" s="11" t="s">
        <v>30</v>
      </c>
      <c r="CN9" s="11" t="s">
        <v>30</v>
      </c>
      <c r="CO9" s="11" t="s">
        <v>118</v>
      </c>
      <c r="CP9" s="11" t="s">
        <v>118</v>
      </c>
      <c r="CQ9" s="11" t="s">
        <v>118</v>
      </c>
      <c r="CR9" s="11" t="s">
        <v>118</v>
      </c>
      <c r="CS9" s="11" t="s">
        <v>123</v>
      </c>
      <c r="CT9" s="11" t="s">
        <v>123</v>
      </c>
      <c r="CU9" s="11" t="s">
        <v>581</v>
      </c>
      <c r="CV9" s="11" t="s">
        <v>582</v>
      </c>
      <c r="CW9" s="11" t="s">
        <v>583</v>
      </c>
      <c r="CX9" s="11" t="s">
        <v>584</v>
      </c>
      <c r="CY9" s="11" t="s">
        <v>585</v>
      </c>
      <c r="CZ9" s="11" t="s">
        <v>586</v>
      </c>
      <c r="DA9" s="11" t="s">
        <v>101</v>
      </c>
      <c r="DB9" s="11" t="s">
        <v>101</v>
      </c>
      <c r="DC9" s="11" t="s">
        <v>469</v>
      </c>
      <c r="DD9" s="11" t="s">
        <v>23</v>
      </c>
      <c r="DE9" s="11" t="s">
        <v>587</v>
      </c>
      <c r="DF9" s="11" t="s">
        <v>588</v>
      </c>
      <c r="DG9" s="11" t="s">
        <v>589</v>
      </c>
      <c r="DH9" s="11" t="s">
        <v>590</v>
      </c>
      <c r="DI9" s="11" t="s">
        <v>591</v>
      </c>
      <c r="DJ9" s="11" t="s">
        <v>592</v>
      </c>
      <c r="DK9" s="11" t="s">
        <v>593</v>
      </c>
      <c r="DL9" s="11" t="s">
        <v>594</v>
      </c>
      <c r="DM9" s="11" t="s">
        <v>595</v>
      </c>
      <c r="DN9" s="11" t="s">
        <v>596</v>
      </c>
      <c r="DO9" s="11" t="s">
        <v>597</v>
      </c>
      <c r="DP9" s="11" t="s">
        <v>597</v>
      </c>
      <c r="DQ9" s="11" t="s">
        <v>597</v>
      </c>
      <c r="DR9" s="11" t="s">
        <v>597</v>
      </c>
      <c r="DS9" s="11" t="s">
        <v>598</v>
      </c>
      <c r="DT9" s="11" t="s">
        <v>599</v>
      </c>
      <c r="DU9" s="11" t="s">
        <v>600</v>
      </c>
      <c r="DV9" s="11" t="s">
        <v>601</v>
      </c>
      <c r="DW9" s="11" t="s">
        <v>602</v>
      </c>
      <c r="DX9" s="11" t="s">
        <v>222</v>
      </c>
      <c r="DY9" s="11" t="s">
        <v>222</v>
      </c>
      <c r="DZ9" s="11" t="s">
        <v>222</v>
      </c>
      <c r="EA9" s="11" t="s">
        <v>222</v>
      </c>
      <c r="EB9" s="11" t="s">
        <v>603</v>
      </c>
      <c r="EC9" s="11" t="s">
        <v>604</v>
      </c>
      <c r="ED9" s="11" t="s">
        <v>604</v>
      </c>
      <c r="EE9" s="11" t="s">
        <v>73</v>
      </c>
      <c r="EF9" s="11" t="s">
        <v>73</v>
      </c>
      <c r="EG9" s="11" t="s">
        <v>73</v>
      </c>
      <c r="EH9" s="11" t="s">
        <v>73</v>
      </c>
      <c r="EI9" s="11" t="s">
        <v>73</v>
      </c>
      <c r="EJ9" s="11" t="s">
        <v>605</v>
      </c>
      <c r="EK9" s="11" t="s">
        <v>605</v>
      </c>
      <c r="EL9" s="11" t="s">
        <v>606</v>
      </c>
      <c r="EM9" s="11" t="s">
        <v>606</v>
      </c>
      <c r="EN9" s="11" t="s">
        <v>606</v>
      </c>
      <c r="EO9" s="11" t="s">
        <v>606</v>
      </c>
      <c r="EP9" s="11" t="s">
        <v>607</v>
      </c>
      <c r="EQ9" s="11" t="s">
        <v>608</v>
      </c>
      <c r="ER9" s="11" t="s">
        <v>609</v>
      </c>
      <c r="ES9" s="11" t="s">
        <v>30</v>
      </c>
      <c r="ET9" s="11" t="s">
        <v>30</v>
      </c>
      <c r="EU9" s="11" t="s">
        <v>30</v>
      </c>
      <c r="EV9" s="11" t="s">
        <v>30</v>
      </c>
      <c r="EW9" s="11" t="s">
        <v>30</v>
      </c>
      <c r="EX9" s="11" t="s">
        <v>610</v>
      </c>
      <c r="EY9" s="11" t="s">
        <v>611</v>
      </c>
      <c r="EZ9" s="11" t="s">
        <v>611</v>
      </c>
      <c r="FA9" s="11" t="s">
        <v>612</v>
      </c>
      <c r="FB9" s="11" t="s">
        <v>613</v>
      </c>
      <c r="FC9" s="11" t="s">
        <v>613</v>
      </c>
      <c r="FD9" s="11" t="s">
        <v>614</v>
      </c>
      <c r="FE9" s="11" t="s">
        <v>144</v>
      </c>
      <c r="FF9" s="11" t="s">
        <v>615</v>
      </c>
      <c r="FG9" s="11" t="s">
        <v>616</v>
      </c>
      <c r="FH9" s="11" t="s">
        <v>616</v>
      </c>
      <c r="FI9" s="206"/>
      <c r="FJ9" s="1"/>
      <c r="FK9" s="12" t="s">
        <v>617</v>
      </c>
      <c r="FL9" s="12" t="s">
        <v>618</v>
      </c>
      <c r="FM9" s="12" t="s">
        <v>619</v>
      </c>
      <c r="FN9" s="12" t="s">
        <v>620</v>
      </c>
      <c r="FO9" s="12" t="s">
        <v>621</v>
      </c>
      <c r="FP9" s="12" t="s">
        <v>622</v>
      </c>
      <c r="FQ9" s="12" t="s">
        <v>611</v>
      </c>
      <c r="FR9" s="12" t="s">
        <v>611</v>
      </c>
      <c r="FS9" s="202"/>
    </row>
    <row r="10" spans="1:175" ht="40.049999999999997" customHeight="1" x14ac:dyDescent="0.3">
      <c r="A10" s="206"/>
      <c r="B10" s="206"/>
      <c r="C10" s="9" t="s">
        <v>623</v>
      </c>
      <c r="D10" s="9" t="s">
        <v>236</v>
      </c>
      <c r="E10" s="9" t="s">
        <v>624</v>
      </c>
      <c r="F10" s="9" t="s">
        <v>625</v>
      </c>
      <c r="G10" s="9" t="s">
        <v>626</v>
      </c>
      <c r="H10" s="9" t="s">
        <v>627</v>
      </c>
      <c r="I10" s="9" t="s">
        <v>628</v>
      </c>
      <c r="J10" s="9" t="s">
        <v>629</v>
      </c>
      <c r="K10" s="9" t="s">
        <v>630</v>
      </c>
      <c r="L10" s="9" t="s">
        <v>631</v>
      </c>
      <c r="M10" s="9" t="s">
        <v>632</v>
      </c>
      <c r="N10" s="9" t="s">
        <v>633</v>
      </c>
      <c r="O10" s="9" t="s">
        <v>634</v>
      </c>
      <c r="P10" s="9" t="s">
        <v>635</v>
      </c>
      <c r="Q10" s="9" t="s">
        <v>636</v>
      </c>
      <c r="R10" s="9" t="s">
        <v>637</v>
      </c>
      <c r="S10" s="9" t="s">
        <v>638</v>
      </c>
      <c r="T10" s="9" t="s">
        <v>639</v>
      </c>
      <c r="U10" s="9" t="s">
        <v>640</v>
      </c>
      <c r="V10" s="9" t="s">
        <v>641</v>
      </c>
      <c r="W10" s="9" t="s">
        <v>642</v>
      </c>
      <c r="X10" s="9" t="s">
        <v>643</v>
      </c>
      <c r="Y10" s="9" t="s">
        <v>644</v>
      </c>
      <c r="Z10" s="9" t="s">
        <v>231</v>
      </c>
      <c r="AA10" s="9" t="s">
        <v>646</v>
      </c>
      <c r="AB10" s="9" t="s">
        <v>647</v>
      </c>
      <c r="AC10" s="9" t="s">
        <v>648</v>
      </c>
      <c r="AD10" s="9" t="s">
        <v>217</v>
      </c>
      <c r="AE10" s="9" t="s">
        <v>649</v>
      </c>
      <c r="AF10" s="9" t="s">
        <v>650</v>
      </c>
      <c r="AG10" s="9" t="s">
        <v>651</v>
      </c>
      <c r="AH10" s="9" t="s">
        <v>652</v>
      </c>
      <c r="AI10" s="9" t="s">
        <v>653</v>
      </c>
      <c r="AJ10" s="9" t="s">
        <v>654</v>
      </c>
      <c r="AK10" s="9" t="s">
        <v>655</v>
      </c>
      <c r="AL10" s="9" t="s">
        <v>656</v>
      </c>
      <c r="AM10" s="9" t="s">
        <v>657</v>
      </c>
      <c r="AN10" s="9" t="s">
        <v>241</v>
      </c>
      <c r="AO10" s="9" t="s">
        <v>575</v>
      </c>
      <c r="AP10" s="9" t="s">
        <v>193</v>
      </c>
      <c r="AQ10" s="9" t="s">
        <v>658</v>
      </c>
      <c r="AR10" s="9" t="s">
        <v>659</v>
      </c>
      <c r="AS10" s="9" t="s">
        <v>660</v>
      </c>
      <c r="AT10" s="9" t="s">
        <v>661</v>
      </c>
      <c r="AU10" s="9" t="s">
        <v>662</v>
      </c>
      <c r="AV10" s="9" t="s">
        <v>663</v>
      </c>
      <c r="AW10" s="9" t="s">
        <v>664</v>
      </c>
      <c r="AX10" s="9" t="s">
        <v>489</v>
      </c>
      <c r="AY10" s="9" t="s">
        <v>665</v>
      </c>
      <c r="AZ10" s="9" t="s">
        <v>666</v>
      </c>
      <c r="BA10" s="9" t="s">
        <v>481</v>
      </c>
      <c r="BB10" s="9" t="s">
        <v>667</v>
      </c>
      <c r="BC10" s="9" t="s">
        <v>668</v>
      </c>
      <c r="BD10" s="9" t="s">
        <v>669</v>
      </c>
      <c r="BE10" s="9" t="s">
        <v>670</v>
      </c>
      <c r="BF10" s="9" t="s">
        <v>671</v>
      </c>
      <c r="BG10" s="9" t="s">
        <v>672</v>
      </c>
      <c r="BH10" s="9" t="s">
        <v>673</v>
      </c>
      <c r="BI10" s="9" t="s">
        <v>674</v>
      </c>
      <c r="BJ10" s="9" t="s">
        <v>675</v>
      </c>
      <c r="BK10" s="9" t="s">
        <v>676</v>
      </c>
      <c r="BL10" s="9" t="s">
        <v>677</v>
      </c>
      <c r="BM10" s="9" t="s">
        <v>678</v>
      </c>
      <c r="BN10" s="9" t="s">
        <v>679</v>
      </c>
      <c r="BO10" s="9" t="s">
        <v>265</v>
      </c>
      <c r="BP10" s="9" t="s">
        <v>680</v>
      </c>
      <c r="BQ10" s="9" t="s">
        <v>681</v>
      </c>
      <c r="BR10" s="9" t="s">
        <v>682</v>
      </c>
      <c r="BS10" s="9" t="s">
        <v>683</v>
      </c>
      <c r="BT10" s="9" t="s">
        <v>684</v>
      </c>
      <c r="BU10" s="9" t="s">
        <v>685</v>
      </c>
      <c r="BV10" s="9" t="s">
        <v>686</v>
      </c>
      <c r="BW10" s="9" t="s">
        <v>687</v>
      </c>
      <c r="BX10" s="9" t="s">
        <v>688</v>
      </c>
      <c r="BY10" s="9" t="s">
        <v>260</v>
      </c>
      <c r="BZ10" s="9" t="s">
        <v>689</v>
      </c>
      <c r="CA10" s="9" t="s">
        <v>690</v>
      </c>
      <c r="CB10" s="9" t="s">
        <v>293</v>
      </c>
      <c r="CC10" s="9" t="s">
        <v>691</v>
      </c>
      <c r="CD10" s="9" t="s">
        <v>692</v>
      </c>
      <c r="CE10" s="9" t="s">
        <v>693</v>
      </c>
      <c r="CF10" s="9" t="s">
        <v>694</v>
      </c>
      <c r="CG10" s="9" t="s">
        <v>351</v>
      </c>
      <c r="CH10" s="9" t="s">
        <v>695</v>
      </c>
      <c r="CI10" s="9" t="s">
        <v>696</v>
      </c>
      <c r="CJ10" s="9" t="s">
        <v>697</v>
      </c>
      <c r="CK10" s="9" t="s">
        <v>698</v>
      </c>
      <c r="CL10" s="9" t="s">
        <v>699</v>
      </c>
      <c r="CM10" s="9" t="s">
        <v>700</v>
      </c>
      <c r="CN10" s="9" t="s">
        <v>701</v>
      </c>
      <c r="CO10" s="9" t="s">
        <v>702</v>
      </c>
      <c r="CP10" s="9" t="s">
        <v>703</v>
      </c>
      <c r="CQ10" s="9" t="s">
        <v>704</v>
      </c>
      <c r="CR10" s="9" t="s">
        <v>705</v>
      </c>
      <c r="CS10" s="9" t="s">
        <v>706</v>
      </c>
      <c r="CT10" s="9" t="s">
        <v>707</v>
      </c>
      <c r="CU10" s="9" t="s">
        <v>708</v>
      </c>
      <c r="CV10" s="9" t="s">
        <v>709</v>
      </c>
      <c r="CW10" s="9" t="s">
        <v>710</v>
      </c>
      <c r="CX10" s="9" t="s">
        <v>711</v>
      </c>
      <c r="CY10" s="9" t="s">
        <v>712</v>
      </c>
      <c r="CZ10" s="9" t="s">
        <v>713</v>
      </c>
      <c r="DA10" s="9" t="s">
        <v>714</v>
      </c>
      <c r="DB10" s="9" t="s">
        <v>715</v>
      </c>
      <c r="DC10" s="9" t="s">
        <v>716</v>
      </c>
      <c r="DD10" s="9" t="s">
        <v>24</v>
      </c>
      <c r="DE10" s="9" t="s">
        <v>717</v>
      </c>
      <c r="DF10" s="9" t="s">
        <v>718</v>
      </c>
      <c r="DG10" s="9" t="s">
        <v>719</v>
      </c>
      <c r="DH10" s="9" t="s">
        <v>720</v>
      </c>
      <c r="DI10" s="9" t="s">
        <v>721</v>
      </c>
      <c r="DJ10" s="9" t="s">
        <v>722</v>
      </c>
      <c r="DK10" s="9" t="s">
        <v>723</v>
      </c>
      <c r="DL10" s="9" t="s">
        <v>724</v>
      </c>
      <c r="DM10" s="9" t="s">
        <v>725</v>
      </c>
      <c r="DN10" s="9" t="s">
        <v>726</v>
      </c>
      <c r="DO10" s="9" t="s">
        <v>727</v>
      </c>
      <c r="DP10" s="9" t="s">
        <v>728</v>
      </c>
      <c r="DQ10" s="9" t="s">
        <v>729</v>
      </c>
      <c r="DR10" s="9" t="s">
        <v>730</v>
      </c>
      <c r="DS10" s="9" t="s">
        <v>731</v>
      </c>
      <c r="DT10" s="9" t="s">
        <v>732</v>
      </c>
      <c r="DU10" s="9" t="s">
        <v>733</v>
      </c>
      <c r="DV10" s="9" t="s">
        <v>734</v>
      </c>
      <c r="DW10" s="9" t="s">
        <v>735</v>
      </c>
      <c r="DX10" s="9" t="s">
        <v>736</v>
      </c>
      <c r="DY10" s="9" t="s">
        <v>737</v>
      </c>
      <c r="DZ10" s="9" t="s">
        <v>738</v>
      </c>
      <c r="EA10" s="9" t="s">
        <v>739</v>
      </c>
      <c r="EB10" s="9" t="s">
        <v>740</v>
      </c>
      <c r="EC10" s="9" t="s">
        <v>741</v>
      </c>
      <c r="ED10" s="9" t="s">
        <v>742</v>
      </c>
      <c r="EE10" s="9" t="s">
        <v>743</v>
      </c>
      <c r="EF10" s="9" t="s">
        <v>744</v>
      </c>
      <c r="EG10" s="9" t="s">
        <v>745</v>
      </c>
      <c r="EH10" s="9" t="s">
        <v>746</v>
      </c>
      <c r="EI10" s="9" t="s">
        <v>747</v>
      </c>
      <c r="EJ10" s="9" t="s">
        <v>748</v>
      </c>
      <c r="EK10" s="9" t="s">
        <v>749</v>
      </c>
      <c r="EL10" s="9" t="s">
        <v>750</v>
      </c>
      <c r="EM10" s="9" t="s">
        <v>751</v>
      </c>
      <c r="EN10" s="9" t="s">
        <v>752</v>
      </c>
      <c r="EO10" s="9" t="s">
        <v>753</v>
      </c>
      <c r="EP10" s="9" t="s">
        <v>754</v>
      </c>
      <c r="EQ10" s="9" t="s">
        <v>755</v>
      </c>
      <c r="ER10" s="9" t="s">
        <v>476</v>
      </c>
      <c r="ES10" s="9" t="s">
        <v>756</v>
      </c>
      <c r="ET10" s="9" t="s">
        <v>757</v>
      </c>
      <c r="EU10" s="9" t="s">
        <v>758</v>
      </c>
      <c r="EV10" s="9" t="s">
        <v>759</v>
      </c>
      <c r="EW10" s="9" t="s">
        <v>760</v>
      </c>
      <c r="EX10" s="9" t="s">
        <v>761</v>
      </c>
      <c r="EY10" s="9" t="s">
        <v>762</v>
      </c>
      <c r="EZ10" s="9" t="s">
        <v>763</v>
      </c>
      <c r="FA10" s="9" t="s">
        <v>764</v>
      </c>
      <c r="FB10" s="9" t="s">
        <v>765</v>
      </c>
      <c r="FC10" s="9" t="s">
        <v>766</v>
      </c>
      <c r="FD10" s="9" t="s">
        <v>767</v>
      </c>
      <c r="FE10" s="9" t="s">
        <v>768</v>
      </c>
      <c r="FF10" s="9" t="s">
        <v>769</v>
      </c>
      <c r="FG10" s="9" t="s">
        <v>770</v>
      </c>
      <c r="FH10" s="9" t="s">
        <v>771</v>
      </c>
      <c r="FI10" s="206" t="s">
        <v>831</v>
      </c>
      <c r="FJ10" s="1"/>
      <c r="FK10" s="10" t="s">
        <v>773</v>
      </c>
      <c r="FL10" s="10" t="s">
        <v>774</v>
      </c>
      <c r="FM10" s="10" t="s">
        <v>775</v>
      </c>
      <c r="FN10" s="10" t="s">
        <v>776</v>
      </c>
      <c r="FO10" s="10" t="s">
        <v>777</v>
      </c>
      <c r="FP10" s="10" t="s">
        <v>778</v>
      </c>
      <c r="FQ10" s="10" t="s">
        <v>779</v>
      </c>
      <c r="FR10" s="10" t="s">
        <v>780</v>
      </c>
      <c r="FS10" s="202" t="s">
        <v>831</v>
      </c>
    </row>
    <row r="11" spans="1:175" ht="24" customHeight="1" x14ac:dyDescent="0.3">
      <c r="A11" s="13" t="s">
        <v>55</v>
      </c>
      <c r="B11" s="13" t="s">
        <v>781</v>
      </c>
      <c r="C11" s="14">
        <v>-2.5</v>
      </c>
      <c r="D11" s="14">
        <v>53.8</v>
      </c>
      <c r="E11" s="14">
        <v>26.3</v>
      </c>
      <c r="F11" s="14"/>
      <c r="G11" s="14"/>
      <c r="H11" s="14">
        <v>-14.2</v>
      </c>
      <c r="I11" s="14">
        <v>-8.8000000000000007</v>
      </c>
      <c r="J11" s="14"/>
      <c r="K11" s="14"/>
      <c r="L11" s="14">
        <v>-4.3</v>
      </c>
      <c r="M11" s="14">
        <v>-0.7</v>
      </c>
      <c r="N11" s="14">
        <v>-1.8</v>
      </c>
      <c r="O11" s="14">
        <v>28.5</v>
      </c>
      <c r="P11" s="14">
        <v>-11.6</v>
      </c>
      <c r="Q11" s="14">
        <v>-2.7</v>
      </c>
      <c r="R11" s="14">
        <v>50.4</v>
      </c>
      <c r="S11" s="14">
        <v>0.1</v>
      </c>
      <c r="T11" s="14"/>
      <c r="U11" s="14"/>
      <c r="V11" s="14"/>
      <c r="W11" s="14"/>
      <c r="X11" s="14">
        <v>3.5</v>
      </c>
      <c r="Y11" s="14">
        <v>0.7</v>
      </c>
      <c r="Z11" s="14"/>
      <c r="AA11" s="14">
        <v>-3.32</v>
      </c>
      <c r="AB11" s="14">
        <v>2.29</v>
      </c>
      <c r="AC11" s="14">
        <v>9.1</v>
      </c>
      <c r="AD11" s="14"/>
      <c r="AE11" s="14"/>
      <c r="AF11" s="14"/>
      <c r="AG11" s="14"/>
      <c r="AH11" s="14">
        <v>-3.1</v>
      </c>
      <c r="AI11" s="14">
        <v>-3.8</v>
      </c>
      <c r="AJ11" s="14"/>
      <c r="AK11" s="14"/>
      <c r="AL11" s="14"/>
      <c r="AM11" s="14">
        <v>-1.1000000000000001</v>
      </c>
      <c r="AN11" s="14">
        <v>-29.8</v>
      </c>
      <c r="AO11" s="14">
        <v>0.6</v>
      </c>
      <c r="AP11" s="14">
        <v>11.9</v>
      </c>
      <c r="AQ11" s="14">
        <v>5.7</v>
      </c>
      <c r="AR11" s="14">
        <v>1.2</v>
      </c>
      <c r="AS11" s="14">
        <v>2.5</v>
      </c>
      <c r="AT11" s="14">
        <v>1.1000000000000001</v>
      </c>
      <c r="AU11" s="14">
        <v>11.7</v>
      </c>
      <c r="AV11" s="14">
        <v>-21.1</v>
      </c>
      <c r="AW11" s="14">
        <v>-49.9</v>
      </c>
      <c r="AX11" s="14">
        <v>-7.2</v>
      </c>
      <c r="AY11" s="14">
        <v>-1.5</v>
      </c>
      <c r="AZ11" s="14">
        <v>0.6</v>
      </c>
      <c r="BA11" s="14">
        <v>-2.6</v>
      </c>
      <c r="BB11" s="14">
        <v>-2.5</v>
      </c>
      <c r="BC11" s="14">
        <v>0.5</v>
      </c>
      <c r="BD11" s="14">
        <v>0</v>
      </c>
      <c r="BE11" s="14">
        <v>0.5</v>
      </c>
      <c r="BF11" s="14"/>
      <c r="BG11" s="14"/>
      <c r="BH11" s="14">
        <v>-1.4</v>
      </c>
      <c r="BI11" s="14"/>
      <c r="BJ11" s="14"/>
      <c r="BK11" s="14">
        <v>0</v>
      </c>
      <c r="BL11" s="14"/>
      <c r="BM11" s="14"/>
      <c r="BN11" s="14"/>
      <c r="BO11" s="14">
        <v>-9.3000000000000007</v>
      </c>
      <c r="BP11" s="14">
        <v>-19.5</v>
      </c>
      <c r="BQ11" s="14">
        <v>-20.6</v>
      </c>
      <c r="BR11" s="14">
        <v>0</v>
      </c>
      <c r="BS11" s="14">
        <v>24.3</v>
      </c>
      <c r="BT11" s="14"/>
      <c r="BU11" s="14"/>
      <c r="BV11" s="14"/>
      <c r="BW11" s="14"/>
      <c r="BX11" s="14"/>
      <c r="BY11" s="14">
        <v>0</v>
      </c>
      <c r="BZ11" s="14"/>
      <c r="CA11" s="14"/>
      <c r="CB11" s="14">
        <v>-0.5</v>
      </c>
      <c r="CC11" s="14">
        <v>10.199999999999999</v>
      </c>
      <c r="CD11" s="14">
        <v>16.899999999999999</v>
      </c>
      <c r="CE11" s="14">
        <v>1.5</v>
      </c>
      <c r="CF11" s="14">
        <v>3.6</v>
      </c>
      <c r="CG11" s="14">
        <v>-0.1</v>
      </c>
      <c r="CH11" s="14"/>
      <c r="CI11" s="14"/>
      <c r="CJ11" s="14"/>
      <c r="CK11" s="14">
        <v>-2.2000000000000002</v>
      </c>
      <c r="CL11" s="14">
        <v>0.2</v>
      </c>
      <c r="CM11" s="14">
        <v>-36.9</v>
      </c>
      <c r="CN11" s="14"/>
      <c r="CO11" s="14"/>
      <c r="CP11" s="14"/>
      <c r="CQ11" s="14"/>
      <c r="CR11" s="14"/>
      <c r="CS11" s="14">
        <v>-10.3</v>
      </c>
      <c r="CT11" s="14">
        <v>-9.6999999999999993</v>
      </c>
      <c r="CU11" s="14"/>
      <c r="CV11" s="14">
        <v>-5.2</v>
      </c>
      <c r="CW11" s="14">
        <v>0</v>
      </c>
      <c r="CX11" s="14"/>
      <c r="CY11" s="14"/>
      <c r="CZ11" s="14">
        <v>0.8</v>
      </c>
      <c r="DA11" s="14">
        <v>0</v>
      </c>
      <c r="DB11" s="14">
        <v>-0.2</v>
      </c>
      <c r="DC11" s="14"/>
      <c r="DD11" s="14">
        <v>-0.1</v>
      </c>
      <c r="DE11" s="14">
        <v>0.5</v>
      </c>
      <c r="DF11" s="14">
        <v>0.1</v>
      </c>
      <c r="DG11" s="14">
        <v>0.6</v>
      </c>
      <c r="DH11" s="14">
        <v>0.3</v>
      </c>
      <c r="DI11" s="14">
        <v>0.5</v>
      </c>
      <c r="DJ11" s="14"/>
      <c r="DK11" s="14">
        <v>0</v>
      </c>
      <c r="DL11" s="14">
        <v>0</v>
      </c>
      <c r="DM11" s="14">
        <v>2.2999999999999998</v>
      </c>
      <c r="DN11" s="14">
        <v>12.2</v>
      </c>
      <c r="DO11" s="14">
        <v>1.5</v>
      </c>
      <c r="DP11" s="14">
        <v>0.7</v>
      </c>
      <c r="DQ11" s="14">
        <v>0.4</v>
      </c>
      <c r="DR11" s="14">
        <v>1.2</v>
      </c>
      <c r="DS11" s="14">
        <v>0</v>
      </c>
      <c r="DT11" s="14">
        <v>0</v>
      </c>
      <c r="DU11" s="14">
        <v>0.2</v>
      </c>
      <c r="DV11" s="14"/>
      <c r="DW11" s="14"/>
      <c r="DX11" s="14">
        <v>-2.7</v>
      </c>
      <c r="DY11" s="14">
        <v>0.1</v>
      </c>
      <c r="DZ11" s="14">
        <v>0.5</v>
      </c>
      <c r="EA11" s="14">
        <v>0.6</v>
      </c>
      <c r="EB11" s="14">
        <v>0.2</v>
      </c>
      <c r="EC11" s="14">
        <v>0.8</v>
      </c>
      <c r="ED11" s="14">
        <v>4</v>
      </c>
      <c r="EE11" s="14">
        <v>0</v>
      </c>
      <c r="EF11" s="14">
        <v>-2</v>
      </c>
      <c r="EG11" s="14">
        <v>-2.7</v>
      </c>
      <c r="EH11" s="14"/>
      <c r="EI11" s="14">
        <v>0</v>
      </c>
      <c r="EJ11" s="14">
        <v>1.7</v>
      </c>
      <c r="EK11" s="14">
        <v>0.1</v>
      </c>
      <c r="EL11" s="14">
        <v>1.2</v>
      </c>
      <c r="EM11" s="14">
        <v>0.1</v>
      </c>
      <c r="EN11" s="14">
        <v>0.1</v>
      </c>
      <c r="EO11" s="14">
        <v>0.1</v>
      </c>
      <c r="EP11" s="14"/>
      <c r="EQ11" s="14">
        <v>0</v>
      </c>
      <c r="ER11" s="14">
        <v>0</v>
      </c>
      <c r="ES11" s="14">
        <v>0</v>
      </c>
      <c r="ET11" s="14">
        <v>-0.2</v>
      </c>
      <c r="EU11" s="14">
        <v>0</v>
      </c>
      <c r="EV11" s="14">
        <v>3.7</v>
      </c>
      <c r="EW11" s="14">
        <v>0</v>
      </c>
      <c r="EX11" s="14">
        <v>0</v>
      </c>
      <c r="EY11" s="14">
        <v>0.4</v>
      </c>
      <c r="EZ11" s="14">
        <v>0.4</v>
      </c>
      <c r="FA11" s="14">
        <v>3</v>
      </c>
      <c r="FB11" s="14"/>
      <c r="FC11" s="14"/>
      <c r="FD11" s="14">
        <v>0.8</v>
      </c>
      <c r="FE11" s="14"/>
      <c r="FF11" s="14">
        <v>2.86</v>
      </c>
      <c r="FG11" s="14"/>
      <c r="FH11" s="14"/>
      <c r="FI11" s="14">
        <v>13.53</v>
      </c>
      <c r="FJ11" s="15"/>
      <c r="FK11" s="14">
        <v>1.82243</v>
      </c>
      <c r="FL11" s="14">
        <v>0.157</v>
      </c>
      <c r="FM11" s="14">
        <v>1.61</v>
      </c>
      <c r="FN11" s="14">
        <v>1.2</v>
      </c>
      <c r="FO11" s="14">
        <v>0.33395999999999998</v>
      </c>
      <c r="FP11" s="14">
        <v>0.30143999999999999</v>
      </c>
      <c r="FQ11" s="14">
        <v>-0.9</v>
      </c>
      <c r="FR11" s="14">
        <v>0.2</v>
      </c>
      <c r="FS11" s="14">
        <v>4.7248299999999999</v>
      </c>
    </row>
    <row r="12" spans="1:175" ht="24" customHeight="1" x14ac:dyDescent="0.3">
      <c r="A12" s="16" t="s">
        <v>55</v>
      </c>
      <c r="B12" s="16" t="s">
        <v>782</v>
      </c>
      <c r="C12" s="17">
        <v>-1.9</v>
      </c>
      <c r="D12" s="17">
        <v>37.200000000000003</v>
      </c>
      <c r="E12" s="17">
        <v>23.1</v>
      </c>
      <c r="F12" s="17"/>
      <c r="G12" s="17"/>
      <c r="H12" s="17">
        <v>-13.6</v>
      </c>
      <c r="I12" s="17">
        <v>-10.6</v>
      </c>
      <c r="J12" s="17"/>
      <c r="K12" s="17"/>
      <c r="L12" s="17">
        <v>-8.1999999999999993</v>
      </c>
      <c r="M12" s="17">
        <v>-2.8</v>
      </c>
      <c r="N12" s="17">
        <v>-5.4</v>
      </c>
      <c r="O12" s="17">
        <v>23.3</v>
      </c>
      <c r="P12" s="17">
        <v>-3.4</v>
      </c>
      <c r="Q12" s="17">
        <v>-3.5</v>
      </c>
      <c r="R12" s="17">
        <v>60.2</v>
      </c>
      <c r="S12" s="17">
        <v>0.1</v>
      </c>
      <c r="T12" s="17"/>
      <c r="U12" s="17"/>
      <c r="V12" s="17"/>
      <c r="W12" s="17"/>
      <c r="X12" s="17">
        <v>0.5</v>
      </c>
      <c r="Y12" s="17">
        <v>0.5</v>
      </c>
      <c r="Z12" s="17"/>
      <c r="AA12" s="17">
        <v>-3.35</v>
      </c>
      <c r="AB12" s="17">
        <v>2.1</v>
      </c>
      <c r="AC12" s="17">
        <v>8.6</v>
      </c>
      <c r="AD12" s="17"/>
      <c r="AE12" s="17"/>
      <c r="AF12" s="17"/>
      <c r="AG12" s="17"/>
      <c r="AH12" s="17">
        <v>-3.7</v>
      </c>
      <c r="AI12" s="17">
        <v>-5.0999999999999996</v>
      </c>
      <c r="AJ12" s="17"/>
      <c r="AK12" s="17"/>
      <c r="AL12" s="17"/>
      <c r="AM12" s="17">
        <v>-1.1000000000000001</v>
      </c>
      <c r="AN12" s="17">
        <v>0</v>
      </c>
      <c r="AO12" s="17">
        <v>0.2</v>
      </c>
      <c r="AP12" s="17">
        <v>11.9</v>
      </c>
      <c r="AQ12" s="17">
        <v>5.6</v>
      </c>
      <c r="AR12" s="17">
        <v>1.2</v>
      </c>
      <c r="AS12" s="17">
        <v>2.5</v>
      </c>
      <c r="AT12" s="17">
        <v>-0.2</v>
      </c>
      <c r="AU12" s="17">
        <v>13.9</v>
      </c>
      <c r="AV12" s="17">
        <v>-19.100000000000001</v>
      </c>
      <c r="AW12" s="17">
        <v>-48.1</v>
      </c>
      <c r="AX12" s="17">
        <v>-10.6</v>
      </c>
      <c r="AY12" s="17">
        <v>-1.7</v>
      </c>
      <c r="AZ12" s="17">
        <v>0.6</v>
      </c>
      <c r="BA12" s="17">
        <v>-3.3</v>
      </c>
      <c r="BB12" s="17">
        <v>-2.8</v>
      </c>
      <c r="BC12" s="17">
        <v>0.5</v>
      </c>
      <c r="BD12" s="17">
        <v>0</v>
      </c>
      <c r="BE12" s="17">
        <v>0.4</v>
      </c>
      <c r="BF12" s="17"/>
      <c r="BG12" s="17"/>
      <c r="BH12" s="17">
        <v>-1.4</v>
      </c>
      <c r="BI12" s="17"/>
      <c r="BJ12" s="17"/>
      <c r="BK12" s="17">
        <v>-0.4</v>
      </c>
      <c r="BL12" s="17"/>
      <c r="BM12" s="17"/>
      <c r="BN12" s="17"/>
      <c r="BO12" s="17">
        <v>-13.2</v>
      </c>
      <c r="BP12" s="17">
        <v>-20.2</v>
      </c>
      <c r="BQ12" s="17">
        <v>-21.3</v>
      </c>
      <c r="BR12" s="17">
        <v>0</v>
      </c>
      <c r="BS12" s="17">
        <v>23.3</v>
      </c>
      <c r="BT12" s="17"/>
      <c r="BU12" s="17"/>
      <c r="BV12" s="17"/>
      <c r="BW12" s="17"/>
      <c r="BX12" s="17"/>
      <c r="BY12" s="17">
        <v>0</v>
      </c>
      <c r="BZ12" s="17"/>
      <c r="CA12" s="17"/>
      <c r="CB12" s="17">
        <v>-0.5</v>
      </c>
      <c r="CC12" s="17">
        <v>10.3</v>
      </c>
      <c r="CD12" s="17">
        <v>16.100000000000001</v>
      </c>
      <c r="CE12" s="17">
        <v>1</v>
      </c>
      <c r="CF12" s="17">
        <v>3.6</v>
      </c>
      <c r="CG12" s="17">
        <v>-0.2</v>
      </c>
      <c r="CH12" s="17"/>
      <c r="CI12" s="17"/>
      <c r="CJ12" s="17"/>
      <c r="CK12" s="17">
        <v>-2.8</v>
      </c>
      <c r="CL12" s="17">
        <v>-0.3</v>
      </c>
      <c r="CM12" s="17">
        <v>-38.299999999999997</v>
      </c>
      <c r="CN12" s="17"/>
      <c r="CO12" s="17"/>
      <c r="CP12" s="17"/>
      <c r="CQ12" s="17"/>
      <c r="CR12" s="17"/>
      <c r="CS12" s="17">
        <v>-15.9</v>
      </c>
      <c r="CT12" s="17">
        <v>-12.2</v>
      </c>
      <c r="CU12" s="17"/>
      <c r="CV12" s="17">
        <v>-5.2</v>
      </c>
      <c r="CW12" s="17">
        <v>0</v>
      </c>
      <c r="CX12" s="17"/>
      <c r="CY12" s="17"/>
      <c r="CZ12" s="17">
        <v>0.8</v>
      </c>
      <c r="DA12" s="17">
        <v>0</v>
      </c>
      <c r="DB12" s="17">
        <v>-0.3</v>
      </c>
      <c r="DC12" s="17"/>
      <c r="DD12" s="17">
        <v>0</v>
      </c>
      <c r="DE12" s="17">
        <v>0.5</v>
      </c>
      <c r="DF12" s="17">
        <v>0.1</v>
      </c>
      <c r="DG12" s="17">
        <v>0.1</v>
      </c>
      <c r="DH12" s="17">
        <v>0.3</v>
      </c>
      <c r="DI12" s="17">
        <v>0.5</v>
      </c>
      <c r="DJ12" s="17"/>
      <c r="DK12" s="17">
        <v>0</v>
      </c>
      <c r="DL12" s="17">
        <v>0</v>
      </c>
      <c r="DM12" s="17">
        <v>1.9</v>
      </c>
      <c r="DN12" s="17">
        <v>10.7</v>
      </c>
      <c r="DO12" s="17">
        <v>1.5</v>
      </c>
      <c r="DP12" s="17">
        <v>0.7</v>
      </c>
      <c r="DQ12" s="17">
        <v>0.4</v>
      </c>
      <c r="DR12" s="17">
        <v>1.2</v>
      </c>
      <c r="DS12" s="17">
        <v>0</v>
      </c>
      <c r="DT12" s="17">
        <v>-0.2</v>
      </c>
      <c r="DU12" s="17">
        <v>0.2</v>
      </c>
      <c r="DV12" s="17"/>
      <c r="DW12" s="17"/>
      <c r="DX12" s="17">
        <v>-2.7</v>
      </c>
      <c r="DY12" s="17">
        <v>0</v>
      </c>
      <c r="DZ12" s="17">
        <v>0.5</v>
      </c>
      <c r="EA12" s="17">
        <v>0.6</v>
      </c>
      <c r="EB12" s="17">
        <v>0</v>
      </c>
      <c r="EC12" s="17">
        <v>0.8</v>
      </c>
      <c r="ED12" s="17">
        <v>4</v>
      </c>
      <c r="EE12" s="17">
        <v>0</v>
      </c>
      <c r="EF12" s="17">
        <v>-3.5</v>
      </c>
      <c r="EG12" s="17">
        <v>-3.5</v>
      </c>
      <c r="EH12" s="17"/>
      <c r="EI12" s="17">
        <v>0</v>
      </c>
      <c r="EJ12" s="17">
        <v>1.7</v>
      </c>
      <c r="EK12" s="17">
        <v>0.1</v>
      </c>
      <c r="EL12" s="17">
        <v>1.4</v>
      </c>
      <c r="EM12" s="17">
        <v>0.1</v>
      </c>
      <c r="EN12" s="17">
        <v>0.1</v>
      </c>
      <c r="EO12" s="17">
        <v>0.1</v>
      </c>
      <c r="EP12" s="17"/>
      <c r="EQ12" s="17">
        <v>0</v>
      </c>
      <c r="ER12" s="17">
        <v>0</v>
      </c>
      <c r="ES12" s="17">
        <v>0</v>
      </c>
      <c r="ET12" s="17">
        <v>-0.2</v>
      </c>
      <c r="EU12" s="17">
        <v>0</v>
      </c>
      <c r="EV12" s="17">
        <v>3.7</v>
      </c>
      <c r="EW12" s="17">
        <v>0</v>
      </c>
      <c r="EX12" s="17">
        <v>0</v>
      </c>
      <c r="EY12" s="17">
        <v>0.4</v>
      </c>
      <c r="EZ12" s="17">
        <v>0.2</v>
      </c>
      <c r="FA12" s="17">
        <v>2.7</v>
      </c>
      <c r="FB12" s="17"/>
      <c r="FC12" s="17"/>
      <c r="FD12" s="17">
        <v>1.9</v>
      </c>
      <c r="FE12" s="17"/>
      <c r="FF12" s="17">
        <v>2.91</v>
      </c>
      <c r="FG12" s="17"/>
      <c r="FH12" s="17"/>
      <c r="FI12" s="17">
        <v>-3.94</v>
      </c>
      <c r="FJ12" s="15"/>
      <c r="FK12" s="17">
        <v>1.7479899999999999</v>
      </c>
      <c r="FL12" s="17">
        <v>-0.40699999999999997</v>
      </c>
      <c r="FM12" s="17">
        <v>1.48</v>
      </c>
      <c r="FN12" s="17">
        <v>1.2</v>
      </c>
      <c r="FO12" s="17">
        <v>0.32444000000000001</v>
      </c>
      <c r="FP12" s="17">
        <v>0.30713000000000001</v>
      </c>
      <c r="FQ12" s="17">
        <v>-1</v>
      </c>
      <c r="FR12" s="17">
        <v>0.4</v>
      </c>
      <c r="FS12" s="17">
        <v>4.0525599999999997</v>
      </c>
    </row>
    <row r="13" spans="1:175" ht="24" customHeight="1" x14ac:dyDescent="0.3">
      <c r="A13" s="16" t="s">
        <v>55</v>
      </c>
      <c r="B13" s="16" t="s">
        <v>783</v>
      </c>
      <c r="C13" s="17">
        <v>-1.6</v>
      </c>
      <c r="D13" s="17">
        <v>43.5</v>
      </c>
      <c r="E13" s="17">
        <v>25.1</v>
      </c>
      <c r="F13" s="17"/>
      <c r="G13" s="17"/>
      <c r="H13" s="17">
        <v>-12.4</v>
      </c>
      <c r="I13" s="17">
        <v>9.8000000000000007</v>
      </c>
      <c r="J13" s="17"/>
      <c r="K13" s="17"/>
      <c r="L13" s="17">
        <v>-8.3000000000000007</v>
      </c>
      <c r="M13" s="17">
        <v>-6.7</v>
      </c>
      <c r="N13" s="17">
        <v>-6.8</v>
      </c>
      <c r="O13" s="17">
        <v>22.3</v>
      </c>
      <c r="P13" s="17">
        <v>-3.1</v>
      </c>
      <c r="Q13" s="17">
        <v>-3.1</v>
      </c>
      <c r="R13" s="17">
        <v>68.400000000000006</v>
      </c>
      <c r="S13" s="17">
        <v>0.1</v>
      </c>
      <c r="T13" s="17"/>
      <c r="U13" s="17"/>
      <c r="V13" s="17"/>
      <c r="W13" s="17"/>
      <c r="X13" s="17">
        <v>0.4</v>
      </c>
      <c r="Y13" s="17">
        <v>0.5</v>
      </c>
      <c r="Z13" s="17"/>
      <c r="AA13" s="17">
        <v>-3.33</v>
      </c>
      <c r="AB13" s="17">
        <v>2.2599999999999998</v>
      </c>
      <c r="AC13" s="17">
        <v>6.63</v>
      </c>
      <c r="AD13" s="17"/>
      <c r="AE13" s="17"/>
      <c r="AF13" s="17"/>
      <c r="AG13" s="17"/>
      <c r="AH13" s="17">
        <v>-4.0999999999999996</v>
      </c>
      <c r="AI13" s="17">
        <v>-5.3</v>
      </c>
      <c r="AJ13" s="17"/>
      <c r="AK13" s="17"/>
      <c r="AL13" s="17"/>
      <c r="AM13" s="17">
        <v>-0.6</v>
      </c>
      <c r="AN13" s="17">
        <v>0</v>
      </c>
      <c r="AO13" s="17">
        <v>1.2</v>
      </c>
      <c r="AP13" s="17">
        <v>11.3</v>
      </c>
      <c r="AQ13" s="17">
        <v>5.9</v>
      </c>
      <c r="AR13" s="17">
        <v>1.4</v>
      </c>
      <c r="AS13" s="17">
        <v>2.5</v>
      </c>
      <c r="AT13" s="17">
        <v>0.5</v>
      </c>
      <c r="AU13" s="17">
        <v>16.3</v>
      </c>
      <c r="AV13" s="17">
        <v>-16.7</v>
      </c>
      <c r="AW13" s="17">
        <v>-45.4</v>
      </c>
      <c r="AX13" s="17">
        <v>-8.4</v>
      </c>
      <c r="AY13" s="17">
        <v>-1.5</v>
      </c>
      <c r="AZ13" s="17">
        <v>0.6</v>
      </c>
      <c r="BA13" s="17">
        <v>-3.7</v>
      </c>
      <c r="BB13" s="17">
        <v>-2.9</v>
      </c>
      <c r="BC13" s="17">
        <v>0.5</v>
      </c>
      <c r="BD13" s="17">
        <v>0</v>
      </c>
      <c r="BE13" s="17">
        <v>-0.6</v>
      </c>
      <c r="BF13" s="17"/>
      <c r="BG13" s="17"/>
      <c r="BH13" s="17">
        <v>-1</v>
      </c>
      <c r="BI13" s="17"/>
      <c r="BJ13" s="17"/>
      <c r="BK13" s="17">
        <v>0</v>
      </c>
      <c r="BL13" s="17"/>
      <c r="BM13" s="17"/>
      <c r="BN13" s="17"/>
      <c r="BO13" s="17">
        <v>6.6</v>
      </c>
      <c r="BP13" s="17">
        <v>-19.100000000000001</v>
      </c>
      <c r="BQ13" s="17">
        <v>-20.3</v>
      </c>
      <c r="BR13" s="17">
        <v>0</v>
      </c>
      <c r="BS13" s="17">
        <v>25.3</v>
      </c>
      <c r="BT13" s="17"/>
      <c r="BU13" s="17"/>
      <c r="BV13" s="17"/>
      <c r="BW13" s="17"/>
      <c r="BX13" s="17"/>
      <c r="BY13" s="17">
        <v>0</v>
      </c>
      <c r="BZ13" s="17"/>
      <c r="CA13" s="17"/>
      <c r="CB13" s="17">
        <v>-0.5</v>
      </c>
      <c r="CC13" s="17">
        <v>11.6</v>
      </c>
      <c r="CD13" s="17">
        <v>16.2</v>
      </c>
      <c r="CE13" s="17">
        <v>0.4</v>
      </c>
      <c r="CF13" s="17">
        <v>3.6</v>
      </c>
      <c r="CG13" s="17">
        <v>-0.2</v>
      </c>
      <c r="CH13" s="17"/>
      <c r="CI13" s="17"/>
      <c r="CJ13" s="17"/>
      <c r="CK13" s="17">
        <v>-1</v>
      </c>
      <c r="CL13" s="17">
        <v>1.4</v>
      </c>
      <c r="CM13" s="17">
        <v>-35.5</v>
      </c>
      <c r="CN13" s="17"/>
      <c r="CO13" s="17"/>
      <c r="CP13" s="17"/>
      <c r="CQ13" s="17"/>
      <c r="CR13" s="17"/>
      <c r="CS13" s="17">
        <v>-12</v>
      </c>
      <c r="CT13" s="17">
        <v>-10</v>
      </c>
      <c r="CU13" s="17"/>
      <c r="CV13" s="17">
        <v>-5.2</v>
      </c>
      <c r="CW13" s="17">
        <v>0</v>
      </c>
      <c r="CX13" s="17"/>
      <c r="CY13" s="17"/>
      <c r="CZ13" s="17">
        <v>0.8</v>
      </c>
      <c r="DA13" s="17">
        <v>0</v>
      </c>
      <c r="DB13" s="17">
        <v>0.1</v>
      </c>
      <c r="DC13" s="17"/>
      <c r="DD13" s="17">
        <v>0</v>
      </c>
      <c r="DE13" s="17">
        <v>0.5</v>
      </c>
      <c r="DF13" s="17">
        <v>0.1</v>
      </c>
      <c r="DG13" s="17">
        <v>0.4</v>
      </c>
      <c r="DH13" s="17">
        <v>0.3</v>
      </c>
      <c r="DI13" s="17">
        <v>0.5</v>
      </c>
      <c r="DJ13" s="17"/>
      <c r="DK13" s="17">
        <v>0</v>
      </c>
      <c r="DL13" s="17">
        <v>0</v>
      </c>
      <c r="DM13" s="17">
        <v>2.6</v>
      </c>
      <c r="DN13" s="17">
        <v>13</v>
      </c>
      <c r="DO13" s="17">
        <v>1.5</v>
      </c>
      <c r="DP13" s="17">
        <v>0.7</v>
      </c>
      <c r="DQ13" s="17">
        <v>0.4</v>
      </c>
      <c r="DR13" s="17">
        <v>1.2</v>
      </c>
      <c r="DS13" s="17">
        <v>0</v>
      </c>
      <c r="DT13" s="17">
        <v>-0.2</v>
      </c>
      <c r="DU13" s="17">
        <v>0.2</v>
      </c>
      <c r="DV13" s="17"/>
      <c r="DW13" s="17"/>
      <c r="DX13" s="17">
        <v>-2.9</v>
      </c>
      <c r="DY13" s="17">
        <v>0.1</v>
      </c>
      <c r="DZ13" s="17">
        <v>0.6</v>
      </c>
      <c r="EA13" s="17">
        <v>0.6</v>
      </c>
      <c r="EB13" s="17">
        <v>0.1</v>
      </c>
      <c r="EC13" s="17">
        <v>0.8</v>
      </c>
      <c r="ED13" s="17">
        <v>4</v>
      </c>
      <c r="EE13" s="17">
        <v>0</v>
      </c>
      <c r="EF13" s="17">
        <v>-2.4</v>
      </c>
      <c r="EG13" s="17">
        <v>-3.1</v>
      </c>
      <c r="EH13" s="17"/>
      <c r="EI13" s="17">
        <v>0</v>
      </c>
      <c r="EJ13" s="17">
        <v>1.8</v>
      </c>
      <c r="EK13" s="17">
        <v>0.1</v>
      </c>
      <c r="EL13" s="17">
        <v>1.4</v>
      </c>
      <c r="EM13" s="17">
        <v>0.1</v>
      </c>
      <c r="EN13" s="17">
        <v>0.1</v>
      </c>
      <c r="EO13" s="17">
        <v>0.1</v>
      </c>
      <c r="EP13" s="17"/>
      <c r="EQ13" s="17">
        <v>0</v>
      </c>
      <c r="ER13" s="17">
        <v>0</v>
      </c>
      <c r="ES13" s="17">
        <v>0</v>
      </c>
      <c r="ET13" s="17">
        <v>-0.2</v>
      </c>
      <c r="EU13" s="17">
        <v>0</v>
      </c>
      <c r="EV13" s="17">
        <v>3.7</v>
      </c>
      <c r="EW13" s="17">
        <v>0</v>
      </c>
      <c r="EX13" s="17">
        <v>0</v>
      </c>
      <c r="EY13" s="17">
        <v>0.4</v>
      </c>
      <c r="EZ13" s="17">
        <v>0.4</v>
      </c>
      <c r="FA13" s="17">
        <v>2.9</v>
      </c>
      <c r="FB13" s="17"/>
      <c r="FC13" s="17"/>
      <c r="FD13" s="17">
        <v>4</v>
      </c>
      <c r="FE13" s="17"/>
      <c r="FF13" s="17">
        <v>3.02</v>
      </c>
      <c r="FG13" s="17"/>
      <c r="FH13" s="17"/>
      <c r="FI13" s="17">
        <v>82.68</v>
      </c>
      <c r="FJ13" s="15"/>
      <c r="FK13" s="17">
        <v>2.30755</v>
      </c>
      <c r="FL13" s="17">
        <v>-0.307</v>
      </c>
      <c r="FM13" s="17">
        <v>2.5539999999999998</v>
      </c>
      <c r="FN13" s="17">
        <v>1.3</v>
      </c>
      <c r="FO13" s="17">
        <v>0.33151999999999998</v>
      </c>
      <c r="FP13" s="17">
        <v>0.30005999999999999</v>
      </c>
      <c r="FQ13" s="17">
        <v>-0.7</v>
      </c>
      <c r="FR13" s="17">
        <v>0.4</v>
      </c>
      <c r="FS13" s="17">
        <v>6.1861300000000004</v>
      </c>
    </row>
    <row r="14" spans="1:175" ht="24" customHeight="1" x14ac:dyDescent="0.3">
      <c r="A14" s="16" t="s">
        <v>55</v>
      </c>
      <c r="B14" s="16" t="s">
        <v>784</v>
      </c>
      <c r="C14" s="17">
        <v>-1.4</v>
      </c>
      <c r="D14" s="17">
        <v>31.9</v>
      </c>
      <c r="E14" s="17">
        <v>22.7</v>
      </c>
      <c r="F14" s="17"/>
      <c r="G14" s="17"/>
      <c r="H14" s="17">
        <v>-12.6</v>
      </c>
      <c r="I14" s="17">
        <v>17.2</v>
      </c>
      <c r="J14" s="17"/>
      <c r="K14" s="17"/>
      <c r="L14" s="17">
        <v>-12.5</v>
      </c>
      <c r="M14" s="17">
        <v>-11.5</v>
      </c>
      <c r="N14" s="17">
        <v>-12.3</v>
      </c>
      <c r="O14" s="17">
        <v>19.399999999999999</v>
      </c>
      <c r="P14" s="17">
        <v>-3.3</v>
      </c>
      <c r="Q14" s="17">
        <v>-3.8</v>
      </c>
      <c r="R14" s="17">
        <v>56.4</v>
      </c>
      <c r="S14" s="17">
        <v>0.1</v>
      </c>
      <c r="T14" s="17"/>
      <c r="U14" s="17"/>
      <c r="V14" s="17"/>
      <c r="W14" s="17"/>
      <c r="X14" s="17">
        <v>-0.9</v>
      </c>
      <c r="Y14" s="17">
        <v>-0.3</v>
      </c>
      <c r="Z14" s="17"/>
      <c r="AA14" s="17">
        <v>-3.35</v>
      </c>
      <c r="AB14" s="17">
        <v>2.1800000000000002</v>
      </c>
      <c r="AC14" s="17">
        <v>6.57</v>
      </c>
      <c r="AD14" s="17"/>
      <c r="AE14" s="17"/>
      <c r="AF14" s="17"/>
      <c r="AG14" s="17"/>
      <c r="AH14" s="17">
        <v>-3.2</v>
      </c>
      <c r="AI14" s="17">
        <v>-6.6</v>
      </c>
      <c r="AJ14" s="17"/>
      <c r="AK14" s="17"/>
      <c r="AL14" s="17"/>
      <c r="AM14" s="17">
        <v>-0.7</v>
      </c>
      <c r="AN14" s="17">
        <v>0</v>
      </c>
      <c r="AO14" s="17">
        <v>2</v>
      </c>
      <c r="AP14" s="17">
        <v>10.9</v>
      </c>
      <c r="AQ14" s="17">
        <v>5.8</v>
      </c>
      <c r="AR14" s="17">
        <v>1.2</v>
      </c>
      <c r="AS14" s="17">
        <v>2.5</v>
      </c>
      <c r="AT14" s="17">
        <v>1.4</v>
      </c>
      <c r="AU14" s="17">
        <v>16.3</v>
      </c>
      <c r="AV14" s="17">
        <v>-16.8</v>
      </c>
      <c r="AW14" s="17">
        <v>-46</v>
      </c>
      <c r="AX14" s="17">
        <v>-9.1</v>
      </c>
      <c r="AY14" s="17">
        <v>-1.5</v>
      </c>
      <c r="AZ14" s="17">
        <v>0.7</v>
      </c>
      <c r="BA14" s="17">
        <v>-3.4</v>
      </c>
      <c r="BB14" s="17">
        <v>-3.3</v>
      </c>
      <c r="BC14" s="17">
        <v>0.5</v>
      </c>
      <c r="BD14" s="17">
        <v>0</v>
      </c>
      <c r="BE14" s="17">
        <v>-2</v>
      </c>
      <c r="BF14" s="17"/>
      <c r="BG14" s="17"/>
      <c r="BH14" s="17">
        <v>-0.7</v>
      </c>
      <c r="BI14" s="17"/>
      <c r="BJ14" s="17"/>
      <c r="BK14" s="17">
        <v>-0.2</v>
      </c>
      <c r="BL14" s="17"/>
      <c r="BM14" s="17"/>
      <c r="BN14" s="17"/>
      <c r="BO14" s="17">
        <v>6.8</v>
      </c>
      <c r="BP14" s="17">
        <v>-19.2</v>
      </c>
      <c r="BQ14" s="17">
        <v>-20.3</v>
      </c>
      <c r="BR14" s="17">
        <v>0</v>
      </c>
      <c r="BS14" s="17">
        <v>22.4</v>
      </c>
      <c r="BT14" s="17"/>
      <c r="BU14" s="17"/>
      <c r="BV14" s="17"/>
      <c r="BW14" s="17"/>
      <c r="BX14" s="17"/>
      <c r="BY14" s="17">
        <v>0</v>
      </c>
      <c r="BZ14" s="17"/>
      <c r="CA14" s="17"/>
      <c r="CB14" s="17">
        <v>-0.5</v>
      </c>
      <c r="CC14" s="17">
        <v>9.5</v>
      </c>
      <c r="CD14" s="17">
        <v>16.100000000000001</v>
      </c>
      <c r="CE14" s="17">
        <v>-0.3</v>
      </c>
      <c r="CF14" s="17">
        <v>3.7</v>
      </c>
      <c r="CG14" s="17">
        <v>-0.1</v>
      </c>
      <c r="CH14" s="17"/>
      <c r="CI14" s="17"/>
      <c r="CJ14" s="17"/>
      <c r="CK14" s="17">
        <v>-1.6</v>
      </c>
      <c r="CL14" s="17">
        <v>0.8</v>
      </c>
      <c r="CM14" s="17">
        <v>-35.9</v>
      </c>
      <c r="CN14" s="17"/>
      <c r="CO14" s="17"/>
      <c r="CP14" s="17"/>
      <c r="CQ14" s="17"/>
      <c r="CR14" s="17"/>
      <c r="CS14" s="17">
        <v>-13.1</v>
      </c>
      <c r="CT14" s="17">
        <v>-10.6</v>
      </c>
      <c r="CU14" s="17"/>
      <c r="CV14" s="17">
        <v>-5.3</v>
      </c>
      <c r="CW14" s="17">
        <v>0</v>
      </c>
      <c r="CX14" s="17"/>
      <c r="CY14" s="17"/>
      <c r="CZ14" s="17">
        <v>0.8</v>
      </c>
      <c r="DA14" s="17">
        <v>0</v>
      </c>
      <c r="DB14" s="17">
        <v>0</v>
      </c>
      <c r="DC14" s="17"/>
      <c r="DD14" s="17">
        <v>-0.1</v>
      </c>
      <c r="DE14" s="17">
        <v>0.5</v>
      </c>
      <c r="DF14" s="17">
        <v>0.1</v>
      </c>
      <c r="DG14" s="17">
        <v>0.4</v>
      </c>
      <c r="DH14" s="17">
        <v>0.3</v>
      </c>
      <c r="DI14" s="17">
        <v>0.4</v>
      </c>
      <c r="DJ14" s="17"/>
      <c r="DK14" s="17">
        <v>0</v>
      </c>
      <c r="DL14" s="17">
        <v>0</v>
      </c>
      <c r="DM14" s="17">
        <v>2.1</v>
      </c>
      <c r="DN14" s="17">
        <v>11.3</v>
      </c>
      <c r="DO14" s="17">
        <v>1.8</v>
      </c>
      <c r="DP14" s="17">
        <v>0.7</v>
      </c>
      <c r="DQ14" s="17">
        <v>0.4</v>
      </c>
      <c r="DR14" s="17">
        <v>1.2</v>
      </c>
      <c r="DS14" s="17">
        <v>0</v>
      </c>
      <c r="DT14" s="17">
        <v>0.1</v>
      </c>
      <c r="DU14" s="17">
        <v>0.2</v>
      </c>
      <c r="DV14" s="17"/>
      <c r="DW14" s="17"/>
      <c r="DX14" s="17">
        <v>-2.9</v>
      </c>
      <c r="DY14" s="17">
        <v>0.2</v>
      </c>
      <c r="DZ14" s="17">
        <v>0.6</v>
      </c>
      <c r="EA14" s="17">
        <v>0.5</v>
      </c>
      <c r="EB14" s="17">
        <v>0.3</v>
      </c>
      <c r="EC14" s="17">
        <v>0.8</v>
      </c>
      <c r="ED14" s="17">
        <v>4</v>
      </c>
      <c r="EE14" s="17">
        <v>0</v>
      </c>
      <c r="EF14" s="17">
        <v>-5.5</v>
      </c>
      <c r="EG14" s="17">
        <v>-5.9</v>
      </c>
      <c r="EH14" s="17"/>
      <c r="EI14" s="17">
        <v>0</v>
      </c>
      <c r="EJ14" s="17">
        <v>1.8</v>
      </c>
      <c r="EK14" s="17">
        <v>0.1</v>
      </c>
      <c r="EL14" s="17">
        <v>1.2</v>
      </c>
      <c r="EM14" s="17">
        <v>0.1</v>
      </c>
      <c r="EN14" s="17">
        <v>0.1</v>
      </c>
      <c r="EO14" s="17">
        <v>0.1</v>
      </c>
      <c r="EP14" s="17"/>
      <c r="EQ14" s="17">
        <v>0</v>
      </c>
      <c r="ER14" s="17">
        <v>0</v>
      </c>
      <c r="ES14" s="17">
        <v>0</v>
      </c>
      <c r="ET14" s="17">
        <v>-0.2</v>
      </c>
      <c r="EU14" s="17">
        <v>0</v>
      </c>
      <c r="EV14" s="17">
        <v>3.7</v>
      </c>
      <c r="EW14" s="17">
        <v>0</v>
      </c>
      <c r="EX14" s="17">
        <v>0</v>
      </c>
      <c r="EY14" s="17">
        <v>0.4</v>
      </c>
      <c r="EZ14" s="17">
        <v>0.4</v>
      </c>
      <c r="FA14" s="17">
        <v>2.8</v>
      </c>
      <c r="FB14" s="17"/>
      <c r="FC14" s="17"/>
      <c r="FD14" s="17">
        <v>3.1</v>
      </c>
      <c r="FE14" s="17"/>
      <c r="FF14" s="17">
        <v>2.23</v>
      </c>
      <c r="FG14" s="17"/>
      <c r="FH14" s="17"/>
      <c r="FI14" s="17">
        <v>22.83</v>
      </c>
      <c r="FJ14" s="15"/>
      <c r="FK14" s="17">
        <v>2.3104200000000001</v>
      </c>
      <c r="FL14" s="17">
        <v>-0.35799999999999998</v>
      </c>
      <c r="FM14" s="17">
        <v>1.5620000000000001</v>
      </c>
      <c r="FN14" s="17">
        <v>1.2</v>
      </c>
      <c r="FO14" s="17">
        <v>0.33639999999999998</v>
      </c>
      <c r="FP14" s="17">
        <v>0.32379000000000002</v>
      </c>
      <c r="FQ14" s="17">
        <v>-0.7</v>
      </c>
      <c r="FR14" s="17">
        <v>0.4</v>
      </c>
      <c r="FS14" s="17">
        <v>5.0746099999999998</v>
      </c>
    </row>
    <row r="15" spans="1:175" ht="24" customHeight="1" x14ac:dyDescent="0.3">
      <c r="A15" s="16" t="s">
        <v>55</v>
      </c>
      <c r="B15" s="16" t="s">
        <v>785</v>
      </c>
      <c r="C15" s="17">
        <v>-4.3</v>
      </c>
      <c r="D15" s="17">
        <v>25.3</v>
      </c>
      <c r="E15" s="17">
        <v>20.6</v>
      </c>
      <c r="F15" s="17"/>
      <c r="G15" s="17"/>
      <c r="H15" s="17">
        <v>-13.4</v>
      </c>
      <c r="I15" s="17">
        <v>5.3</v>
      </c>
      <c r="J15" s="17"/>
      <c r="K15" s="17"/>
      <c r="L15" s="17">
        <v>-14.4</v>
      </c>
      <c r="M15" s="17">
        <v>-12.3</v>
      </c>
      <c r="N15" s="17">
        <v>-13.3</v>
      </c>
      <c r="O15" s="17">
        <v>17.5</v>
      </c>
      <c r="P15" s="17">
        <v>-6.2</v>
      </c>
      <c r="Q15" s="17">
        <v>-5.2</v>
      </c>
      <c r="R15" s="17">
        <v>59.9</v>
      </c>
      <c r="S15" s="17">
        <v>0</v>
      </c>
      <c r="T15" s="17"/>
      <c r="U15" s="17"/>
      <c r="V15" s="17"/>
      <c r="W15" s="17"/>
      <c r="X15" s="17">
        <v>-1.7</v>
      </c>
      <c r="Y15" s="17">
        <v>0.6</v>
      </c>
      <c r="Z15" s="17"/>
      <c r="AA15" s="17">
        <v>-3.35</v>
      </c>
      <c r="AB15" s="17">
        <v>2.4</v>
      </c>
      <c r="AC15" s="17">
        <v>6.12</v>
      </c>
      <c r="AD15" s="17"/>
      <c r="AE15" s="17"/>
      <c r="AF15" s="17"/>
      <c r="AG15" s="17"/>
      <c r="AH15" s="17">
        <v>-5</v>
      </c>
      <c r="AI15" s="17">
        <v>-6.2</v>
      </c>
      <c r="AJ15" s="17"/>
      <c r="AK15" s="17"/>
      <c r="AL15" s="17"/>
      <c r="AM15" s="17">
        <v>-0.7</v>
      </c>
      <c r="AN15" s="17">
        <v>0</v>
      </c>
      <c r="AO15" s="17">
        <v>1.8</v>
      </c>
      <c r="AP15" s="17">
        <v>11.7</v>
      </c>
      <c r="AQ15" s="17">
        <v>5.8</v>
      </c>
      <c r="AR15" s="17">
        <v>0.7</v>
      </c>
      <c r="AS15" s="17">
        <v>2.4</v>
      </c>
      <c r="AT15" s="17">
        <v>0.7</v>
      </c>
      <c r="AU15" s="17">
        <v>8.1</v>
      </c>
      <c r="AV15" s="17">
        <v>-24.6</v>
      </c>
      <c r="AW15" s="17">
        <v>-47.7</v>
      </c>
      <c r="AX15" s="17">
        <v>-8.6999999999999993</v>
      </c>
      <c r="AY15" s="17">
        <v>-1.5</v>
      </c>
      <c r="AZ15" s="17">
        <v>0.6</v>
      </c>
      <c r="BA15" s="17">
        <v>-2.8</v>
      </c>
      <c r="BB15" s="17">
        <v>-2.9</v>
      </c>
      <c r="BC15" s="17">
        <v>0.5</v>
      </c>
      <c r="BD15" s="17">
        <v>0</v>
      </c>
      <c r="BE15" s="17">
        <v>-0.9</v>
      </c>
      <c r="BF15" s="17"/>
      <c r="BG15" s="17"/>
      <c r="BH15" s="17">
        <v>-2.5</v>
      </c>
      <c r="BI15" s="17"/>
      <c r="BJ15" s="17"/>
      <c r="BK15" s="17">
        <v>-2</v>
      </c>
      <c r="BL15" s="17"/>
      <c r="BM15" s="17"/>
      <c r="BN15" s="17"/>
      <c r="BO15" s="17">
        <v>4.3</v>
      </c>
      <c r="BP15" s="17">
        <v>-23</v>
      </c>
      <c r="BQ15" s="17">
        <v>-24.1</v>
      </c>
      <c r="BR15" s="17">
        <v>0</v>
      </c>
      <c r="BS15" s="17">
        <v>19.399999999999999</v>
      </c>
      <c r="BT15" s="17"/>
      <c r="BU15" s="17"/>
      <c r="BV15" s="17"/>
      <c r="BW15" s="17"/>
      <c r="BX15" s="17"/>
      <c r="BY15" s="17">
        <v>0</v>
      </c>
      <c r="BZ15" s="17"/>
      <c r="CA15" s="17"/>
      <c r="CB15" s="17">
        <v>-0.5</v>
      </c>
      <c r="CC15" s="17">
        <v>9</v>
      </c>
      <c r="CD15" s="17">
        <v>16.8</v>
      </c>
      <c r="CE15" s="17">
        <v>0.8</v>
      </c>
      <c r="CF15" s="17">
        <v>3.6</v>
      </c>
      <c r="CG15" s="17">
        <v>-0.1</v>
      </c>
      <c r="CH15" s="17"/>
      <c r="CI15" s="17"/>
      <c r="CJ15" s="17"/>
      <c r="CK15" s="17">
        <v>-6.2</v>
      </c>
      <c r="CL15" s="17">
        <v>-3.7</v>
      </c>
      <c r="CM15" s="17">
        <v>-42.9</v>
      </c>
      <c r="CN15" s="17"/>
      <c r="CO15" s="17"/>
      <c r="CP15" s="17"/>
      <c r="CQ15" s="17"/>
      <c r="CR15" s="17"/>
      <c r="CS15" s="17">
        <v>-19.600000000000001</v>
      </c>
      <c r="CT15" s="17">
        <v>-4.2</v>
      </c>
      <c r="CU15" s="17"/>
      <c r="CV15" s="17">
        <v>-5.2</v>
      </c>
      <c r="CW15" s="17">
        <v>0</v>
      </c>
      <c r="CX15" s="17"/>
      <c r="CY15" s="17"/>
      <c r="CZ15" s="17">
        <v>0.9</v>
      </c>
      <c r="DA15" s="17">
        <v>0</v>
      </c>
      <c r="DB15" s="17">
        <v>0</v>
      </c>
      <c r="DC15" s="17"/>
      <c r="DD15" s="17">
        <v>-0.1</v>
      </c>
      <c r="DE15" s="17">
        <v>0.5</v>
      </c>
      <c r="DF15" s="17">
        <v>0.1</v>
      </c>
      <c r="DG15" s="17">
        <v>0.2</v>
      </c>
      <c r="DH15" s="17">
        <v>0.3</v>
      </c>
      <c r="DI15" s="17">
        <v>0.5</v>
      </c>
      <c r="DJ15" s="17"/>
      <c r="DK15" s="17">
        <v>0</v>
      </c>
      <c r="DL15" s="17">
        <v>0</v>
      </c>
      <c r="DM15" s="17">
        <v>1.4</v>
      </c>
      <c r="DN15" s="17">
        <v>10.3</v>
      </c>
      <c r="DO15" s="17">
        <v>1.8</v>
      </c>
      <c r="DP15" s="17">
        <v>0.7</v>
      </c>
      <c r="DQ15" s="17">
        <v>0.4</v>
      </c>
      <c r="DR15" s="17">
        <v>1.2</v>
      </c>
      <c r="DS15" s="17">
        <v>0</v>
      </c>
      <c r="DT15" s="17">
        <v>0.1</v>
      </c>
      <c r="DU15" s="17">
        <v>0.2</v>
      </c>
      <c r="DV15" s="17"/>
      <c r="DW15" s="17"/>
      <c r="DX15" s="17">
        <v>-2.8</v>
      </c>
      <c r="DY15" s="17">
        <v>0.1</v>
      </c>
      <c r="DZ15" s="17">
        <v>0.5</v>
      </c>
      <c r="EA15" s="17">
        <v>0.5</v>
      </c>
      <c r="EB15" s="17">
        <v>0.2</v>
      </c>
      <c r="EC15" s="17">
        <v>0.8</v>
      </c>
      <c r="ED15" s="17">
        <v>4</v>
      </c>
      <c r="EE15" s="17">
        <v>0</v>
      </c>
      <c r="EF15" s="17">
        <v>-7.9</v>
      </c>
      <c r="EG15" s="17">
        <v>-8.6</v>
      </c>
      <c r="EH15" s="17"/>
      <c r="EI15" s="17">
        <v>0</v>
      </c>
      <c r="EJ15" s="17">
        <v>1.8</v>
      </c>
      <c r="EK15" s="17">
        <v>0.1</v>
      </c>
      <c r="EL15" s="17">
        <v>1.4</v>
      </c>
      <c r="EM15" s="17">
        <v>0.1</v>
      </c>
      <c r="EN15" s="17">
        <v>0.1</v>
      </c>
      <c r="EO15" s="17">
        <v>0.1</v>
      </c>
      <c r="EP15" s="17"/>
      <c r="EQ15" s="17">
        <v>0</v>
      </c>
      <c r="ER15" s="17">
        <v>0</v>
      </c>
      <c r="ES15" s="17">
        <v>0</v>
      </c>
      <c r="ET15" s="17">
        <v>-0.2</v>
      </c>
      <c r="EU15" s="17">
        <v>0</v>
      </c>
      <c r="EV15" s="17">
        <v>3.7</v>
      </c>
      <c r="EW15" s="17">
        <v>0</v>
      </c>
      <c r="EX15" s="17">
        <v>0</v>
      </c>
      <c r="EY15" s="17">
        <v>0.4</v>
      </c>
      <c r="EZ15" s="17">
        <v>0.4</v>
      </c>
      <c r="FA15" s="17">
        <v>2.9</v>
      </c>
      <c r="FB15" s="17"/>
      <c r="FC15" s="17"/>
      <c r="FD15" s="17">
        <v>0.8</v>
      </c>
      <c r="FE15" s="17"/>
      <c r="FF15" s="17">
        <v>2.79</v>
      </c>
      <c r="FG15" s="17"/>
      <c r="FH15" s="17"/>
      <c r="FI15" s="17">
        <v>-65.540000000000006</v>
      </c>
      <c r="FJ15" s="15"/>
      <c r="FK15" s="17">
        <v>2.2835800000000002</v>
      </c>
      <c r="FL15" s="17">
        <v>0</v>
      </c>
      <c r="FM15" s="17">
        <v>1.464</v>
      </c>
      <c r="FN15" s="17">
        <v>1.2</v>
      </c>
      <c r="FO15" s="17">
        <v>0.32956999999999997</v>
      </c>
      <c r="FP15" s="17">
        <v>0.3327</v>
      </c>
      <c r="FQ15" s="17">
        <v>-1.2</v>
      </c>
      <c r="FR15" s="17">
        <v>0.3</v>
      </c>
      <c r="FS15" s="17">
        <v>4.7098500000000003</v>
      </c>
    </row>
    <row r="16" spans="1:175" ht="24" customHeight="1" x14ac:dyDescent="0.3">
      <c r="A16" s="16" t="s">
        <v>55</v>
      </c>
      <c r="B16" s="16" t="s">
        <v>786</v>
      </c>
      <c r="C16" s="17">
        <v>-3.5</v>
      </c>
      <c r="D16" s="17">
        <v>37.200000000000003</v>
      </c>
      <c r="E16" s="17">
        <v>23.3</v>
      </c>
      <c r="F16" s="17"/>
      <c r="G16" s="17"/>
      <c r="H16" s="17">
        <v>-15.5</v>
      </c>
      <c r="I16" s="17">
        <v>3.8</v>
      </c>
      <c r="J16" s="17"/>
      <c r="K16" s="17"/>
      <c r="L16" s="17">
        <v>-12.8</v>
      </c>
      <c r="M16" s="17">
        <v>-8.6999999999999993</v>
      </c>
      <c r="N16" s="17">
        <v>-9.1999999999999993</v>
      </c>
      <c r="O16" s="17">
        <v>20</v>
      </c>
      <c r="P16" s="17">
        <v>-6.4</v>
      </c>
      <c r="Q16" s="17">
        <v>-5.0999999999999996</v>
      </c>
      <c r="R16" s="17">
        <v>69.2</v>
      </c>
      <c r="S16" s="17">
        <v>0.1</v>
      </c>
      <c r="T16" s="17"/>
      <c r="U16" s="17"/>
      <c r="V16" s="17"/>
      <c r="W16" s="17"/>
      <c r="X16" s="17">
        <v>-1</v>
      </c>
      <c r="Y16" s="17">
        <v>0.8</v>
      </c>
      <c r="Z16" s="17"/>
      <c r="AA16" s="17">
        <v>-3.31</v>
      </c>
      <c r="AB16" s="17">
        <v>2.33</v>
      </c>
      <c r="AC16" s="17">
        <v>7.11</v>
      </c>
      <c r="AD16" s="17"/>
      <c r="AE16" s="17"/>
      <c r="AF16" s="17"/>
      <c r="AG16" s="17"/>
      <c r="AH16" s="17">
        <v>-4.4000000000000004</v>
      </c>
      <c r="AI16" s="17">
        <v>-6.7</v>
      </c>
      <c r="AJ16" s="17"/>
      <c r="AK16" s="17"/>
      <c r="AL16" s="17"/>
      <c r="AM16" s="17">
        <v>-0.8</v>
      </c>
      <c r="AN16" s="17">
        <v>0</v>
      </c>
      <c r="AO16" s="17">
        <v>1.6</v>
      </c>
      <c r="AP16" s="17">
        <v>10.9</v>
      </c>
      <c r="AQ16" s="17">
        <v>6.1</v>
      </c>
      <c r="AR16" s="17">
        <v>1.2</v>
      </c>
      <c r="AS16" s="17">
        <v>2.4</v>
      </c>
      <c r="AT16" s="17">
        <v>1.5</v>
      </c>
      <c r="AU16" s="17">
        <v>9.1</v>
      </c>
      <c r="AV16" s="17">
        <v>-24</v>
      </c>
      <c r="AW16" s="17">
        <v>-47.9</v>
      </c>
      <c r="AX16" s="17">
        <v>-7.3</v>
      </c>
      <c r="AY16" s="17">
        <v>-1.3</v>
      </c>
      <c r="AZ16" s="17">
        <v>0.7</v>
      </c>
      <c r="BA16" s="17">
        <v>-2.8</v>
      </c>
      <c r="BB16" s="17">
        <v>-3.7</v>
      </c>
      <c r="BC16" s="17">
        <v>0.5</v>
      </c>
      <c r="BD16" s="17">
        <v>0</v>
      </c>
      <c r="BE16" s="17">
        <v>-0.5</v>
      </c>
      <c r="BF16" s="17"/>
      <c r="BG16" s="17"/>
      <c r="BH16" s="17">
        <v>-2.1</v>
      </c>
      <c r="BI16" s="17"/>
      <c r="BJ16" s="17"/>
      <c r="BK16" s="17">
        <v>-2.9</v>
      </c>
      <c r="BL16" s="17"/>
      <c r="BM16" s="17"/>
      <c r="BN16" s="17"/>
      <c r="BO16" s="17">
        <v>4.5999999999999996</v>
      </c>
      <c r="BP16" s="17">
        <v>-22.2</v>
      </c>
      <c r="BQ16" s="17">
        <v>-23.3</v>
      </c>
      <c r="BR16" s="17">
        <v>0</v>
      </c>
      <c r="BS16" s="17">
        <v>19.2</v>
      </c>
      <c r="BT16" s="17"/>
      <c r="BU16" s="17"/>
      <c r="BV16" s="17"/>
      <c r="BW16" s="17"/>
      <c r="BX16" s="17"/>
      <c r="BY16" s="17">
        <v>0</v>
      </c>
      <c r="BZ16" s="17"/>
      <c r="CA16" s="17"/>
      <c r="CB16" s="17">
        <v>-0.5</v>
      </c>
      <c r="CC16" s="17">
        <v>10.4</v>
      </c>
      <c r="CD16" s="17">
        <v>16.100000000000001</v>
      </c>
      <c r="CE16" s="17">
        <v>-0.1</v>
      </c>
      <c r="CF16" s="17">
        <v>3.7</v>
      </c>
      <c r="CG16" s="17">
        <v>-0.1</v>
      </c>
      <c r="CH16" s="17"/>
      <c r="CI16" s="17"/>
      <c r="CJ16" s="17"/>
      <c r="CK16" s="17">
        <v>-6</v>
      </c>
      <c r="CL16" s="17">
        <v>-3.6</v>
      </c>
      <c r="CM16" s="17">
        <v>-42.5</v>
      </c>
      <c r="CN16" s="17"/>
      <c r="CO16" s="17"/>
      <c r="CP16" s="17"/>
      <c r="CQ16" s="17"/>
      <c r="CR16" s="17"/>
      <c r="CS16" s="17">
        <v>-23.1</v>
      </c>
      <c r="CT16" s="17">
        <v>0</v>
      </c>
      <c r="CU16" s="17"/>
      <c r="CV16" s="17">
        <v>-5</v>
      </c>
      <c r="CW16" s="17">
        <v>0</v>
      </c>
      <c r="CX16" s="17"/>
      <c r="CY16" s="17"/>
      <c r="CZ16" s="17">
        <v>0.9</v>
      </c>
      <c r="DA16" s="17">
        <v>0</v>
      </c>
      <c r="DB16" s="17">
        <v>0</v>
      </c>
      <c r="DC16" s="17"/>
      <c r="DD16" s="17">
        <v>-0.2</v>
      </c>
      <c r="DE16" s="17">
        <v>0.5</v>
      </c>
      <c r="DF16" s="17">
        <v>0.1</v>
      </c>
      <c r="DG16" s="17">
        <v>-0.2</v>
      </c>
      <c r="DH16" s="17">
        <v>0.3</v>
      </c>
      <c r="DI16" s="17">
        <v>0.5</v>
      </c>
      <c r="DJ16" s="17"/>
      <c r="DK16" s="17">
        <v>0</v>
      </c>
      <c r="DL16" s="17">
        <v>0</v>
      </c>
      <c r="DM16" s="17">
        <v>1.3</v>
      </c>
      <c r="DN16" s="17">
        <v>10.6</v>
      </c>
      <c r="DO16" s="17">
        <v>1.8</v>
      </c>
      <c r="DP16" s="17">
        <v>0.7</v>
      </c>
      <c r="DQ16" s="17">
        <v>0.4</v>
      </c>
      <c r="DR16" s="17">
        <v>1.2</v>
      </c>
      <c r="DS16" s="17">
        <v>0</v>
      </c>
      <c r="DT16" s="17">
        <v>0.1</v>
      </c>
      <c r="DU16" s="17">
        <v>0.2</v>
      </c>
      <c r="DV16" s="17"/>
      <c r="DW16" s="17"/>
      <c r="DX16" s="17">
        <v>-2.9</v>
      </c>
      <c r="DY16" s="17">
        <v>0.1</v>
      </c>
      <c r="DZ16" s="17">
        <v>0.5</v>
      </c>
      <c r="EA16" s="17">
        <v>0.5</v>
      </c>
      <c r="EB16" s="17">
        <v>0.1</v>
      </c>
      <c r="EC16" s="17">
        <v>0.8</v>
      </c>
      <c r="ED16" s="17">
        <v>4</v>
      </c>
      <c r="EE16" s="17">
        <v>0</v>
      </c>
      <c r="EF16" s="17">
        <v>-4.2</v>
      </c>
      <c r="EG16" s="17">
        <v>-5.5</v>
      </c>
      <c r="EH16" s="17"/>
      <c r="EI16" s="17">
        <v>0</v>
      </c>
      <c r="EJ16" s="17">
        <v>1.8</v>
      </c>
      <c r="EK16" s="17">
        <v>0.1</v>
      </c>
      <c r="EL16" s="17">
        <v>1.4</v>
      </c>
      <c r="EM16" s="17">
        <v>0.1</v>
      </c>
      <c r="EN16" s="17">
        <v>0.1</v>
      </c>
      <c r="EO16" s="17">
        <v>0.1</v>
      </c>
      <c r="EP16" s="17"/>
      <c r="EQ16" s="17">
        <v>0</v>
      </c>
      <c r="ER16" s="17">
        <v>0</v>
      </c>
      <c r="ES16" s="17">
        <v>0</v>
      </c>
      <c r="ET16" s="17">
        <v>-0.2</v>
      </c>
      <c r="EU16" s="17">
        <v>4.7</v>
      </c>
      <c r="EV16" s="17">
        <v>3.7</v>
      </c>
      <c r="EW16" s="17">
        <v>0</v>
      </c>
      <c r="EX16" s="17">
        <v>0</v>
      </c>
      <c r="EY16" s="17">
        <v>0.2</v>
      </c>
      <c r="EZ16" s="17">
        <v>0.2</v>
      </c>
      <c r="FA16" s="17">
        <v>2.9</v>
      </c>
      <c r="FB16" s="17"/>
      <c r="FC16" s="17"/>
      <c r="FD16" s="17">
        <v>1.4</v>
      </c>
      <c r="FE16" s="17"/>
      <c r="FF16" s="17">
        <v>2.76</v>
      </c>
      <c r="FG16" s="17"/>
      <c r="FH16" s="17"/>
      <c r="FI16" s="17">
        <v>-13.61</v>
      </c>
      <c r="FJ16" s="15"/>
      <c r="FK16" s="17">
        <v>2.2288899999999998</v>
      </c>
      <c r="FL16" s="17">
        <v>0</v>
      </c>
      <c r="FM16" s="17">
        <v>1.3859999999999999</v>
      </c>
      <c r="FN16" s="17">
        <v>1.2</v>
      </c>
      <c r="FO16" s="17">
        <v>0.33366000000000001</v>
      </c>
      <c r="FP16" s="17">
        <v>0.29116999999999998</v>
      </c>
      <c r="FQ16" s="17">
        <v>-1.3</v>
      </c>
      <c r="FR16" s="17">
        <v>0.4</v>
      </c>
      <c r="FS16" s="17">
        <v>4.53972</v>
      </c>
    </row>
    <row r="17" spans="1:175" ht="24" customHeight="1" x14ac:dyDescent="0.3">
      <c r="A17" s="16" t="s">
        <v>55</v>
      </c>
      <c r="B17" s="16" t="s">
        <v>787</v>
      </c>
      <c r="C17" s="17">
        <v>-3.8</v>
      </c>
      <c r="D17" s="17">
        <v>37.5</v>
      </c>
      <c r="E17" s="17">
        <v>21.8</v>
      </c>
      <c r="F17" s="17"/>
      <c r="G17" s="17"/>
      <c r="H17" s="17">
        <v>-4.7</v>
      </c>
      <c r="I17" s="17">
        <v>5.4</v>
      </c>
      <c r="J17" s="17"/>
      <c r="K17" s="17"/>
      <c r="L17" s="17">
        <v>-32.9</v>
      </c>
      <c r="M17" s="17">
        <v>-31.3</v>
      </c>
      <c r="N17" s="17">
        <v>-9.8000000000000007</v>
      </c>
      <c r="O17" s="17">
        <v>20.3</v>
      </c>
      <c r="P17" s="17">
        <v>-3.8</v>
      </c>
      <c r="Q17" s="17">
        <v>-2.4</v>
      </c>
      <c r="R17" s="17">
        <v>45.6</v>
      </c>
      <c r="S17" s="17">
        <v>0.2</v>
      </c>
      <c r="T17" s="17"/>
      <c r="U17" s="17"/>
      <c r="V17" s="17"/>
      <c r="W17" s="17"/>
      <c r="X17" s="17">
        <v>2.1</v>
      </c>
      <c r="Y17" s="17">
        <v>0.4</v>
      </c>
      <c r="Z17" s="17"/>
      <c r="AA17" s="17">
        <v>-3.34</v>
      </c>
      <c r="AB17" s="17">
        <v>2.2200000000000002</v>
      </c>
      <c r="AC17" s="17">
        <v>5.66</v>
      </c>
      <c r="AD17" s="17"/>
      <c r="AE17" s="17"/>
      <c r="AF17" s="17"/>
      <c r="AG17" s="17"/>
      <c r="AH17" s="17">
        <v>-4.7</v>
      </c>
      <c r="AI17" s="17">
        <v>-3.5</v>
      </c>
      <c r="AJ17" s="17"/>
      <c r="AK17" s="17"/>
      <c r="AL17" s="17"/>
      <c r="AM17" s="17">
        <v>-0.8</v>
      </c>
      <c r="AN17" s="17">
        <v>0</v>
      </c>
      <c r="AO17" s="17">
        <v>1.3</v>
      </c>
      <c r="AP17" s="17">
        <v>12.4</v>
      </c>
      <c r="AQ17" s="17">
        <v>5.7</v>
      </c>
      <c r="AR17" s="17">
        <v>1</v>
      </c>
      <c r="AS17" s="17">
        <v>2.4</v>
      </c>
      <c r="AT17" s="17">
        <v>1.6</v>
      </c>
      <c r="AU17" s="17">
        <v>8</v>
      </c>
      <c r="AV17" s="17">
        <v>-24.7</v>
      </c>
      <c r="AW17" s="17">
        <v>-48.9</v>
      </c>
      <c r="AX17" s="17">
        <v>-8.1999999999999993</v>
      </c>
      <c r="AY17" s="17">
        <v>-1.3</v>
      </c>
      <c r="AZ17" s="17">
        <v>0.7</v>
      </c>
      <c r="BA17" s="17">
        <v>0.9</v>
      </c>
      <c r="BB17" s="17">
        <v>-0.6</v>
      </c>
      <c r="BC17" s="17">
        <v>0.5</v>
      </c>
      <c r="BD17" s="17">
        <v>0</v>
      </c>
      <c r="BE17" s="17">
        <v>-0.6</v>
      </c>
      <c r="BF17" s="17"/>
      <c r="BG17" s="17"/>
      <c r="BH17" s="17">
        <v>-2.1</v>
      </c>
      <c r="BI17" s="17"/>
      <c r="BJ17" s="17"/>
      <c r="BK17" s="17">
        <v>-1.2</v>
      </c>
      <c r="BL17" s="17"/>
      <c r="BM17" s="17"/>
      <c r="BN17" s="17"/>
      <c r="BO17" s="17">
        <v>5.0999999999999996</v>
      </c>
      <c r="BP17" s="17">
        <v>-20.100000000000001</v>
      </c>
      <c r="BQ17" s="17">
        <v>-21.3</v>
      </c>
      <c r="BR17" s="17">
        <v>0</v>
      </c>
      <c r="BS17" s="17">
        <v>24.8</v>
      </c>
      <c r="BT17" s="17"/>
      <c r="BU17" s="17"/>
      <c r="BV17" s="17"/>
      <c r="BW17" s="17"/>
      <c r="BX17" s="17"/>
      <c r="BY17" s="17">
        <v>0</v>
      </c>
      <c r="BZ17" s="17"/>
      <c r="CA17" s="17"/>
      <c r="CB17" s="17">
        <v>-0.5</v>
      </c>
      <c r="CC17" s="17">
        <v>8.6</v>
      </c>
      <c r="CD17" s="17">
        <v>17.2</v>
      </c>
      <c r="CE17" s="17">
        <v>2.8</v>
      </c>
      <c r="CF17" s="17">
        <v>3.6</v>
      </c>
      <c r="CG17" s="17">
        <v>0</v>
      </c>
      <c r="CH17" s="17"/>
      <c r="CI17" s="17"/>
      <c r="CJ17" s="17"/>
      <c r="CK17" s="17">
        <v>-4.5999999999999996</v>
      </c>
      <c r="CL17" s="17">
        <v>-2.2999999999999998</v>
      </c>
      <c r="CM17" s="17">
        <v>-41.2</v>
      </c>
      <c r="CN17" s="17"/>
      <c r="CO17" s="17"/>
      <c r="CP17" s="17"/>
      <c r="CQ17" s="17"/>
      <c r="CR17" s="17"/>
      <c r="CS17" s="17">
        <v>0</v>
      </c>
      <c r="CT17" s="17">
        <v>0</v>
      </c>
      <c r="CU17" s="17"/>
      <c r="CV17" s="17">
        <v>-5.0999999999999996</v>
      </c>
      <c r="CW17" s="17">
        <v>0</v>
      </c>
      <c r="CX17" s="17"/>
      <c r="CY17" s="17"/>
      <c r="CZ17" s="17">
        <v>0.9</v>
      </c>
      <c r="DA17" s="17">
        <v>0</v>
      </c>
      <c r="DB17" s="17">
        <v>0</v>
      </c>
      <c r="DC17" s="17"/>
      <c r="DD17" s="17">
        <v>-0.2</v>
      </c>
      <c r="DE17" s="17">
        <v>0.5</v>
      </c>
      <c r="DF17" s="17">
        <v>0.1</v>
      </c>
      <c r="DG17" s="17">
        <v>-0.1</v>
      </c>
      <c r="DH17" s="17">
        <v>0.3</v>
      </c>
      <c r="DI17" s="17">
        <v>0.6</v>
      </c>
      <c r="DJ17" s="17"/>
      <c r="DK17" s="17">
        <v>0</v>
      </c>
      <c r="DL17" s="17">
        <v>0</v>
      </c>
      <c r="DM17" s="17">
        <v>0.9</v>
      </c>
      <c r="DN17" s="17">
        <v>8.6</v>
      </c>
      <c r="DO17" s="17">
        <v>1.8</v>
      </c>
      <c r="DP17" s="17">
        <v>0.7</v>
      </c>
      <c r="DQ17" s="17">
        <v>0.4</v>
      </c>
      <c r="DR17" s="17">
        <v>1.2</v>
      </c>
      <c r="DS17" s="17">
        <v>0</v>
      </c>
      <c r="DT17" s="17">
        <v>0.1</v>
      </c>
      <c r="DU17" s="17">
        <v>0.2</v>
      </c>
      <c r="DV17" s="17"/>
      <c r="DW17" s="17"/>
      <c r="DX17" s="17">
        <v>-2.9</v>
      </c>
      <c r="DY17" s="17">
        <v>0.1</v>
      </c>
      <c r="DZ17" s="17">
        <v>0.5</v>
      </c>
      <c r="EA17" s="17">
        <v>0.5</v>
      </c>
      <c r="EB17" s="17">
        <v>0</v>
      </c>
      <c r="EC17" s="17">
        <v>0.8</v>
      </c>
      <c r="ED17" s="17">
        <v>4</v>
      </c>
      <c r="EE17" s="17">
        <v>0</v>
      </c>
      <c r="EF17" s="17">
        <v>-5.4</v>
      </c>
      <c r="EG17" s="17">
        <v>-6.3</v>
      </c>
      <c r="EH17" s="17"/>
      <c r="EI17" s="17">
        <v>0</v>
      </c>
      <c r="EJ17" s="17">
        <v>1.8</v>
      </c>
      <c r="EK17" s="17">
        <v>0.1</v>
      </c>
      <c r="EL17" s="17">
        <v>1.4</v>
      </c>
      <c r="EM17" s="17">
        <v>0.1</v>
      </c>
      <c r="EN17" s="17">
        <v>0.1</v>
      </c>
      <c r="EO17" s="17">
        <v>0.1</v>
      </c>
      <c r="EP17" s="17"/>
      <c r="EQ17" s="17">
        <v>0</v>
      </c>
      <c r="ER17" s="17">
        <v>0</v>
      </c>
      <c r="ES17" s="17">
        <v>0</v>
      </c>
      <c r="ET17" s="17">
        <v>-0.2</v>
      </c>
      <c r="EU17" s="17">
        <v>4.8</v>
      </c>
      <c r="EV17" s="17">
        <v>3.7</v>
      </c>
      <c r="EW17" s="17">
        <v>0</v>
      </c>
      <c r="EX17" s="17">
        <v>0</v>
      </c>
      <c r="EY17" s="17">
        <v>0.2</v>
      </c>
      <c r="EZ17" s="17">
        <v>0.2</v>
      </c>
      <c r="FA17" s="17">
        <v>2.9</v>
      </c>
      <c r="FB17" s="17"/>
      <c r="FC17" s="17"/>
      <c r="FD17" s="17">
        <v>2.7</v>
      </c>
      <c r="FE17" s="17"/>
      <c r="FF17" s="17">
        <v>3.12</v>
      </c>
      <c r="FG17" s="17"/>
      <c r="FH17" s="17"/>
      <c r="FI17" s="17">
        <v>-17.64</v>
      </c>
      <c r="FJ17" s="15"/>
      <c r="FK17" s="17">
        <v>2.1871499999999999</v>
      </c>
      <c r="FL17" s="17">
        <v>0</v>
      </c>
      <c r="FM17" s="17">
        <v>1.4119999999999999</v>
      </c>
      <c r="FN17" s="17">
        <v>1.2</v>
      </c>
      <c r="FO17" s="17">
        <v>0.33349000000000001</v>
      </c>
      <c r="FP17" s="17">
        <v>0.31096000000000001</v>
      </c>
      <c r="FQ17" s="17">
        <v>-1.4</v>
      </c>
      <c r="FR17" s="17">
        <v>0.2</v>
      </c>
      <c r="FS17" s="17">
        <v>4.2435999999999998</v>
      </c>
    </row>
    <row r="18" spans="1:175" ht="24" customHeight="1" x14ac:dyDescent="0.3">
      <c r="A18" s="18" t="s">
        <v>55</v>
      </c>
      <c r="B18" s="18" t="s">
        <v>788</v>
      </c>
      <c r="C18" s="19">
        <v>-4.7</v>
      </c>
      <c r="D18" s="19">
        <v>24.3</v>
      </c>
      <c r="E18" s="19">
        <v>20.6</v>
      </c>
      <c r="F18" s="19"/>
      <c r="G18" s="19"/>
      <c r="H18" s="19">
        <v>-5.4</v>
      </c>
      <c r="I18" s="19">
        <v>4.7</v>
      </c>
      <c r="J18" s="19"/>
      <c r="K18" s="19"/>
      <c r="L18" s="19">
        <v>-36.200000000000003</v>
      </c>
      <c r="M18" s="19">
        <v>-43</v>
      </c>
      <c r="N18" s="19">
        <v>-22.1</v>
      </c>
      <c r="O18" s="19">
        <v>16.7</v>
      </c>
      <c r="P18" s="19">
        <v>-4.7</v>
      </c>
      <c r="Q18" s="19">
        <v>-3.8</v>
      </c>
      <c r="R18" s="19">
        <v>45.4</v>
      </c>
      <c r="S18" s="19">
        <v>-0.1</v>
      </c>
      <c r="T18" s="19"/>
      <c r="U18" s="19"/>
      <c r="V18" s="19"/>
      <c r="W18" s="19"/>
      <c r="X18" s="19">
        <v>-0.2</v>
      </c>
      <c r="Y18" s="19">
        <v>1</v>
      </c>
      <c r="Z18" s="19"/>
      <c r="AA18" s="19">
        <v>-3.34</v>
      </c>
      <c r="AB18" s="19">
        <v>2.19</v>
      </c>
      <c r="AC18" s="19">
        <v>5.75</v>
      </c>
      <c r="AD18" s="19"/>
      <c r="AE18" s="19"/>
      <c r="AF18" s="19"/>
      <c r="AG18" s="19"/>
      <c r="AH18" s="19">
        <v>-6.1</v>
      </c>
      <c r="AI18" s="19">
        <v>-3.2</v>
      </c>
      <c r="AJ18" s="19"/>
      <c r="AK18" s="19"/>
      <c r="AL18" s="19"/>
      <c r="AM18" s="19">
        <v>-0.8</v>
      </c>
      <c r="AN18" s="19">
        <v>0</v>
      </c>
      <c r="AO18" s="19">
        <v>1.4</v>
      </c>
      <c r="AP18" s="19">
        <v>12.4</v>
      </c>
      <c r="AQ18" s="19">
        <v>5.3</v>
      </c>
      <c r="AR18" s="19">
        <v>1.1000000000000001</v>
      </c>
      <c r="AS18" s="19">
        <v>2.4</v>
      </c>
      <c r="AT18" s="19">
        <v>0.6</v>
      </c>
      <c r="AU18" s="19">
        <v>7.2</v>
      </c>
      <c r="AV18" s="19">
        <v>-25.6</v>
      </c>
      <c r="AW18" s="19">
        <v>-49.1</v>
      </c>
      <c r="AX18" s="19">
        <v>-8.1</v>
      </c>
      <c r="AY18" s="19">
        <v>-1.3</v>
      </c>
      <c r="AZ18" s="19">
        <v>0.7</v>
      </c>
      <c r="BA18" s="19">
        <v>-2.1</v>
      </c>
      <c r="BB18" s="19">
        <v>-3.3</v>
      </c>
      <c r="BC18" s="19">
        <v>0.5</v>
      </c>
      <c r="BD18" s="19">
        <v>0</v>
      </c>
      <c r="BE18" s="19">
        <v>-2.2000000000000002</v>
      </c>
      <c r="BF18" s="19"/>
      <c r="BG18" s="19"/>
      <c r="BH18" s="19">
        <v>-2.1</v>
      </c>
      <c r="BI18" s="19"/>
      <c r="BJ18" s="19"/>
      <c r="BK18" s="19">
        <v>-3.2</v>
      </c>
      <c r="BL18" s="19"/>
      <c r="BM18" s="19"/>
      <c r="BN18" s="19"/>
      <c r="BO18" s="19">
        <v>0.4</v>
      </c>
      <c r="BP18" s="19">
        <v>-20.9</v>
      </c>
      <c r="BQ18" s="19">
        <v>-22.1</v>
      </c>
      <c r="BR18" s="19">
        <v>0</v>
      </c>
      <c r="BS18" s="19">
        <v>22.2</v>
      </c>
      <c r="BT18" s="19"/>
      <c r="BU18" s="19"/>
      <c r="BV18" s="19"/>
      <c r="BW18" s="19"/>
      <c r="BX18" s="19"/>
      <c r="BY18" s="19">
        <v>0</v>
      </c>
      <c r="BZ18" s="19"/>
      <c r="CA18" s="19"/>
      <c r="CB18" s="19">
        <v>-0.5</v>
      </c>
      <c r="CC18" s="19">
        <v>9.4</v>
      </c>
      <c r="CD18" s="19">
        <v>16.600000000000001</v>
      </c>
      <c r="CE18" s="19">
        <v>0.3</v>
      </c>
      <c r="CF18" s="19">
        <v>4.4000000000000004</v>
      </c>
      <c r="CG18" s="19">
        <v>0</v>
      </c>
      <c r="CH18" s="19"/>
      <c r="CI18" s="19"/>
      <c r="CJ18" s="19"/>
      <c r="CK18" s="19">
        <v>-5.5</v>
      </c>
      <c r="CL18" s="19">
        <v>-2.9</v>
      </c>
      <c r="CM18" s="19">
        <v>-42.3</v>
      </c>
      <c r="CN18" s="19"/>
      <c r="CO18" s="19"/>
      <c r="CP18" s="19"/>
      <c r="CQ18" s="19"/>
      <c r="CR18" s="19"/>
      <c r="CS18" s="19">
        <v>0</v>
      </c>
      <c r="CT18" s="19">
        <v>0</v>
      </c>
      <c r="CU18" s="19"/>
      <c r="CV18" s="19">
        <v>-5.2</v>
      </c>
      <c r="CW18" s="19">
        <v>0</v>
      </c>
      <c r="CX18" s="19"/>
      <c r="CY18" s="19"/>
      <c r="CZ18" s="19">
        <v>0.9</v>
      </c>
      <c r="DA18" s="19">
        <v>0</v>
      </c>
      <c r="DB18" s="19">
        <v>0</v>
      </c>
      <c r="DC18" s="19"/>
      <c r="DD18" s="19">
        <v>-0.1</v>
      </c>
      <c r="DE18" s="19">
        <v>0.5</v>
      </c>
      <c r="DF18" s="19">
        <v>0.1</v>
      </c>
      <c r="DG18" s="19">
        <v>-0.7</v>
      </c>
      <c r="DH18" s="19">
        <v>0.2</v>
      </c>
      <c r="DI18" s="19">
        <v>0.6</v>
      </c>
      <c r="DJ18" s="19"/>
      <c r="DK18" s="19">
        <v>0</v>
      </c>
      <c r="DL18" s="19">
        <v>0</v>
      </c>
      <c r="DM18" s="19">
        <v>0.8</v>
      </c>
      <c r="DN18" s="19">
        <v>9.4</v>
      </c>
      <c r="DO18" s="19">
        <v>1.8</v>
      </c>
      <c r="DP18" s="19">
        <v>0.7</v>
      </c>
      <c r="DQ18" s="19">
        <v>0.4</v>
      </c>
      <c r="DR18" s="19">
        <v>1.2</v>
      </c>
      <c r="DS18" s="19">
        <v>0</v>
      </c>
      <c r="DT18" s="19">
        <v>0.1</v>
      </c>
      <c r="DU18" s="19">
        <v>0.2</v>
      </c>
      <c r="DV18" s="19"/>
      <c r="DW18" s="19"/>
      <c r="DX18" s="19">
        <v>-2.9</v>
      </c>
      <c r="DY18" s="19">
        <v>0.1</v>
      </c>
      <c r="DZ18" s="19">
        <v>0.5</v>
      </c>
      <c r="EA18" s="19">
        <v>0.5</v>
      </c>
      <c r="EB18" s="19">
        <v>0.1</v>
      </c>
      <c r="EC18" s="19">
        <v>0.8</v>
      </c>
      <c r="ED18" s="19">
        <v>4</v>
      </c>
      <c r="EE18" s="19">
        <v>0</v>
      </c>
      <c r="EF18" s="19">
        <v>-6.6</v>
      </c>
      <c r="EG18" s="19">
        <v>-7.3</v>
      </c>
      <c r="EH18" s="19"/>
      <c r="EI18" s="19">
        <v>0</v>
      </c>
      <c r="EJ18" s="19">
        <v>1.7</v>
      </c>
      <c r="EK18" s="19">
        <v>0.1</v>
      </c>
      <c r="EL18" s="19">
        <v>1.4</v>
      </c>
      <c r="EM18" s="19">
        <v>0.1</v>
      </c>
      <c r="EN18" s="19">
        <v>0.1</v>
      </c>
      <c r="EO18" s="19">
        <v>0.1</v>
      </c>
      <c r="EP18" s="19"/>
      <c r="EQ18" s="19">
        <v>0</v>
      </c>
      <c r="ER18" s="19">
        <v>0</v>
      </c>
      <c r="ES18" s="19">
        <v>0</v>
      </c>
      <c r="ET18" s="19">
        <v>0</v>
      </c>
      <c r="EU18" s="19">
        <v>4.5</v>
      </c>
      <c r="EV18" s="19">
        <v>3.4</v>
      </c>
      <c r="EW18" s="19">
        <v>0</v>
      </c>
      <c r="EX18" s="19">
        <v>0</v>
      </c>
      <c r="EY18" s="19">
        <v>0.1</v>
      </c>
      <c r="EZ18" s="19">
        <v>0.2</v>
      </c>
      <c r="FA18" s="19">
        <v>2.8</v>
      </c>
      <c r="FB18" s="19"/>
      <c r="FC18" s="19"/>
      <c r="FD18" s="19">
        <v>3.1</v>
      </c>
      <c r="FE18" s="19"/>
      <c r="FF18" s="19">
        <v>2.5499999999999998</v>
      </c>
      <c r="FG18" s="19"/>
      <c r="FH18" s="19"/>
      <c r="FI18" s="19">
        <v>-99.05</v>
      </c>
      <c r="FJ18" s="15"/>
      <c r="FK18" s="19">
        <v>2.1339100000000002</v>
      </c>
      <c r="FL18" s="19">
        <v>0</v>
      </c>
      <c r="FM18" s="19">
        <v>1.5760000000000001</v>
      </c>
      <c r="FN18" s="19">
        <v>1.2</v>
      </c>
      <c r="FO18" s="19">
        <v>0.32972000000000001</v>
      </c>
      <c r="FP18" s="19">
        <v>0.34168999999999999</v>
      </c>
      <c r="FQ18" s="19">
        <v>-1.5</v>
      </c>
      <c r="FR18" s="19">
        <v>0.3</v>
      </c>
      <c r="FS18" s="19">
        <v>4.3813199999999997</v>
      </c>
    </row>
    <row r="19" spans="1:175" ht="24" customHeight="1" x14ac:dyDescent="0.3">
      <c r="A19" s="13" t="s">
        <v>55</v>
      </c>
      <c r="B19" s="13" t="s">
        <v>789</v>
      </c>
      <c r="C19" s="14">
        <v>-2.6</v>
      </c>
      <c r="D19" s="14">
        <v>22.2</v>
      </c>
      <c r="E19" s="14">
        <v>19.8</v>
      </c>
      <c r="F19" s="14"/>
      <c r="G19" s="14"/>
      <c r="H19" s="14">
        <v>-5.4</v>
      </c>
      <c r="I19" s="14">
        <v>5.6</v>
      </c>
      <c r="J19" s="14"/>
      <c r="K19" s="14"/>
      <c r="L19" s="14">
        <v>-36.200000000000003</v>
      </c>
      <c r="M19" s="14">
        <v>-42.6</v>
      </c>
      <c r="N19" s="14">
        <v>-21.4</v>
      </c>
      <c r="O19" s="14">
        <v>14.8</v>
      </c>
      <c r="P19" s="14">
        <v>-4.5999999999999996</v>
      </c>
      <c r="Q19" s="14">
        <v>-3.7</v>
      </c>
      <c r="R19" s="14">
        <v>35.799999999999997</v>
      </c>
      <c r="S19" s="14">
        <v>0</v>
      </c>
      <c r="T19" s="14"/>
      <c r="U19" s="14"/>
      <c r="V19" s="14"/>
      <c r="W19" s="14"/>
      <c r="X19" s="14">
        <v>0.7</v>
      </c>
      <c r="Y19" s="14">
        <v>0.6</v>
      </c>
      <c r="Z19" s="14"/>
      <c r="AA19" s="14">
        <v>-3.37</v>
      </c>
      <c r="AB19" s="14">
        <v>2.04</v>
      </c>
      <c r="AC19" s="14">
        <v>5.27</v>
      </c>
      <c r="AD19" s="14"/>
      <c r="AE19" s="14"/>
      <c r="AF19" s="14"/>
      <c r="AG19" s="14"/>
      <c r="AH19" s="14">
        <v>-6.1</v>
      </c>
      <c r="AI19" s="14">
        <v>-4.3</v>
      </c>
      <c r="AJ19" s="14"/>
      <c r="AK19" s="14"/>
      <c r="AL19" s="14"/>
      <c r="AM19" s="14">
        <v>-0.8</v>
      </c>
      <c r="AN19" s="14">
        <v>0</v>
      </c>
      <c r="AO19" s="14">
        <v>1.6</v>
      </c>
      <c r="AP19" s="14">
        <v>12.2</v>
      </c>
      <c r="AQ19" s="14">
        <v>5.9</v>
      </c>
      <c r="AR19" s="14">
        <v>1.1000000000000001</v>
      </c>
      <c r="AS19" s="14">
        <v>2.4</v>
      </c>
      <c r="AT19" s="14">
        <v>0.7</v>
      </c>
      <c r="AU19" s="14">
        <v>7.7</v>
      </c>
      <c r="AV19" s="14">
        <v>-25</v>
      </c>
      <c r="AW19" s="14">
        <v>-49.1</v>
      </c>
      <c r="AX19" s="14">
        <v>-8.6</v>
      </c>
      <c r="AY19" s="14">
        <v>-1.3</v>
      </c>
      <c r="AZ19" s="14">
        <v>0.6</v>
      </c>
      <c r="BA19" s="14">
        <v>-2.9</v>
      </c>
      <c r="BB19" s="14">
        <v>-3.3</v>
      </c>
      <c r="BC19" s="14">
        <v>0.5</v>
      </c>
      <c r="BD19" s="14">
        <v>0</v>
      </c>
      <c r="BE19" s="14">
        <v>-2.4</v>
      </c>
      <c r="BF19" s="14"/>
      <c r="BG19" s="14"/>
      <c r="BH19" s="14">
        <v>-1.8</v>
      </c>
      <c r="BI19" s="14"/>
      <c r="BJ19" s="14"/>
      <c r="BK19" s="14">
        <v>-2.5</v>
      </c>
      <c r="BL19" s="14"/>
      <c r="BM19" s="14"/>
      <c r="BN19" s="14"/>
      <c r="BO19" s="14">
        <v>0.5</v>
      </c>
      <c r="BP19" s="14">
        <v>-21</v>
      </c>
      <c r="BQ19" s="14">
        <v>-22.2</v>
      </c>
      <c r="BR19" s="14">
        <v>0</v>
      </c>
      <c r="BS19" s="14">
        <v>21.5</v>
      </c>
      <c r="BT19" s="14"/>
      <c r="BU19" s="14"/>
      <c r="BV19" s="14"/>
      <c r="BW19" s="14"/>
      <c r="BX19" s="14"/>
      <c r="BY19" s="14">
        <v>0</v>
      </c>
      <c r="BZ19" s="14"/>
      <c r="CA19" s="14"/>
      <c r="CB19" s="14">
        <v>-0.5</v>
      </c>
      <c r="CC19" s="14">
        <v>9.6999999999999993</v>
      </c>
      <c r="CD19" s="14">
        <v>16.7</v>
      </c>
      <c r="CE19" s="14">
        <v>-0.1</v>
      </c>
      <c r="CF19" s="14">
        <v>3.6</v>
      </c>
      <c r="CG19" s="14">
        <v>0</v>
      </c>
      <c r="CH19" s="14"/>
      <c r="CI19" s="14"/>
      <c r="CJ19" s="14"/>
      <c r="CK19" s="14">
        <v>-5.4</v>
      </c>
      <c r="CL19" s="14">
        <v>-2.7</v>
      </c>
      <c r="CM19" s="14">
        <v>-42</v>
      </c>
      <c r="CN19" s="14"/>
      <c r="CO19" s="14"/>
      <c r="CP19" s="14"/>
      <c r="CQ19" s="14"/>
      <c r="CR19" s="14"/>
      <c r="CS19" s="14">
        <v>0</v>
      </c>
      <c r="CT19" s="14">
        <v>0</v>
      </c>
      <c r="CU19" s="14"/>
      <c r="CV19" s="14">
        <v>-5.0999999999999996</v>
      </c>
      <c r="CW19" s="14">
        <v>0</v>
      </c>
      <c r="CX19" s="14"/>
      <c r="CY19" s="14"/>
      <c r="CZ19" s="14">
        <v>0.9</v>
      </c>
      <c r="DA19" s="14">
        <v>0</v>
      </c>
      <c r="DB19" s="14">
        <v>0</v>
      </c>
      <c r="DC19" s="14"/>
      <c r="DD19" s="14">
        <v>-0.1</v>
      </c>
      <c r="DE19" s="14">
        <v>0.5</v>
      </c>
      <c r="DF19" s="14">
        <v>0.1</v>
      </c>
      <c r="DG19" s="14">
        <v>-0.7</v>
      </c>
      <c r="DH19" s="14">
        <v>0.3</v>
      </c>
      <c r="DI19" s="14">
        <v>0.5</v>
      </c>
      <c r="DJ19" s="14"/>
      <c r="DK19" s="14">
        <v>0</v>
      </c>
      <c r="DL19" s="14">
        <v>0</v>
      </c>
      <c r="DM19" s="14">
        <v>0.8</v>
      </c>
      <c r="DN19" s="14">
        <v>8.5</v>
      </c>
      <c r="DO19" s="14">
        <v>1.8</v>
      </c>
      <c r="DP19" s="14">
        <v>0.7</v>
      </c>
      <c r="DQ19" s="14">
        <v>0.4</v>
      </c>
      <c r="DR19" s="14">
        <v>1.2</v>
      </c>
      <c r="DS19" s="14">
        <v>0</v>
      </c>
      <c r="DT19" s="14">
        <v>0.1</v>
      </c>
      <c r="DU19" s="14">
        <v>0.2</v>
      </c>
      <c r="DV19" s="14"/>
      <c r="DW19" s="14"/>
      <c r="DX19" s="14">
        <v>-3</v>
      </c>
      <c r="DY19" s="14">
        <v>0.1</v>
      </c>
      <c r="DZ19" s="14">
        <v>0.6</v>
      </c>
      <c r="EA19" s="14">
        <v>0.4</v>
      </c>
      <c r="EB19" s="14">
        <v>0</v>
      </c>
      <c r="EC19" s="14">
        <v>0.8</v>
      </c>
      <c r="ED19" s="14">
        <v>4</v>
      </c>
      <c r="EE19" s="14">
        <v>0</v>
      </c>
      <c r="EF19" s="14">
        <v>-7.1</v>
      </c>
      <c r="EG19" s="14">
        <v>-8.4</v>
      </c>
      <c r="EH19" s="14"/>
      <c r="EI19" s="14">
        <v>0</v>
      </c>
      <c r="EJ19" s="14">
        <v>1.7</v>
      </c>
      <c r="EK19" s="14">
        <v>0.1</v>
      </c>
      <c r="EL19" s="14">
        <v>1.4</v>
      </c>
      <c r="EM19" s="14">
        <v>0.1</v>
      </c>
      <c r="EN19" s="14">
        <v>0.1</v>
      </c>
      <c r="EO19" s="14">
        <v>0.1</v>
      </c>
      <c r="EP19" s="14"/>
      <c r="EQ19" s="14">
        <v>0</v>
      </c>
      <c r="ER19" s="14">
        <v>0</v>
      </c>
      <c r="ES19" s="14">
        <v>0</v>
      </c>
      <c r="ET19" s="14">
        <v>0</v>
      </c>
      <c r="EU19" s="14">
        <v>3.9</v>
      </c>
      <c r="EV19" s="14">
        <v>3.2</v>
      </c>
      <c r="EW19" s="14">
        <v>0</v>
      </c>
      <c r="EX19" s="14">
        <v>0</v>
      </c>
      <c r="EY19" s="14">
        <v>0.1</v>
      </c>
      <c r="EZ19" s="14">
        <v>0.2</v>
      </c>
      <c r="FA19" s="14">
        <v>2.9</v>
      </c>
      <c r="FB19" s="14"/>
      <c r="FC19" s="14"/>
      <c r="FD19" s="14">
        <v>2.7</v>
      </c>
      <c r="FE19" s="14"/>
      <c r="FF19" s="14">
        <v>2.64</v>
      </c>
      <c r="FG19" s="14"/>
      <c r="FH19" s="14"/>
      <c r="FI19" s="14">
        <v>-113.72</v>
      </c>
      <c r="FJ19" s="15"/>
      <c r="FK19" s="14">
        <v>2.2272699999999999</v>
      </c>
      <c r="FL19" s="14">
        <v>0</v>
      </c>
      <c r="FM19" s="14">
        <v>1.526</v>
      </c>
      <c r="FN19" s="14">
        <v>1.2</v>
      </c>
      <c r="FO19" s="14">
        <v>0.32688</v>
      </c>
      <c r="FP19" s="14">
        <v>0.33577000000000001</v>
      </c>
      <c r="FQ19" s="14">
        <v>-1.4</v>
      </c>
      <c r="FR19" s="14">
        <v>0.5</v>
      </c>
      <c r="FS19" s="14">
        <v>4.7159199999999997</v>
      </c>
    </row>
    <row r="20" spans="1:175" ht="24" customHeight="1" x14ac:dyDescent="0.3">
      <c r="A20" s="16" t="s">
        <v>55</v>
      </c>
      <c r="B20" s="16" t="s">
        <v>790</v>
      </c>
      <c r="C20" s="17">
        <v>-4</v>
      </c>
      <c r="D20" s="17">
        <v>19.899999999999999</v>
      </c>
      <c r="E20" s="17">
        <v>19.600000000000001</v>
      </c>
      <c r="F20" s="17"/>
      <c r="G20" s="17"/>
      <c r="H20" s="17">
        <v>-5.7</v>
      </c>
      <c r="I20" s="17">
        <v>5.9</v>
      </c>
      <c r="J20" s="17"/>
      <c r="K20" s="17"/>
      <c r="L20" s="17">
        <v>-38</v>
      </c>
      <c r="M20" s="17">
        <v>-43.8</v>
      </c>
      <c r="N20" s="17">
        <v>-21.9</v>
      </c>
      <c r="O20" s="17">
        <v>15.1</v>
      </c>
      <c r="P20" s="17">
        <v>-4.7</v>
      </c>
      <c r="Q20" s="17">
        <v>-4.0999999999999996</v>
      </c>
      <c r="R20" s="17">
        <v>33.700000000000003</v>
      </c>
      <c r="S20" s="17">
        <v>0</v>
      </c>
      <c r="T20" s="17"/>
      <c r="U20" s="17"/>
      <c r="V20" s="17"/>
      <c r="W20" s="17"/>
      <c r="X20" s="17">
        <v>-0.4</v>
      </c>
      <c r="Y20" s="17">
        <v>1.1000000000000001</v>
      </c>
      <c r="Z20" s="17"/>
      <c r="AA20" s="17">
        <v>-3.37</v>
      </c>
      <c r="AB20" s="17">
        <v>2.08</v>
      </c>
      <c r="AC20" s="17">
        <v>5.63</v>
      </c>
      <c r="AD20" s="17"/>
      <c r="AE20" s="17"/>
      <c r="AF20" s="17"/>
      <c r="AG20" s="17"/>
      <c r="AH20" s="17">
        <v>-5.7</v>
      </c>
      <c r="AI20" s="17">
        <v>-3.1</v>
      </c>
      <c r="AJ20" s="17"/>
      <c r="AK20" s="17"/>
      <c r="AL20" s="17"/>
      <c r="AM20" s="17">
        <v>-0.8</v>
      </c>
      <c r="AN20" s="17">
        <v>0</v>
      </c>
      <c r="AO20" s="17">
        <v>1.4</v>
      </c>
      <c r="AP20" s="17">
        <v>11.6</v>
      </c>
      <c r="AQ20" s="17">
        <v>5.8</v>
      </c>
      <c r="AR20" s="17">
        <v>1.5</v>
      </c>
      <c r="AS20" s="17">
        <v>2.4</v>
      </c>
      <c r="AT20" s="17">
        <v>1.1000000000000001</v>
      </c>
      <c r="AU20" s="17">
        <v>7.7</v>
      </c>
      <c r="AV20" s="17">
        <v>-25.1</v>
      </c>
      <c r="AW20" s="17">
        <v>-49.2</v>
      </c>
      <c r="AX20" s="17">
        <v>-7.7</v>
      </c>
      <c r="AY20" s="17">
        <v>-1.3</v>
      </c>
      <c r="AZ20" s="17">
        <v>0.6</v>
      </c>
      <c r="BA20" s="17">
        <v>-3.3</v>
      </c>
      <c r="BB20" s="17">
        <v>-3.1</v>
      </c>
      <c r="BC20" s="17">
        <v>0.5</v>
      </c>
      <c r="BD20" s="17">
        <v>0</v>
      </c>
      <c r="BE20" s="17">
        <v>-0.8</v>
      </c>
      <c r="BF20" s="17"/>
      <c r="BG20" s="17"/>
      <c r="BH20" s="17">
        <v>-1.8</v>
      </c>
      <c r="BI20" s="17"/>
      <c r="BJ20" s="17"/>
      <c r="BK20" s="17">
        <v>-2.2000000000000002</v>
      </c>
      <c r="BL20" s="17"/>
      <c r="BM20" s="17"/>
      <c r="BN20" s="17"/>
      <c r="BO20" s="17">
        <v>-1.8</v>
      </c>
      <c r="BP20" s="17">
        <v>-20.9</v>
      </c>
      <c r="BQ20" s="17">
        <v>-22.1</v>
      </c>
      <c r="BR20" s="17">
        <v>0</v>
      </c>
      <c r="BS20" s="17">
        <v>21.9</v>
      </c>
      <c r="BT20" s="17"/>
      <c r="BU20" s="17"/>
      <c r="BV20" s="17"/>
      <c r="BW20" s="17"/>
      <c r="BX20" s="17"/>
      <c r="BY20" s="17">
        <v>0</v>
      </c>
      <c r="BZ20" s="17"/>
      <c r="CA20" s="17"/>
      <c r="CB20" s="17">
        <v>-0.5</v>
      </c>
      <c r="CC20" s="17">
        <v>9.1</v>
      </c>
      <c r="CD20" s="17">
        <v>16.2</v>
      </c>
      <c r="CE20" s="17">
        <v>-0.1</v>
      </c>
      <c r="CF20" s="17">
        <v>3.7</v>
      </c>
      <c r="CG20" s="17">
        <v>0</v>
      </c>
      <c r="CH20" s="17"/>
      <c r="CI20" s="17"/>
      <c r="CJ20" s="17"/>
      <c r="CK20" s="17">
        <v>-5.5</v>
      </c>
      <c r="CL20" s="17">
        <v>-2.9</v>
      </c>
      <c r="CM20" s="17">
        <v>-42</v>
      </c>
      <c r="CN20" s="17"/>
      <c r="CO20" s="17"/>
      <c r="CP20" s="17"/>
      <c r="CQ20" s="17"/>
      <c r="CR20" s="17"/>
      <c r="CS20" s="17">
        <v>0</v>
      </c>
      <c r="CT20" s="17">
        <v>0</v>
      </c>
      <c r="CU20" s="17"/>
      <c r="CV20" s="17">
        <v>-4.9000000000000004</v>
      </c>
      <c r="CW20" s="17">
        <v>0</v>
      </c>
      <c r="CX20" s="17"/>
      <c r="CY20" s="17"/>
      <c r="CZ20" s="17">
        <v>0.9</v>
      </c>
      <c r="DA20" s="17">
        <v>0</v>
      </c>
      <c r="DB20" s="17">
        <v>0</v>
      </c>
      <c r="DC20" s="17"/>
      <c r="DD20" s="17">
        <v>-0.2</v>
      </c>
      <c r="DE20" s="17">
        <v>0.5</v>
      </c>
      <c r="DF20" s="17">
        <v>0.1</v>
      </c>
      <c r="DG20" s="17">
        <v>-1.1000000000000001</v>
      </c>
      <c r="DH20" s="17">
        <v>0.3</v>
      </c>
      <c r="DI20" s="17">
        <v>0.5</v>
      </c>
      <c r="DJ20" s="17"/>
      <c r="DK20" s="17">
        <v>0</v>
      </c>
      <c r="DL20" s="17">
        <v>0</v>
      </c>
      <c r="DM20" s="17">
        <v>0.5</v>
      </c>
      <c r="DN20" s="17">
        <v>8.4</v>
      </c>
      <c r="DO20" s="17">
        <v>1.8</v>
      </c>
      <c r="DP20" s="17">
        <v>0.7</v>
      </c>
      <c r="DQ20" s="17">
        <v>0.4</v>
      </c>
      <c r="DR20" s="17">
        <v>1.2</v>
      </c>
      <c r="DS20" s="17">
        <v>0.2</v>
      </c>
      <c r="DT20" s="17">
        <v>0.1</v>
      </c>
      <c r="DU20" s="17">
        <v>0.1</v>
      </c>
      <c r="DV20" s="17"/>
      <c r="DW20" s="17"/>
      <c r="DX20" s="17">
        <v>-3</v>
      </c>
      <c r="DY20" s="17">
        <v>0</v>
      </c>
      <c r="DZ20" s="17">
        <v>0.5</v>
      </c>
      <c r="EA20" s="17">
        <v>0.5</v>
      </c>
      <c r="EB20" s="17">
        <v>0</v>
      </c>
      <c r="EC20" s="17">
        <v>0.8</v>
      </c>
      <c r="ED20" s="17">
        <v>4</v>
      </c>
      <c r="EE20" s="17">
        <v>0.4</v>
      </c>
      <c r="EF20" s="17">
        <v>-9</v>
      </c>
      <c r="EG20" s="17">
        <v>-9.6</v>
      </c>
      <c r="EH20" s="17"/>
      <c r="EI20" s="17">
        <v>0</v>
      </c>
      <c r="EJ20" s="17">
        <v>1.7</v>
      </c>
      <c r="EK20" s="17">
        <v>0.1</v>
      </c>
      <c r="EL20" s="17">
        <v>1.4</v>
      </c>
      <c r="EM20" s="17">
        <v>0.1</v>
      </c>
      <c r="EN20" s="17">
        <v>0.1</v>
      </c>
      <c r="EO20" s="17">
        <v>0.1</v>
      </c>
      <c r="EP20" s="17"/>
      <c r="EQ20" s="17">
        <v>0</v>
      </c>
      <c r="ER20" s="17">
        <v>0</v>
      </c>
      <c r="ES20" s="17">
        <v>0</v>
      </c>
      <c r="ET20" s="17">
        <v>0</v>
      </c>
      <c r="EU20" s="17">
        <v>4.4000000000000004</v>
      </c>
      <c r="EV20" s="17">
        <v>3.5</v>
      </c>
      <c r="EW20" s="17">
        <v>0</v>
      </c>
      <c r="EX20" s="17">
        <v>0</v>
      </c>
      <c r="EY20" s="17">
        <v>0.2</v>
      </c>
      <c r="EZ20" s="17">
        <v>0.2</v>
      </c>
      <c r="FA20" s="17">
        <v>2.7</v>
      </c>
      <c r="FB20" s="17"/>
      <c r="FC20" s="17"/>
      <c r="FD20" s="17">
        <v>3</v>
      </c>
      <c r="FE20" s="17"/>
      <c r="FF20" s="17">
        <v>2.74</v>
      </c>
      <c r="FG20" s="17"/>
      <c r="FH20" s="17"/>
      <c r="FI20" s="17">
        <v>-125.02</v>
      </c>
      <c r="FJ20" s="15"/>
      <c r="FK20" s="17">
        <v>2.1780900000000001</v>
      </c>
      <c r="FL20" s="17">
        <v>0</v>
      </c>
      <c r="FM20" s="17">
        <v>1.538</v>
      </c>
      <c r="FN20" s="17">
        <v>1.2</v>
      </c>
      <c r="FO20" s="17">
        <v>0.33324999999999999</v>
      </c>
      <c r="FP20" s="17">
        <v>0.31866</v>
      </c>
      <c r="FQ20" s="17">
        <v>-1.3</v>
      </c>
      <c r="FR20" s="17">
        <v>0.4</v>
      </c>
      <c r="FS20" s="17">
        <v>4.6680000000000001</v>
      </c>
    </row>
    <row r="21" spans="1:175" ht="24" customHeight="1" x14ac:dyDescent="0.3">
      <c r="A21" s="16" t="s">
        <v>55</v>
      </c>
      <c r="B21" s="16" t="s">
        <v>791</v>
      </c>
      <c r="C21" s="17">
        <v>-3.9</v>
      </c>
      <c r="D21" s="17">
        <v>27.1</v>
      </c>
      <c r="E21" s="17">
        <v>21.1</v>
      </c>
      <c r="F21" s="17"/>
      <c r="G21" s="17"/>
      <c r="H21" s="17">
        <v>-5.2</v>
      </c>
      <c r="I21" s="17">
        <v>6.8</v>
      </c>
      <c r="J21" s="17"/>
      <c r="K21" s="17"/>
      <c r="L21" s="17">
        <v>-34.1</v>
      </c>
      <c r="M21" s="17">
        <v>-33.200000000000003</v>
      </c>
      <c r="N21" s="17">
        <v>-10.6</v>
      </c>
      <c r="O21" s="17">
        <v>18.8</v>
      </c>
      <c r="P21" s="17">
        <v>-3.9</v>
      </c>
      <c r="Q21" s="17">
        <v>-3.9</v>
      </c>
      <c r="R21" s="17">
        <v>31.9</v>
      </c>
      <c r="S21" s="17">
        <v>0.2</v>
      </c>
      <c r="T21" s="17"/>
      <c r="U21" s="17"/>
      <c r="V21" s="17"/>
      <c r="W21" s="17"/>
      <c r="X21" s="17">
        <v>-2.1</v>
      </c>
      <c r="Y21" s="17">
        <v>1</v>
      </c>
      <c r="Z21" s="17"/>
      <c r="AA21" s="17">
        <v>-3.38</v>
      </c>
      <c r="AB21" s="17">
        <v>2.06</v>
      </c>
      <c r="AC21" s="17">
        <v>5.83</v>
      </c>
      <c r="AD21" s="17"/>
      <c r="AE21" s="17"/>
      <c r="AF21" s="17"/>
      <c r="AG21" s="17"/>
      <c r="AH21" s="17">
        <v>-4.9000000000000004</v>
      </c>
      <c r="AI21" s="17">
        <v>-2.4</v>
      </c>
      <c r="AJ21" s="17"/>
      <c r="AK21" s="17"/>
      <c r="AL21" s="17"/>
      <c r="AM21" s="17">
        <v>-0.8</v>
      </c>
      <c r="AN21" s="17">
        <v>0</v>
      </c>
      <c r="AO21" s="17">
        <v>1.4</v>
      </c>
      <c r="AP21" s="17">
        <v>11.8</v>
      </c>
      <c r="AQ21" s="17">
        <v>5.4</v>
      </c>
      <c r="AR21" s="17">
        <v>0.3</v>
      </c>
      <c r="AS21" s="17">
        <v>2.4</v>
      </c>
      <c r="AT21" s="17">
        <v>1.2</v>
      </c>
      <c r="AU21" s="17">
        <v>8</v>
      </c>
      <c r="AV21" s="17">
        <v>-24.8</v>
      </c>
      <c r="AW21" s="17">
        <v>-49</v>
      </c>
      <c r="AX21" s="17">
        <v>-7</v>
      </c>
      <c r="AY21" s="17">
        <v>-1.4</v>
      </c>
      <c r="AZ21" s="17">
        <v>0.6</v>
      </c>
      <c r="BA21" s="17">
        <v>-0.6</v>
      </c>
      <c r="BB21" s="17">
        <v>-1.5</v>
      </c>
      <c r="BC21" s="17">
        <v>0.5</v>
      </c>
      <c r="BD21" s="17">
        <v>0</v>
      </c>
      <c r="BE21" s="17">
        <v>-0.8</v>
      </c>
      <c r="BF21" s="17"/>
      <c r="BG21" s="17"/>
      <c r="BH21" s="17">
        <v>-1.8</v>
      </c>
      <c r="BI21" s="17"/>
      <c r="BJ21" s="17"/>
      <c r="BK21" s="17">
        <v>-1.2</v>
      </c>
      <c r="BL21" s="17"/>
      <c r="BM21" s="17"/>
      <c r="BN21" s="17"/>
      <c r="BO21" s="17">
        <v>-1.5</v>
      </c>
      <c r="BP21" s="17">
        <v>-20.6</v>
      </c>
      <c r="BQ21" s="17">
        <v>-21.8</v>
      </c>
      <c r="BR21" s="17">
        <v>0</v>
      </c>
      <c r="BS21" s="17">
        <v>23.1</v>
      </c>
      <c r="BT21" s="17"/>
      <c r="BU21" s="17"/>
      <c r="BV21" s="17"/>
      <c r="BW21" s="17"/>
      <c r="BX21" s="17"/>
      <c r="BY21" s="17">
        <v>0</v>
      </c>
      <c r="BZ21" s="17"/>
      <c r="CA21" s="17"/>
      <c r="CB21" s="17">
        <v>-0.5</v>
      </c>
      <c r="CC21" s="17">
        <v>8.1999999999999993</v>
      </c>
      <c r="CD21" s="17">
        <v>16.2</v>
      </c>
      <c r="CE21" s="17">
        <v>-0.3</v>
      </c>
      <c r="CF21" s="17">
        <v>3.6</v>
      </c>
      <c r="CG21" s="17">
        <v>0</v>
      </c>
      <c r="CH21" s="17"/>
      <c r="CI21" s="17"/>
      <c r="CJ21" s="17"/>
      <c r="CK21" s="17">
        <v>-5</v>
      </c>
      <c r="CL21" s="17">
        <v>-2.4</v>
      </c>
      <c r="CM21" s="17">
        <v>-41.6</v>
      </c>
      <c r="CN21" s="17"/>
      <c r="CO21" s="17"/>
      <c r="CP21" s="17"/>
      <c r="CQ21" s="17"/>
      <c r="CR21" s="17"/>
      <c r="CS21" s="17">
        <v>0</v>
      </c>
      <c r="CT21" s="17">
        <v>0</v>
      </c>
      <c r="CU21" s="17"/>
      <c r="CV21" s="17">
        <v>-4.9000000000000004</v>
      </c>
      <c r="CW21" s="17">
        <v>0</v>
      </c>
      <c r="CX21" s="17"/>
      <c r="CY21" s="17"/>
      <c r="CZ21" s="17">
        <v>0.9</v>
      </c>
      <c r="DA21" s="17">
        <v>0</v>
      </c>
      <c r="DB21" s="17">
        <v>0</v>
      </c>
      <c r="DC21" s="17"/>
      <c r="DD21" s="17">
        <v>-0.2</v>
      </c>
      <c r="DE21" s="17">
        <v>0.4</v>
      </c>
      <c r="DF21" s="17">
        <v>0.1</v>
      </c>
      <c r="DG21" s="17">
        <v>-1.4</v>
      </c>
      <c r="DH21" s="17">
        <v>0.3</v>
      </c>
      <c r="DI21" s="17">
        <v>0.5</v>
      </c>
      <c r="DJ21" s="17"/>
      <c r="DK21" s="17">
        <v>0</v>
      </c>
      <c r="DL21" s="17">
        <v>0</v>
      </c>
      <c r="DM21" s="17">
        <v>0.4</v>
      </c>
      <c r="DN21" s="17">
        <v>8.3000000000000007</v>
      </c>
      <c r="DO21" s="17">
        <v>1.8</v>
      </c>
      <c r="DP21" s="17">
        <v>0.7</v>
      </c>
      <c r="DQ21" s="17">
        <v>0.4</v>
      </c>
      <c r="DR21" s="17">
        <v>1.2</v>
      </c>
      <c r="DS21" s="17">
        <v>0.2</v>
      </c>
      <c r="DT21" s="17">
        <v>0.1</v>
      </c>
      <c r="DU21" s="17">
        <v>0.1</v>
      </c>
      <c r="DV21" s="17"/>
      <c r="DW21" s="17"/>
      <c r="DX21" s="17">
        <v>-3</v>
      </c>
      <c r="DY21" s="17">
        <v>0.1</v>
      </c>
      <c r="DZ21" s="17">
        <v>0.5</v>
      </c>
      <c r="EA21" s="17">
        <v>0.5</v>
      </c>
      <c r="EB21" s="17">
        <v>0</v>
      </c>
      <c r="EC21" s="17">
        <v>0.8</v>
      </c>
      <c r="ED21" s="17">
        <v>4</v>
      </c>
      <c r="EE21" s="17">
        <v>0.4</v>
      </c>
      <c r="EF21" s="17">
        <v>-7.4</v>
      </c>
      <c r="EG21" s="17">
        <v>-7.6</v>
      </c>
      <c r="EH21" s="17"/>
      <c r="EI21" s="17">
        <v>0</v>
      </c>
      <c r="EJ21" s="17">
        <v>1.7</v>
      </c>
      <c r="EK21" s="17">
        <v>0.1</v>
      </c>
      <c r="EL21" s="17">
        <v>1.4</v>
      </c>
      <c r="EM21" s="17">
        <v>0.1</v>
      </c>
      <c r="EN21" s="17">
        <v>0.1</v>
      </c>
      <c r="EO21" s="17">
        <v>0.1</v>
      </c>
      <c r="EP21" s="17"/>
      <c r="EQ21" s="17">
        <v>0</v>
      </c>
      <c r="ER21" s="17">
        <v>0</v>
      </c>
      <c r="ES21" s="17">
        <v>0</v>
      </c>
      <c r="ET21" s="17">
        <v>0</v>
      </c>
      <c r="EU21" s="17">
        <v>3.9</v>
      </c>
      <c r="EV21" s="17">
        <v>3.2</v>
      </c>
      <c r="EW21" s="17">
        <v>0</v>
      </c>
      <c r="EX21" s="17">
        <v>0</v>
      </c>
      <c r="EY21" s="17">
        <v>0.2</v>
      </c>
      <c r="EZ21" s="17">
        <v>0.2</v>
      </c>
      <c r="FA21" s="17">
        <v>2.8</v>
      </c>
      <c r="FB21" s="17"/>
      <c r="FC21" s="17"/>
      <c r="FD21" s="17">
        <v>2.2999999999999998</v>
      </c>
      <c r="FE21" s="17"/>
      <c r="FF21" s="17">
        <v>3.36</v>
      </c>
      <c r="FG21" s="17"/>
      <c r="FH21" s="17"/>
      <c r="FI21" s="17">
        <v>-76.03</v>
      </c>
      <c r="FJ21" s="15"/>
      <c r="FK21" s="17">
        <v>2.21584</v>
      </c>
      <c r="FL21" s="17">
        <v>0</v>
      </c>
      <c r="FM21" s="17">
        <v>1.484</v>
      </c>
      <c r="FN21" s="17">
        <v>1.1000000000000001</v>
      </c>
      <c r="FO21" s="17">
        <v>0.33728999999999998</v>
      </c>
      <c r="FP21" s="17">
        <v>0.31346000000000002</v>
      </c>
      <c r="FQ21" s="17">
        <v>-1.2</v>
      </c>
      <c r="FR21" s="17">
        <v>0.2</v>
      </c>
      <c r="FS21" s="17">
        <v>4.45059</v>
      </c>
    </row>
    <row r="22" spans="1:175" ht="24" customHeight="1" x14ac:dyDescent="0.3">
      <c r="A22" s="16" t="s">
        <v>55</v>
      </c>
      <c r="B22" s="16" t="s">
        <v>792</v>
      </c>
      <c r="C22" s="17">
        <v>-5.0999999999999996</v>
      </c>
      <c r="D22" s="17">
        <v>25.9</v>
      </c>
      <c r="E22" s="17">
        <v>20.9</v>
      </c>
      <c r="F22" s="17"/>
      <c r="G22" s="17"/>
      <c r="H22" s="17">
        <v>-5.7</v>
      </c>
      <c r="I22" s="17">
        <v>5.4</v>
      </c>
      <c r="J22" s="17"/>
      <c r="K22" s="17"/>
      <c r="L22" s="17">
        <v>-31.8</v>
      </c>
      <c r="M22" s="17">
        <v>-36.4</v>
      </c>
      <c r="N22" s="17">
        <v>-14.4</v>
      </c>
      <c r="O22" s="17">
        <v>20</v>
      </c>
      <c r="P22" s="17">
        <v>-3.2</v>
      </c>
      <c r="Q22" s="17">
        <v>-3.5</v>
      </c>
      <c r="R22" s="17">
        <v>35.700000000000003</v>
      </c>
      <c r="S22" s="17">
        <v>0</v>
      </c>
      <c r="T22" s="17"/>
      <c r="U22" s="17"/>
      <c r="V22" s="17"/>
      <c r="W22" s="17"/>
      <c r="X22" s="17">
        <v>-2.5</v>
      </c>
      <c r="Y22" s="17">
        <v>0.8</v>
      </c>
      <c r="Z22" s="17"/>
      <c r="AA22" s="17">
        <v>-3.38</v>
      </c>
      <c r="AB22" s="17">
        <v>2.17</v>
      </c>
      <c r="AC22" s="17">
        <v>5.96</v>
      </c>
      <c r="AD22" s="17"/>
      <c r="AE22" s="17"/>
      <c r="AF22" s="17"/>
      <c r="AG22" s="17"/>
      <c r="AH22" s="17">
        <v>-7</v>
      </c>
      <c r="AI22" s="17">
        <v>-2.2999999999999998</v>
      </c>
      <c r="AJ22" s="17"/>
      <c r="AK22" s="17"/>
      <c r="AL22" s="17"/>
      <c r="AM22" s="17">
        <v>-0.8</v>
      </c>
      <c r="AN22" s="17">
        <v>0</v>
      </c>
      <c r="AO22" s="17">
        <v>1.8</v>
      </c>
      <c r="AP22" s="17">
        <v>11.7</v>
      </c>
      <c r="AQ22" s="17">
        <v>5.7</v>
      </c>
      <c r="AR22" s="17">
        <v>-0.5</v>
      </c>
      <c r="AS22" s="17">
        <v>2.4</v>
      </c>
      <c r="AT22" s="17">
        <v>1</v>
      </c>
      <c r="AU22" s="17">
        <v>9.1</v>
      </c>
      <c r="AV22" s="17">
        <v>-23.6</v>
      </c>
      <c r="AW22" s="17">
        <v>-47.7</v>
      </c>
      <c r="AX22" s="17">
        <v>-9</v>
      </c>
      <c r="AY22" s="17">
        <v>-1.2</v>
      </c>
      <c r="AZ22" s="17">
        <v>0.7</v>
      </c>
      <c r="BA22" s="17">
        <v>-1.6</v>
      </c>
      <c r="BB22" s="17">
        <v>-2.6</v>
      </c>
      <c r="BC22" s="17">
        <v>0.5</v>
      </c>
      <c r="BD22" s="17">
        <v>0</v>
      </c>
      <c r="BE22" s="17">
        <v>-1.3</v>
      </c>
      <c r="BF22" s="17"/>
      <c r="BG22" s="17"/>
      <c r="BH22" s="17">
        <v>-1.8</v>
      </c>
      <c r="BI22" s="17"/>
      <c r="BJ22" s="17"/>
      <c r="BK22" s="17">
        <v>-1.9</v>
      </c>
      <c r="BL22" s="17"/>
      <c r="BM22" s="17"/>
      <c r="BN22" s="17"/>
      <c r="BO22" s="17">
        <v>1.2</v>
      </c>
      <c r="BP22" s="17">
        <v>-19.399999999999999</v>
      </c>
      <c r="BQ22" s="17">
        <v>-20.6</v>
      </c>
      <c r="BR22" s="17">
        <v>0</v>
      </c>
      <c r="BS22" s="17">
        <v>23.3</v>
      </c>
      <c r="BT22" s="17"/>
      <c r="BU22" s="17"/>
      <c r="BV22" s="17"/>
      <c r="BW22" s="17"/>
      <c r="BX22" s="17"/>
      <c r="BY22" s="17">
        <v>0</v>
      </c>
      <c r="BZ22" s="17"/>
      <c r="CA22" s="17"/>
      <c r="CB22" s="17">
        <v>-0.5</v>
      </c>
      <c r="CC22" s="17">
        <v>10</v>
      </c>
      <c r="CD22" s="17">
        <v>16.399999999999999</v>
      </c>
      <c r="CE22" s="17">
        <v>-0.3</v>
      </c>
      <c r="CF22" s="17">
        <v>3.7</v>
      </c>
      <c r="CG22" s="17">
        <v>0</v>
      </c>
      <c r="CH22" s="17"/>
      <c r="CI22" s="17"/>
      <c r="CJ22" s="17"/>
      <c r="CK22" s="17">
        <v>-4.3</v>
      </c>
      <c r="CL22" s="17">
        <v>-1.7</v>
      </c>
      <c r="CM22" s="17">
        <v>-40.200000000000003</v>
      </c>
      <c r="CN22" s="17"/>
      <c r="CO22" s="17"/>
      <c r="CP22" s="17"/>
      <c r="CQ22" s="17"/>
      <c r="CR22" s="17"/>
      <c r="CS22" s="17">
        <v>0</v>
      </c>
      <c r="CT22" s="17">
        <v>0</v>
      </c>
      <c r="CU22" s="17"/>
      <c r="CV22" s="17">
        <v>-5</v>
      </c>
      <c r="CW22" s="17">
        <v>0</v>
      </c>
      <c r="CX22" s="17"/>
      <c r="CY22" s="17"/>
      <c r="CZ22" s="17">
        <v>0.9</v>
      </c>
      <c r="DA22" s="17">
        <v>0</v>
      </c>
      <c r="DB22" s="17">
        <v>0</v>
      </c>
      <c r="DC22" s="17"/>
      <c r="DD22" s="17">
        <v>-0.2</v>
      </c>
      <c r="DE22" s="17">
        <v>0.4</v>
      </c>
      <c r="DF22" s="17">
        <v>0.1</v>
      </c>
      <c r="DG22" s="17">
        <v>-1</v>
      </c>
      <c r="DH22" s="17">
        <v>0.3</v>
      </c>
      <c r="DI22" s="17">
        <v>0.6</v>
      </c>
      <c r="DJ22" s="17"/>
      <c r="DK22" s="17">
        <v>0</v>
      </c>
      <c r="DL22" s="17">
        <v>0</v>
      </c>
      <c r="DM22" s="17">
        <v>0.5</v>
      </c>
      <c r="DN22" s="17">
        <v>8.8000000000000007</v>
      </c>
      <c r="DO22" s="17">
        <v>1.8</v>
      </c>
      <c r="DP22" s="17">
        <v>0.7</v>
      </c>
      <c r="DQ22" s="17">
        <v>0.4</v>
      </c>
      <c r="DR22" s="17">
        <v>1.2</v>
      </c>
      <c r="DS22" s="17">
        <v>0.3</v>
      </c>
      <c r="DT22" s="17">
        <v>0.1</v>
      </c>
      <c r="DU22" s="17">
        <v>0.1</v>
      </c>
      <c r="DV22" s="17"/>
      <c r="DW22" s="17"/>
      <c r="DX22" s="17">
        <v>-2.9</v>
      </c>
      <c r="DY22" s="17">
        <v>0.1</v>
      </c>
      <c r="DZ22" s="17">
        <v>0.5</v>
      </c>
      <c r="EA22" s="17">
        <v>0.5</v>
      </c>
      <c r="EB22" s="17">
        <v>0</v>
      </c>
      <c r="EC22" s="17">
        <v>0.8</v>
      </c>
      <c r="ED22" s="17">
        <v>4</v>
      </c>
      <c r="EE22" s="17">
        <v>0.3</v>
      </c>
      <c r="EF22" s="17">
        <v>-6.3</v>
      </c>
      <c r="EG22" s="17">
        <v>-6.6</v>
      </c>
      <c r="EH22" s="17"/>
      <c r="EI22" s="17">
        <v>0</v>
      </c>
      <c r="EJ22" s="17">
        <v>1.7</v>
      </c>
      <c r="EK22" s="17">
        <v>0.1</v>
      </c>
      <c r="EL22" s="17">
        <v>1.4</v>
      </c>
      <c r="EM22" s="17">
        <v>0.1</v>
      </c>
      <c r="EN22" s="17">
        <v>0.1</v>
      </c>
      <c r="EO22" s="17">
        <v>0.1</v>
      </c>
      <c r="EP22" s="17"/>
      <c r="EQ22" s="17">
        <v>0</v>
      </c>
      <c r="ER22" s="17">
        <v>0</v>
      </c>
      <c r="ES22" s="17">
        <v>0</v>
      </c>
      <c r="ET22" s="17">
        <v>0</v>
      </c>
      <c r="EU22" s="17">
        <v>3.7</v>
      </c>
      <c r="EV22" s="17">
        <v>3.2</v>
      </c>
      <c r="EW22" s="17">
        <v>0</v>
      </c>
      <c r="EX22" s="17">
        <v>0</v>
      </c>
      <c r="EY22" s="17">
        <v>0.2</v>
      </c>
      <c r="EZ22" s="17">
        <v>0.2</v>
      </c>
      <c r="FA22" s="17">
        <v>2.9</v>
      </c>
      <c r="FB22" s="17"/>
      <c r="FC22" s="17"/>
      <c r="FD22" s="17">
        <v>3.6</v>
      </c>
      <c r="FE22" s="17"/>
      <c r="FF22" s="17">
        <v>2.14</v>
      </c>
      <c r="FG22" s="17"/>
      <c r="FH22" s="17"/>
      <c r="FI22" s="17">
        <v>-70.11</v>
      </c>
      <c r="FJ22" s="15"/>
      <c r="FK22" s="17">
        <v>2.4074399999999998</v>
      </c>
      <c r="FL22" s="17">
        <v>0</v>
      </c>
      <c r="FM22" s="17">
        <v>1.1359999999999999</v>
      </c>
      <c r="FN22" s="17">
        <v>1.2</v>
      </c>
      <c r="FO22" s="17">
        <v>0.33749000000000001</v>
      </c>
      <c r="FP22" s="17">
        <v>0.31612000000000001</v>
      </c>
      <c r="FQ22" s="17">
        <v>-1.2</v>
      </c>
      <c r="FR22" s="17">
        <v>0.5</v>
      </c>
      <c r="FS22" s="17">
        <v>4.6970499999999999</v>
      </c>
    </row>
    <row r="23" spans="1:175" ht="24" customHeight="1" x14ac:dyDescent="0.3">
      <c r="A23" s="16" t="s">
        <v>55</v>
      </c>
      <c r="B23" s="16" t="s">
        <v>793</v>
      </c>
      <c r="C23" s="17">
        <v>-7.5</v>
      </c>
      <c r="D23" s="17">
        <v>11.3</v>
      </c>
      <c r="E23" s="17">
        <v>17.399999999999999</v>
      </c>
      <c r="F23" s="17"/>
      <c r="G23" s="17"/>
      <c r="H23" s="17">
        <v>-3.5</v>
      </c>
      <c r="I23" s="17">
        <v>13.4</v>
      </c>
      <c r="J23" s="17"/>
      <c r="K23" s="17"/>
      <c r="L23" s="17">
        <v>-41.2</v>
      </c>
      <c r="M23" s="17">
        <v>-34.299999999999997</v>
      </c>
      <c r="N23" s="17">
        <v>-12.6</v>
      </c>
      <c r="O23" s="17">
        <v>8.1</v>
      </c>
      <c r="P23" s="17">
        <v>-6.1</v>
      </c>
      <c r="Q23" s="17">
        <v>-4.2</v>
      </c>
      <c r="R23" s="17">
        <v>22.5</v>
      </c>
      <c r="S23" s="17">
        <v>0.5</v>
      </c>
      <c r="T23" s="17"/>
      <c r="U23" s="17"/>
      <c r="V23" s="17"/>
      <c r="W23" s="17"/>
      <c r="X23" s="17">
        <v>-5.0999999999999996</v>
      </c>
      <c r="Y23" s="17">
        <v>0.5</v>
      </c>
      <c r="Z23" s="17"/>
      <c r="AA23" s="17">
        <v>-3.37</v>
      </c>
      <c r="AB23" s="17">
        <v>2.12</v>
      </c>
      <c r="AC23" s="17">
        <v>3.49</v>
      </c>
      <c r="AD23" s="17"/>
      <c r="AE23" s="17"/>
      <c r="AF23" s="17"/>
      <c r="AG23" s="17"/>
      <c r="AH23" s="17">
        <v>-6.7</v>
      </c>
      <c r="AI23" s="17">
        <v>-3</v>
      </c>
      <c r="AJ23" s="17"/>
      <c r="AK23" s="17"/>
      <c r="AL23" s="17"/>
      <c r="AM23" s="17">
        <v>-1</v>
      </c>
      <c r="AN23" s="17">
        <v>0</v>
      </c>
      <c r="AO23" s="17">
        <v>1.6</v>
      </c>
      <c r="AP23" s="17">
        <v>12.9</v>
      </c>
      <c r="AQ23" s="17">
        <v>5.6</v>
      </c>
      <c r="AR23" s="17">
        <v>-0.8</v>
      </c>
      <c r="AS23" s="17">
        <v>2.5</v>
      </c>
      <c r="AT23" s="17">
        <v>1</v>
      </c>
      <c r="AU23" s="17">
        <v>4.2</v>
      </c>
      <c r="AV23" s="17">
        <v>-28.5</v>
      </c>
      <c r="AW23" s="17">
        <v>-51.6</v>
      </c>
      <c r="AX23" s="17">
        <v>-9.1</v>
      </c>
      <c r="AY23" s="17">
        <v>-1.3</v>
      </c>
      <c r="AZ23" s="17">
        <v>0.6</v>
      </c>
      <c r="BA23" s="17">
        <v>0.4</v>
      </c>
      <c r="BB23" s="17">
        <v>-3</v>
      </c>
      <c r="BC23" s="17">
        <v>0.5</v>
      </c>
      <c r="BD23" s="17">
        <v>0</v>
      </c>
      <c r="BE23" s="17">
        <v>1.5</v>
      </c>
      <c r="BF23" s="17"/>
      <c r="BG23" s="17"/>
      <c r="BH23" s="17">
        <v>-3.6</v>
      </c>
      <c r="BI23" s="17"/>
      <c r="BJ23" s="17"/>
      <c r="BK23" s="17">
        <v>0.7</v>
      </c>
      <c r="BL23" s="17"/>
      <c r="BM23" s="17"/>
      <c r="BN23" s="17"/>
      <c r="BO23" s="17">
        <v>-2.6</v>
      </c>
      <c r="BP23" s="17">
        <v>-23.5</v>
      </c>
      <c r="BQ23" s="17">
        <v>-24.8</v>
      </c>
      <c r="BR23" s="17">
        <v>0</v>
      </c>
      <c r="BS23" s="17">
        <v>22.4</v>
      </c>
      <c r="BT23" s="17"/>
      <c r="BU23" s="17"/>
      <c r="BV23" s="17"/>
      <c r="BW23" s="17"/>
      <c r="BX23" s="17"/>
      <c r="BY23" s="17">
        <v>0</v>
      </c>
      <c r="BZ23" s="17"/>
      <c r="CA23" s="17"/>
      <c r="CB23" s="17">
        <v>-0.5</v>
      </c>
      <c r="CC23" s="17">
        <v>8.5</v>
      </c>
      <c r="CD23" s="17">
        <v>16.399999999999999</v>
      </c>
      <c r="CE23" s="17">
        <v>1</v>
      </c>
      <c r="CF23" s="17">
        <v>5.7</v>
      </c>
      <c r="CG23" s="17">
        <v>0</v>
      </c>
      <c r="CH23" s="17"/>
      <c r="CI23" s="17"/>
      <c r="CJ23" s="17"/>
      <c r="CK23" s="17">
        <v>-8.4</v>
      </c>
      <c r="CL23" s="17">
        <v>-6.1</v>
      </c>
      <c r="CM23" s="17">
        <v>-46.9</v>
      </c>
      <c r="CN23" s="17"/>
      <c r="CO23" s="17"/>
      <c r="CP23" s="17"/>
      <c r="CQ23" s="17"/>
      <c r="CR23" s="17"/>
      <c r="CS23" s="17">
        <v>0</v>
      </c>
      <c r="CT23" s="17">
        <v>0</v>
      </c>
      <c r="CU23" s="17"/>
      <c r="CV23" s="17">
        <v>-5.3</v>
      </c>
      <c r="CW23" s="17">
        <v>0</v>
      </c>
      <c r="CX23" s="17"/>
      <c r="CY23" s="17"/>
      <c r="CZ23" s="17">
        <v>0.9</v>
      </c>
      <c r="DA23" s="17">
        <v>-0.1</v>
      </c>
      <c r="DB23" s="17">
        <v>0</v>
      </c>
      <c r="DC23" s="17"/>
      <c r="DD23" s="17">
        <v>-0.2</v>
      </c>
      <c r="DE23" s="17">
        <v>0.8</v>
      </c>
      <c r="DF23" s="17">
        <v>0.1</v>
      </c>
      <c r="DG23" s="17">
        <v>-1.6</v>
      </c>
      <c r="DH23" s="17">
        <v>0.3</v>
      </c>
      <c r="DI23" s="17">
        <v>0.5</v>
      </c>
      <c r="DJ23" s="17"/>
      <c r="DK23" s="17">
        <v>-0.1</v>
      </c>
      <c r="DL23" s="17">
        <v>0</v>
      </c>
      <c r="DM23" s="17">
        <v>0.5</v>
      </c>
      <c r="DN23" s="17">
        <v>7.5</v>
      </c>
      <c r="DO23" s="17">
        <v>1.8</v>
      </c>
      <c r="DP23" s="17">
        <v>0.7</v>
      </c>
      <c r="DQ23" s="17">
        <v>0.4</v>
      </c>
      <c r="DR23" s="17">
        <v>1.2</v>
      </c>
      <c r="DS23" s="17">
        <v>0.4</v>
      </c>
      <c r="DT23" s="17">
        <v>0.1</v>
      </c>
      <c r="DU23" s="17">
        <v>0.1</v>
      </c>
      <c r="DV23" s="17"/>
      <c r="DW23" s="17"/>
      <c r="DX23" s="17">
        <v>-2.6</v>
      </c>
      <c r="DY23" s="17">
        <v>0</v>
      </c>
      <c r="DZ23" s="17">
        <v>0.5</v>
      </c>
      <c r="EA23" s="17">
        <v>0.5</v>
      </c>
      <c r="EB23" s="17">
        <v>0</v>
      </c>
      <c r="EC23" s="17">
        <v>0.8</v>
      </c>
      <c r="ED23" s="17">
        <v>4</v>
      </c>
      <c r="EE23" s="17">
        <v>0.3</v>
      </c>
      <c r="EF23" s="17">
        <v>-9</v>
      </c>
      <c r="EG23" s="17">
        <v>-9.3000000000000007</v>
      </c>
      <c r="EH23" s="17"/>
      <c r="EI23" s="17">
        <v>0</v>
      </c>
      <c r="EJ23" s="17">
        <v>1.7</v>
      </c>
      <c r="EK23" s="17">
        <v>0.1</v>
      </c>
      <c r="EL23" s="17">
        <v>1.2</v>
      </c>
      <c r="EM23" s="17">
        <v>0.1</v>
      </c>
      <c r="EN23" s="17">
        <v>0.1</v>
      </c>
      <c r="EO23" s="17">
        <v>0.1</v>
      </c>
      <c r="EP23" s="17"/>
      <c r="EQ23" s="17">
        <v>11.1</v>
      </c>
      <c r="ER23" s="17">
        <v>0</v>
      </c>
      <c r="ES23" s="17">
        <v>2.2000000000000002</v>
      </c>
      <c r="ET23" s="17">
        <v>0</v>
      </c>
      <c r="EU23" s="17">
        <v>3.5</v>
      </c>
      <c r="EV23" s="17">
        <v>3</v>
      </c>
      <c r="EW23" s="17">
        <v>1.2</v>
      </c>
      <c r="EX23" s="17">
        <v>0</v>
      </c>
      <c r="EY23" s="17">
        <v>0.2</v>
      </c>
      <c r="EZ23" s="17">
        <v>0.2</v>
      </c>
      <c r="FA23" s="17">
        <v>3</v>
      </c>
      <c r="FB23" s="17"/>
      <c r="FC23" s="17"/>
      <c r="FD23" s="17">
        <v>0</v>
      </c>
      <c r="FE23" s="17"/>
      <c r="FF23" s="17">
        <v>2.14</v>
      </c>
      <c r="FG23" s="17"/>
      <c r="FH23" s="17"/>
      <c r="FI23" s="17">
        <v>-151.41999999999999</v>
      </c>
      <c r="FJ23" s="15"/>
      <c r="FK23" s="17">
        <v>2.20912</v>
      </c>
      <c r="FL23" s="17">
        <v>0</v>
      </c>
      <c r="FM23" s="17">
        <v>1.1200000000000001</v>
      </c>
      <c r="FN23" s="17">
        <v>1.1000000000000001</v>
      </c>
      <c r="FO23" s="17">
        <v>0.32189000000000001</v>
      </c>
      <c r="FP23" s="17">
        <v>0.28736</v>
      </c>
      <c r="FQ23" s="17">
        <v>-1.3</v>
      </c>
      <c r="FR23" s="17">
        <v>0.2</v>
      </c>
      <c r="FS23" s="17">
        <v>3.9383699999999999</v>
      </c>
    </row>
    <row r="24" spans="1:175" ht="24" customHeight="1" x14ac:dyDescent="0.3">
      <c r="A24" s="16" t="s">
        <v>55</v>
      </c>
      <c r="B24" s="16" t="s">
        <v>794</v>
      </c>
      <c r="C24" s="17">
        <v>-2.8</v>
      </c>
      <c r="D24" s="17">
        <v>-7.3</v>
      </c>
      <c r="E24" s="17">
        <v>13.5</v>
      </c>
      <c r="F24" s="17"/>
      <c r="G24" s="17"/>
      <c r="H24" s="17">
        <v>-6.4</v>
      </c>
      <c r="I24" s="17">
        <v>-5.5</v>
      </c>
      <c r="J24" s="17"/>
      <c r="K24" s="17"/>
      <c r="L24" s="17">
        <v>-50.9</v>
      </c>
      <c r="M24" s="17">
        <v>-57.9</v>
      </c>
      <c r="N24" s="17">
        <v>-36</v>
      </c>
      <c r="O24" s="17">
        <v>-3.5</v>
      </c>
      <c r="P24" s="17">
        <v>-11.5</v>
      </c>
      <c r="Q24" s="17">
        <v>-8.9</v>
      </c>
      <c r="R24" s="17">
        <v>1.5</v>
      </c>
      <c r="S24" s="17">
        <v>0</v>
      </c>
      <c r="T24" s="17"/>
      <c r="U24" s="17"/>
      <c r="V24" s="17"/>
      <c r="W24" s="17"/>
      <c r="X24" s="17">
        <v>-8</v>
      </c>
      <c r="Y24" s="17">
        <v>-0.4</v>
      </c>
      <c r="Z24" s="17"/>
      <c r="AA24" s="17">
        <v>-3.37</v>
      </c>
      <c r="AB24" s="17">
        <v>1.97</v>
      </c>
      <c r="AC24" s="17">
        <v>3.49</v>
      </c>
      <c r="AD24" s="17"/>
      <c r="AE24" s="17"/>
      <c r="AF24" s="17"/>
      <c r="AG24" s="17"/>
      <c r="AH24" s="17">
        <v>-6.1</v>
      </c>
      <c r="AI24" s="17">
        <v>-6.4</v>
      </c>
      <c r="AJ24" s="17"/>
      <c r="AK24" s="17"/>
      <c r="AL24" s="17"/>
      <c r="AM24" s="17">
        <v>-1.2</v>
      </c>
      <c r="AN24" s="17">
        <v>0</v>
      </c>
      <c r="AO24" s="17">
        <v>0</v>
      </c>
      <c r="AP24" s="17">
        <v>10.7</v>
      </c>
      <c r="AQ24" s="17">
        <v>3.6</v>
      </c>
      <c r="AR24" s="17">
        <v>-1</v>
      </c>
      <c r="AS24" s="17">
        <v>2.5</v>
      </c>
      <c r="AT24" s="17">
        <v>1.5</v>
      </c>
      <c r="AU24" s="17">
        <v>-5.8</v>
      </c>
      <c r="AV24" s="17">
        <v>-38.1</v>
      </c>
      <c r="AW24" s="17">
        <v>-47.9</v>
      </c>
      <c r="AX24" s="17">
        <v>-9.6</v>
      </c>
      <c r="AY24" s="17">
        <v>-1.5</v>
      </c>
      <c r="AZ24" s="17">
        <v>0.6</v>
      </c>
      <c r="BA24" s="17">
        <v>-4</v>
      </c>
      <c r="BB24" s="17">
        <v>-2.2999999999999998</v>
      </c>
      <c r="BC24" s="17">
        <v>0.5</v>
      </c>
      <c r="BD24" s="17">
        <v>0</v>
      </c>
      <c r="BE24" s="17">
        <v>-0.8</v>
      </c>
      <c r="BF24" s="17"/>
      <c r="BG24" s="17"/>
      <c r="BH24" s="17">
        <v>-6.1</v>
      </c>
      <c r="BI24" s="17"/>
      <c r="BJ24" s="17"/>
      <c r="BK24" s="17">
        <v>-5.3</v>
      </c>
      <c r="BL24" s="17"/>
      <c r="BM24" s="17"/>
      <c r="BN24" s="17"/>
      <c r="BO24" s="17">
        <v>-3.9</v>
      </c>
      <c r="BP24" s="17">
        <v>-27.8</v>
      </c>
      <c r="BQ24" s="17">
        <v>-29.1</v>
      </c>
      <c r="BR24" s="17">
        <v>-2.5</v>
      </c>
      <c r="BS24" s="17">
        <v>15.2</v>
      </c>
      <c r="BT24" s="17"/>
      <c r="BU24" s="17"/>
      <c r="BV24" s="17"/>
      <c r="BW24" s="17"/>
      <c r="BX24" s="17"/>
      <c r="BY24" s="17">
        <v>0</v>
      </c>
      <c r="BZ24" s="17"/>
      <c r="CA24" s="17"/>
      <c r="CB24" s="17">
        <v>-0.5</v>
      </c>
      <c r="CC24" s="17">
        <v>9.1</v>
      </c>
      <c r="CD24" s="17">
        <v>16.8</v>
      </c>
      <c r="CE24" s="17">
        <v>0</v>
      </c>
      <c r="CF24" s="17">
        <v>3.7</v>
      </c>
      <c r="CG24" s="17">
        <v>0</v>
      </c>
      <c r="CH24" s="17"/>
      <c r="CI24" s="17"/>
      <c r="CJ24" s="17"/>
      <c r="CK24" s="17">
        <v>-19.100000000000001</v>
      </c>
      <c r="CL24" s="17">
        <v>-16.8</v>
      </c>
      <c r="CM24" s="17">
        <v>-49.4</v>
      </c>
      <c r="CN24" s="17"/>
      <c r="CO24" s="17"/>
      <c r="CP24" s="17"/>
      <c r="CQ24" s="17"/>
      <c r="CR24" s="17"/>
      <c r="CS24" s="17">
        <v>0</v>
      </c>
      <c r="CT24" s="17">
        <v>0</v>
      </c>
      <c r="CU24" s="17"/>
      <c r="CV24" s="17">
        <v>-5.0999999999999996</v>
      </c>
      <c r="CW24" s="17">
        <v>0.4</v>
      </c>
      <c r="CX24" s="17"/>
      <c r="CY24" s="17"/>
      <c r="CZ24" s="17">
        <v>0.9</v>
      </c>
      <c r="DA24" s="17">
        <v>0</v>
      </c>
      <c r="DB24" s="17">
        <v>0</v>
      </c>
      <c r="DC24" s="17"/>
      <c r="DD24" s="17">
        <v>-0.2</v>
      </c>
      <c r="DE24" s="17">
        <v>0.7</v>
      </c>
      <c r="DF24" s="17">
        <v>0.1</v>
      </c>
      <c r="DG24" s="17">
        <v>-0.9</v>
      </c>
      <c r="DH24" s="17">
        <v>0.3</v>
      </c>
      <c r="DI24" s="17">
        <v>0.6</v>
      </c>
      <c r="DJ24" s="17"/>
      <c r="DK24" s="17">
        <v>-0.4</v>
      </c>
      <c r="DL24" s="17">
        <v>-0.5</v>
      </c>
      <c r="DM24" s="17">
        <v>-0.4</v>
      </c>
      <c r="DN24" s="17">
        <v>4.8</v>
      </c>
      <c r="DO24" s="17">
        <v>1.8</v>
      </c>
      <c r="DP24" s="17">
        <v>0.7</v>
      </c>
      <c r="DQ24" s="17">
        <v>0.4</v>
      </c>
      <c r="DR24" s="17">
        <v>1.2</v>
      </c>
      <c r="DS24" s="17">
        <v>0.3</v>
      </c>
      <c r="DT24" s="17">
        <v>0</v>
      </c>
      <c r="DU24" s="17">
        <v>0.1</v>
      </c>
      <c r="DV24" s="17"/>
      <c r="DW24" s="17"/>
      <c r="DX24" s="17">
        <v>0</v>
      </c>
      <c r="DY24" s="17">
        <v>0</v>
      </c>
      <c r="DZ24" s="17">
        <v>0.6</v>
      </c>
      <c r="EA24" s="17">
        <v>0.2</v>
      </c>
      <c r="EB24" s="17">
        <v>-0.1</v>
      </c>
      <c r="EC24" s="17">
        <v>0.8</v>
      </c>
      <c r="ED24" s="17">
        <v>4</v>
      </c>
      <c r="EE24" s="17">
        <v>-0.1</v>
      </c>
      <c r="EF24" s="17">
        <v>-10.199999999999999</v>
      </c>
      <c r="EG24" s="17">
        <v>-10.5</v>
      </c>
      <c r="EH24" s="17"/>
      <c r="EI24" s="17">
        <v>0</v>
      </c>
      <c r="EJ24" s="17">
        <v>1.7</v>
      </c>
      <c r="EK24" s="17">
        <v>0.1</v>
      </c>
      <c r="EL24" s="17">
        <v>1.2</v>
      </c>
      <c r="EM24" s="17">
        <v>0.1</v>
      </c>
      <c r="EN24" s="17">
        <v>0.1</v>
      </c>
      <c r="EO24" s="17">
        <v>0.1</v>
      </c>
      <c r="EP24" s="17"/>
      <c r="EQ24" s="17">
        <v>1.1000000000000001</v>
      </c>
      <c r="ER24" s="17">
        <v>0</v>
      </c>
      <c r="ES24" s="17">
        <v>2.2000000000000002</v>
      </c>
      <c r="ET24" s="17">
        <v>0</v>
      </c>
      <c r="EU24" s="17">
        <v>2</v>
      </c>
      <c r="EV24" s="17">
        <v>2.2000000000000002</v>
      </c>
      <c r="EW24" s="17">
        <v>0.9</v>
      </c>
      <c r="EX24" s="17">
        <v>0</v>
      </c>
      <c r="EY24" s="17">
        <v>0.2</v>
      </c>
      <c r="EZ24" s="17">
        <v>0</v>
      </c>
      <c r="FA24" s="17">
        <v>2.8</v>
      </c>
      <c r="FB24" s="17"/>
      <c r="FC24" s="17"/>
      <c r="FD24" s="17">
        <v>0</v>
      </c>
      <c r="FE24" s="17"/>
      <c r="FF24" s="17">
        <v>2.56</v>
      </c>
      <c r="FG24" s="17"/>
      <c r="FH24" s="17"/>
      <c r="FI24" s="17">
        <v>-396.25</v>
      </c>
      <c r="FJ24" s="15"/>
      <c r="FK24" s="17">
        <v>1.63012</v>
      </c>
      <c r="FL24" s="17">
        <v>0</v>
      </c>
      <c r="FM24" s="17">
        <v>1.01</v>
      </c>
      <c r="FN24" s="17">
        <v>1.1000000000000001</v>
      </c>
      <c r="FO24" s="17">
        <v>0.34121000000000001</v>
      </c>
      <c r="FP24" s="17">
        <v>0.25714999999999999</v>
      </c>
      <c r="FQ24" s="17">
        <v>-0.9</v>
      </c>
      <c r="FR24" s="17">
        <v>0.5</v>
      </c>
      <c r="FS24" s="17">
        <v>3.9384800000000002</v>
      </c>
    </row>
    <row r="25" spans="1:175" ht="24" customHeight="1" x14ac:dyDescent="0.3">
      <c r="A25" s="16" t="s">
        <v>55</v>
      </c>
      <c r="B25" s="16" t="s">
        <v>795</v>
      </c>
      <c r="C25" s="17">
        <v>-3.7</v>
      </c>
      <c r="D25" s="17">
        <v>-17.2</v>
      </c>
      <c r="E25" s="17">
        <v>11.2</v>
      </c>
      <c r="F25" s="17"/>
      <c r="G25" s="17"/>
      <c r="H25" s="17">
        <v>-5.2</v>
      </c>
      <c r="I25" s="17">
        <v>-3.9</v>
      </c>
      <c r="J25" s="17"/>
      <c r="K25" s="17"/>
      <c r="L25" s="17">
        <v>-51.4</v>
      </c>
      <c r="M25" s="17">
        <v>-58.2</v>
      </c>
      <c r="N25" s="17">
        <v>-37</v>
      </c>
      <c r="O25" s="17">
        <v>-2.7</v>
      </c>
      <c r="P25" s="17">
        <v>-12.4</v>
      </c>
      <c r="Q25" s="17">
        <v>-9.1999999999999993</v>
      </c>
      <c r="R25" s="17">
        <v>-2.1</v>
      </c>
      <c r="S25" s="17">
        <v>0</v>
      </c>
      <c r="T25" s="17"/>
      <c r="U25" s="17"/>
      <c r="V25" s="17"/>
      <c r="W25" s="17"/>
      <c r="X25" s="17">
        <v>-10.6</v>
      </c>
      <c r="Y25" s="17">
        <v>0.6</v>
      </c>
      <c r="Z25" s="17"/>
      <c r="AA25" s="17">
        <v>-3.34</v>
      </c>
      <c r="AB25" s="17">
        <v>2.4900000000000002</v>
      </c>
      <c r="AC25" s="17">
        <v>1.5</v>
      </c>
      <c r="AD25" s="17"/>
      <c r="AE25" s="17"/>
      <c r="AF25" s="17"/>
      <c r="AG25" s="17"/>
      <c r="AH25" s="17">
        <v>-6</v>
      </c>
      <c r="AI25" s="17">
        <v>-6.1</v>
      </c>
      <c r="AJ25" s="17"/>
      <c r="AK25" s="17"/>
      <c r="AL25" s="17"/>
      <c r="AM25" s="17">
        <v>-1.1000000000000001</v>
      </c>
      <c r="AN25" s="17">
        <v>0</v>
      </c>
      <c r="AO25" s="17">
        <v>-0.2</v>
      </c>
      <c r="AP25" s="17">
        <v>10.5</v>
      </c>
      <c r="AQ25" s="17">
        <v>3.7</v>
      </c>
      <c r="AR25" s="17">
        <v>-1.2</v>
      </c>
      <c r="AS25" s="17">
        <v>2.5</v>
      </c>
      <c r="AT25" s="17">
        <v>0.9</v>
      </c>
      <c r="AU25" s="17">
        <v>-12</v>
      </c>
      <c r="AV25" s="17">
        <v>-44.6</v>
      </c>
      <c r="AW25" s="17">
        <v>-57.1</v>
      </c>
      <c r="AX25" s="17">
        <v>-10.8</v>
      </c>
      <c r="AY25" s="17">
        <v>-1.3</v>
      </c>
      <c r="AZ25" s="17">
        <v>0.7</v>
      </c>
      <c r="BA25" s="17">
        <v>-3.2</v>
      </c>
      <c r="BB25" s="17">
        <v>-1.6</v>
      </c>
      <c r="BC25" s="17">
        <v>0.5</v>
      </c>
      <c r="BD25" s="17">
        <v>0</v>
      </c>
      <c r="BE25" s="17">
        <v>-1.8</v>
      </c>
      <c r="BF25" s="17"/>
      <c r="BG25" s="17"/>
      <c r="BH25" s="17">
        <v>-5.7</v>
      </c>
      <c r="BI25" s="17"/>
      <c r="BJ25" s="17"/>
      <c r="BK25" s="17">
        <v>1.8</v>
      </c>
      <c r="BL25" s="17"/>
      <c r="BM25" s="17"/>
      <c r="BN25" s="17"/>
      <c r="BO25" s="17">
        <v>-2.6</v>
      </c>
      <c r="BP25" s="17">
        <v>-28.2</v>
      </c>
      <c r="BQ25" s="17">
        <v>-29.6</v>
      </c>
      <c r="BR25" s="17">
        <v>-3.1</v>
      </c>
      <c r="BS25" s="17">
        <v>13.8</v>
      </c>
      <c r="BT25" s="17"/>
      <c r="BU25" s="17"/>
      <c r="BV25" s="17"/>
      <c r="BW25" s="17"/>
      <c r="BX25" s="17"/>
      <c r="BY25" s="17">
        <v>0</v>
      </c>
      <c r="BZ25" s="17"/>
      <c r="CA25" s="17"/>
      <c r="CB25" s="17">
        <v>-0.5</v>
      </c>
      <c r="CC25" s="17">
        <v>9.3000000000000007</v>
      </c>
      <c r="CD25" s="17">
        <v>17</v>
      </c>
      <c r="CE25" s="17">
        <v>0.3</v>
      </c>
      <c r="CF25" s="17">
        <v>3.6</v>
      </c>
      <c r="CG25" s="17">
        <v>0</v>
      </c>
      <c r="CH25" s="17"/>
      <c r="CI25" s="17"/>
      <c r="CJ25" s="17"/>
      <c r="CK25" s="17">
        <v>-20.7</v>
      </c>
      <c r="CL25" s="17">
        <v>-18.399999999999999</v>
      </c>
      <c r="CM25" s="17">
        <v>-48.7</v>
      </c>
      <c r="CN25" s="17"/>
      <c r="CO25" s="17"/>
      <c r="CP25" s="17"/>
      <c r="CQ25" s="17"/>
      <c r="CR25" s="17"/>
      <c r="CS25" s="17">
        <v>0</v>
      </c>
      <c r="CT25" s="17">
        <v>0</v>
      </c>
      <c r="CU25" s="17"/>
      <c r="CV25" s="17">
        <v>-4.9000000000000004</v>
      </c>
      <c r="CW25" s="17">
        <v>1.8</v>
      </c>
      <c r="CX25" s="17"/>
      <c r="CY25" s="17"/>
      <c r="CZ25" s="17">
        <v>0.9</v>
      </c>
      <c r="DA25" s="17">
        <v>0</v>
      </c>
      <c r="DB25" s="17">
        <v>0</v>
      </c>
      <c r="DC25" s="17"/>
      <c r="DD25" s="17">
        <v>0</v>
      </c>
      <c r="DE25" s="17">
        <v>0.7</v>
      </c>
      <c r="DF25" s="17">
        <v>0.1</v>
      </c>
      <c r="DG25" s="17">
        <v>-0.1</v>
      </c>
      <c r="DH25" s="17">
        <v>0.3</v>
      </c>
      <c r="DI25" s="17">
        <v>0.6</v>
      </c>
      <c r="DJ25" s="17"/>
      <c r="DK25" s="17">
        <v>-0.7</v>
      </c>
      <c r="DL25" s="17">
        <v>-1.2</v>
      </c>
      <c r="DM25" s="17">
        <v>-0.5</v>
      </c>
      <c r="DN25" s="17">
        <v>5.3</v>
      </c>
      <c r="DO25" s="17">
        <v>1.8</v>
      </c>
      <c r="DP25" s="17">
        <v>0.7</v>
      </c>
      <c r="DQ25" s="17">
        <v>0.4</v>
      </c>
      <c r="DR25" s="17">
        <v>1.2</v>
      </c>
      <c r="DS25" s="17">
        <v>0.3</v>
      </c>
      <c r="DT25" s="17">
        <v>0</v>
      </c>
      <c r="DU25" s="17">
        <v>0.1</v>
      </c>
      <c r="DV25" s="17"/>
      <c r="DW25" s="17"/>
      <c r="DX25" s="17">
        <v>0</v>
      </c>
      <c r="DY25" s="17">
        <v>0</v>
      </c>
      <c r="DZ25" s="17">
        <v>0.4</v>
      </c>
      <c r="EA25" s="17">
        <v>0.2</v>
      </c>
      <c r="EB25" s="17">
        <v>0.1</v>
      </c>
      <c r="EC25" s="17">
        <v>0.8</v>
      </c>
      <c r="ED25" s="17">
        <v>4</v>
      </c>
      <c r="EE25" s="17">
        <v>0.3</v>
      </c>
      <c r="EF25" s="17">
        <v>-9.9</v>
      </c>
      <c r="EG25" s="17">
        <v>-9.1999999999999993</v>
      </c>
      <c r="EH25" s="17"/>
      <c r="EI25" s="17">
        <v>0</v>
      </c>
      <c r="EJ25" s="17">
        <v>1.7</v>
      </c>
      <c r="EK25" s="17">
        <v>0.1</v>
      </c>
      <c r="EL25" s="17">
        <v>1.3</v>
      </c>
      <c r="EM25" s="17">
        <v>0.1</v>
      </c>
      <c r="EN25" s="17">
        <v>0.1</v>
      </c>
      <c r="EO25" s="17">
        <v>0.1</v>
      </c>
      <c r="EP25" s="17"/>
      <c r="EQ25" s="17">
        <v>1.2</v>
      </c>
      <c r="ER25" s="17">
        <v>0</v>
      </c>
      <c r="ES25" s="17">
        <v>1.1000000000000001</v>
      </c>
      <c r="ET25" s="17">
        <v>0</v>
      </c>
      <c r="EU25" s="17">
        <v>0.1</v>
      </c>
      <c r="EV25" s="17">
        <v>0.4</v>
      </c>
      <c r="EW25" s="17">
        <v>0</v>
      </c>
      <c r="EX25" s="17">
        <v>0</v>
      </c>
      <c r="EY25" s="17">
        <v>0.2</v>
      </c>
      <c r="EZ25" s="17">
        <v>0.2</v>
      </c>
      <c r="FA25" s="17">
        <v>2.8</v>
      </c>
      <c r="FB25" s="17"/>
      <c r="FC25" s="17"/>
      <c r="FD25" s="17">
        <v>0</v>
      </c>
      <c r="FE25" s="17"/>
      <c r="FF25" s="17">
        <v>3.43</v>
      </c>
      <c r="FG25" s="17"/>
      <c r="FH25" s="17"/>
      <c r="FI25" s="17">
        <v>-434.72</v>
      </c>
      <c r="FJ25" s="15"/>
      <c r="FK25" s="17">
        <v>1.7211399999999999</v>
      </c>
      <c r="FL25" s="17">
        <v>0</v>
      </c>
      <c r="FM25" s="17">
        <v>0.6</v>
      </c>
      <c r="FN25" s="17">
        <v>1.2</v>
      </c>
      <c r="FO25" s="17">
        <v>0.34850999999999999</v>
      </c>
      <c r="FP25" s="17">
        <v>0.29138999999999998</v>
      </c>
      <c r="FQ25" s="17">
        <v>0.2</v>
      </c>
      <c r="FR25" s="17">
        <v>0</v>
      </c>
      <c r="FS25" s="17">
        <v>4.36104</v>
      </c>
    </row>
    <row r="26" spans="1:175" ht="24" customHeight="1" x14ac:dyDescent="0.3">
      <c r="A26" s="18" t="s">
        <v>55</v>
      </c>
      <c r="B26" s="18" t="s">
        <v>796</v>
      </c>
      <c r="C26" s="19">
        <v>-1.3</v>
      </c>
      <c r="D26" s="19">
        <v>-18.399999999999999</v>
      </c>
      <c r="E26" s="19">
        <v>11.4</v>
      </c>
      <c r="F26" s="19"/>
      <c r="G26" s="19"/>
      <c r="H26" s="19">
        <v>-5.2</v>
      </c>
      <c r="I26" s="19">
        <v>-1.3</v>
      </c>
      <c r="J26" s="19"/>
      <c r="K26" s="19"/>
      <c r="L26" s="19">
        <v>-34.200000000000003</v>
      </c>
      <c r="M26" s="19">
        <v>-34.200000000000003</v>
      </c>
      <c r="N26" s="19">
        <v>-36.200000000000003</v>
      </c>
      <c r="O26" s="19">
        <v>-5.0999999999999996</v>
      </c>
      <c r="P26" s="19">
        <v>-12.2</v>
      </c>
      <c r="Q26" s="19">
        <v>-9.1</v>
      </c>
      <c r="R26" s="19">
        <v>0</v>
      </c>
      <c r="S26" s="19">
        <v>0.1</v>
      </c>
      <c r="T26" s="19"/>
      <c r="U26" s="19"/>
      <c r="V26" s="19"/>
      <c r="W26" s="19"/>
      <c r="X26" s="19">
        <v>-11.7</v>
      </c>
      <c r="Y26" s="19">
        <v>1</v>
      </c>
      <c r="Z26" s="19"/>
      <c r="AA26" s="19">
        <v>-3.33</v>
      </c>
      <c r="AB26" s="19">
        <v>2.34</v>
      </c>
      <c r="AC26" s="19">
        <v>-0.49</v>
      </c>
      <c r="AD26" s="19"/>
      <c r="AE26" s="19"/>
      <c r="AF26" s="19"/>
      <c r="AG26" s="19"/>
      <c r="AH26" s="19">
        <v>-4.4000000000000004</v>
      </c>
      <c r="AI26" s="19">
        <v>-6.4</v>
      </c>
      <c r="AJ26" s="19"/>
      <c r="AK26" s="19"/>
      <c r="AL26" s="19"/>
      <c r="AM26" s="19">
        <v>-0.9</v>
      </c>
      <c r="AN26" s="19">
        <v>0</v>
      </c>
      <c r="AO26" s="19">
        <v>0.2</v>
      </c>
      <c r="AP26" s="19">
        <v>10.199999999999999</v>
      </c>
      <c r="AQ26" s="19">
        <v>3.7</v>
      </c>
      <c r="AR26" s="19">
        <v>-1.3</v>
      </c>
      <c r="AS26" s="19">
        <v>2.4</v>
      </c>
      <c r="AT26" s="19">
        <v>1.3</v>
      </c>
      <c r="AU26" s="19">
        <v>-10.7</v>
      </c>
      <c r="AV26" s="19">
        <v>-43.2</v>
      </c>
      <c r="AW26" s="19">
        <v>-55.9</v>
      </c>
      <c r="AX26" s="19">
        <v>-9.1999999999999993</v>
      </c>
      <c r="AY26" s="19">
        <v>-1.3</v>
      </c>
      <c r="AZ26" s="19">
        <v>0.8</v>
      </c>
      <c r="BA26" s="19">
        <v>-3.2</v>
      </c>
      <c r="BB26" s="19">
        <v>-0.9</v>
      </c>
      <c r="BC26" s="19">
        <v>0.5</v>
      </c>
      <c r="BD26" s="19">
        <v>0</v>
      </c>
      <c r="BE26" s="19">
        <v>-1.1000000000000001</v>
      </c>
      <c r="BF26" s="19"/>
      <c r="BG26" s="19"/>
      <c r="BH26" s="19">
        <v>-5.3</v>
      </c>
      <c r="BI26" s="19"/>
      <c r="BJ26" s="19"/>
      <c r="BK26" s="19">
        <v>1.4</v>
      </c>
      <c r="BL26" s="19"/>
      <c r="BM26" s="19"/>
      <c r="BN26" s="19"/>
      <c r="BO26" s="19">
        <v>-1.3</v>
      </c>
      <c r="BP26" s="19">
        <v>-27.9</v>
      </c>
      <c r="BQ26" s="19">
        <v>-29.3</v>
      </c>
      <c r="BR26" s="19">
        <v>-2.9</v>
      </c>
      <c r="BS26" s="19">
        <v>13.5</v>
      </c>
      <c r="BT26" s="19"/>
      <c r="BU26" s="19"/>
      <c r="BV26" s="19"/>
      <c r="BW26" s="19"/>
      <c r="BX26" s="19"/>
      <c r="BY26" s="19">
        <v>0</v>
      </c>
      <c r="BZ26" s="19"/>
      <c r="CA26" s="19"/>
      <c r="CB26" s="19">
        <v>-0.5</v>
      </c>
      <c r="CC26" s="19">
        <v>9.5</v>
      </c>
      <c r="CD26" s="19">
        <v>16.399999999999999</v>
      </c>
      <c r="CE26" s="19">
        <v>-0.3</v>
      </c>
      <c r="CF26" s="19">
        <v>3.7</v>
      </c>
      <c r="CG26" s="19">
        <v>0</v>
      </c>
      <c r="CH26" s="19"/>
      <c r="CI26" s="19"/>
      <c r="CJ26" s="19"/>
      <c r="CK26" s="19">
        <v>-18.3</v>
      </c>
      <c r="CL26" s="19">
        <v>-16.100000000000001</v>
      </c>
      <c r="CM26" s="19">
        <v>-44.9</v>
      </c>
      <c r="CN26" s="19"/>
      <c r="CO26" s="19"/>
      <c r="CP26" s="19"/>
      <c r="CQ26" s="19"/>
      <c r="CR26" s="19"/>
      <c r="CS26" s="19">
        <v>0</v>
      </c>
      <c r="CT26" s="19">
        <v>0</v>
      </c>
      <c r="CU26" s="19"/>
      <c r="CV26" s="19">
        <v>-4.7</v>
      </c>
      <c r="CW26" s="19">
        <v>2.8</v>
      </c>
      <c r="CX26" s="19"/>
      <c r="CY26" s="19"/>
      <c r="CZ26" s="19">
        <v>0.9</v>
      </c>
      <c r="DA26" s="19">
        <v>0</v>
      </c>
      <c r="DB26" s="19">
        <v>0</v>
      </c>
      <c r="DC26" s="19"/>
      <c r="DD26" s="19">
        <v>0</v>
      </c>
      <c r="DE26" s="19">
        <v>0.8</v>
      </c>
      <c r="DF26" s="19">
        <v>0.1</v>
      </c>
      <c r="DG26" s="19">
        <v>0.8</v>
      </c>
      <c r="DH26" s="19">
        <v>0.2</v>
      </c>
      <c r="DI26" s="19">
        <v>0.5</v>
      </c>
      <c r="DJ26" s="19"/>
      <c r="DK26" s="19">
        <v>-0.7</v>
      </c>
      <c r="DL26" s="19">
        <v>-1.4</v>
      </c>
      <c r="DM26" s="19">
        <v>-1.3</v>
      </c>
      <c r="DN26" s="19">
        <v>3.3</v>
      </c>
      <c r="DO26" s="19">
        <v>1.8</v>
      </c>
      <c r="DP26" s="19">
        <v>0.7</v>
      </c>
      <c r="DQ26" s="19">
        <v>0.4</v>
      </c>
      <c r="DR26" s="19">
        <v>1.2</v>
      </c>
      <c r="DS26" s="19">
        <v>0.2</v>
      </c>
      <c r="DT26" s="19">
        <v>0.1</v>
      </c>
      <c r="DU26" s="19">
        <v>0.1</v>
      </c>
      <c r="DV26" s="19"/>
      <c r="DW26" s="19"/>
      <c r="DX26" s="19">
        <v>0</v>
      </c>
      <c r="DY26" s="19">
        <v>0</v>
      </c>
      <c r="DZ26" s="19">
        <v>0.5</v>
      </c>
      <c r="EA26" s="19">
        <v>0.2</v>
      </c>
      <c r="EB26" s="19">
        <v>0.2</v>
      </c>
      <c r="EC26" s="19">
        <v>0.8</v>
      </c>
      <c r="ED26" s="19">
        <v>4</v>
      </c>
      <c r="EE26" s="19">
        <v>1.1000000000000001</v>
      </c>
      <c r="EF26" s="19">
        <v>-5.5</v>
      </c>
      <c r="EG26" s="19">
        <v>-6.5</v>
      </c>
      <c r="EH26" s="19"/>
      <c r="EI26" s="19">
        <v>0</v>
      </c>
      <c r="EJ26" s="19">
        <v>1.7</v>
      </c>
      <c r="EK26" s="19">
        <v>0.1</v>
      </c>
      <c r="EL26" s="19">
        <v>1.4</v>
      </c>
      <c r="EM26" s="19">
        <v>0.1</v>
      </c>
      <c r="EN26" s="19">
        <v>0.1</v>
      </c>
      <c r="EO26" s="19">
        <v>0.1</v>
      </c>
      <c r="EP26" s="19"/>
      <c r="EQ26" s="19">
        <v>1.4</v>
      </c>
      <c r="ER26" s="19">
        <v>0.1</v>
      </c>
      <c r="ES26" s="19">
        <v>-0.5</v>
      </c>
      <c r="ET26" s="19">
        <v>0</v>
      </c>
      <c r="EU26" s="19">
        <v>10.9</v>
      </c>
      <c r="EV26" s="19">
        <v>1.1000000000000001</v>
      </c>
      <c r="EW26" s="19">
        <v>0</v>
      </c>
      <c r="EX26" s="19">
        <v>0</v>
      </c>
      <c r="EY26" s="19">
        <v>0.2</v>
      </c>
      <c r="EZ26" s="19">
        <v>0.4</v>
      </c>
      <c r="FA26" s="19">
        <v>2.8</v>
      </c>
      <c r="FB26" s="19"/>
      <c r="FC26" s="19"/>
      <c r="FD26" s="19">
        <v>0</v>
      </c>
      <c r="FE26" s="19"/>
      <c r="FF26" s="19">
        <v>2.73</v>
      </c>
      <c r="FG26" s="19"/>
      <c r="FH26" s="19"/>
      <c r="FI26" s="19">
        <v>-356.35</v>
      </c>
      <c r="FJ26" s="15"/>
      <c r="FK26" s="19">
        <v>1.7518199999999999</v>
      </c>
      <c r="FL26" s="19">
        <v>0</v>
      </c>
      <c r="FM26" s="19">
        <v>1.03</v>
      </c>
      <c r="FN26" s="19">
        <v>1.2</v>
      </c>
      <c r="FO26" s="19">
        <v>0.33442</v>
      </c>
      <c r="FP26" s="19">
        <v>0.30120999999999998</v>
      </c>
      <c r="FQ26" s="19">
        <v>0.4</v>
      </c>
      <c r="FR26" s="19">
        <v>0</v>
      </c>
      <c r="FS26" s="19">
        <v>5.0174500000000002</v>
      </c>
    </row>
    <row r="27" spans="1:175" ht="24" customHeight="1" x14ac:dyDescent="0.3">
      <c r="A27" s="13" t="s">
        <v>55</v>
      </c>
      <c r="B27" s="13" t="s">
        <v>797</v>
      </c>
      <c r="C27" s="14">
        <v>-2</v>
      </c>
      <c r="D27" s="14">
        <v>-6.8</v>
      </c>
      <c r="E27" s="14">
        <v>12.8</v>
      </c>
      <c r="F27" s="14"/>
      <c r="G27" s="14"/>
      <c r="H27" s="14">
        <v>-4.9000000000000004</v>
      </c>
      <c r="I27" s="14">
        <v>1.6</v>
      </c>
      <c r="J27" s="14"/>
      <c r="K27" s="14"/>
      <c r="L27" s="14">
        <v>-33.5</v>
      </c>
      <c r="M27" s="14">
        <v>-30.5</v>
      </c>
      <c r="N27" s="14">
        <v>-31.8</v>
      </c>
      <c r="O27" s="14">
        <v>-3.7</v>
      </c>
      <c r="P27" s="14">
        <v>-9.9</v>
      </c>
      <c r="Q27" s="14">
        <v>-7.4</v>
      </c>
      <c r="R27" s="14">
        <v>0</v>
      </c>
      <c r="S27" s="14">
        <v>0.1</v>
      </c>
      <c r="T27" s="14"/>
      <c r="U27" s="14"/>
      <c r="V27" s="14"/>
      <c r="W27" s="14"/>
      <c r="X27" s="14">
        <v>-10.6</v>
      </c>
      <c r="Y27" s="14">
        <v>1.6</v>
      </c>
      <c r="Z27" s="14"/>
      <c r="AA27" s="14">
        <v>-3.32</v>
      </c>
      <c r="AB27" s="14">
        <v>2.69</v>
      </c>
      <c r="AC27" s="14">
        <v>1.1200000000000001</v>
      </c>
      <c r="AD27" s="14"/>
      <c r="AE27" s="14"/>
      <c r="AF27" s="14"/>
      <c r="AG27" s="14"/>
      <c r="AH27" s="14">
        <v>0.4</v>
      </c>
      <c r="AI27" s="14">
        <v>-5.6</v>
      </c>
      <c r="AJ27" s="14"/>
      <c r="AK27" s="14"/>
      <c r="AL27" s="14"/>
      <c r="AM27" s="14">
        <v>-0.6</v>
      </c>
      <c r="AN27" s="14">
        <v>0</v>
      </c>
      <c r="AO27" s="14">
        <v>0.6</v>
      </c>
      <c r="AP27" s="14">
        <v>10.8</v>
      </c>
      <c r="AQ27" s="14">
        <v>3.8</v>
      </c>
      <c r="AR27" s="14">
        <v>-1.3</v>
      </c>
      <c r="AS27" s="14">
        <v>2.4</v>
      </c>
      <c r="AT27" s="14">
        <v>1.5</v>
      </c>
      <c r="AU27" s="14">
        <v>-3.7</v>
      </c>
      <c r="AV27" s="14">
        <v>-36</v>
      </c>
      <c r="AW27" s="14">
        <v>-50.5</v>
      </c>
      <c r="AX27" s="14">
        <v>-10.8</v>
      </c>
      <c r="AY27" s="14">
        <v>-1.1000000000000001</v>
      </c>
      <c r="AZ27" s="14">
        <v>0.8</v>
      </c>
      <c r="BA27" s="14">
        <v>-1.2</v>
      </c>
      <c r="BB27" s="14">
        <v>3.1</v>
      </c>
      <c r="BC27" s="14">
        <v>0.5</v>
      </c>
      <c r="BD27" s="14">
        <v>0</v>
      </c>
      <c r="BE27" s="14">
        <v>1.9</v>
      </c>
      <c r="BF27" s="14"/>
      <c r="BG27" s="14"/>
      <c r="BH27" s="14">
        <v>-2.2999999999999998</v>
      </c>
      <c r="BI27" s="14"/>
      <c r="BJ27" s="14"/>
      <c r="BK27" s="14">
        <v>4.8</v>
      </c>
      <c r="BL27" s="14"/>
      <c r="BM27" s="14"/>
      <c r="BN27" s="14"/>
      <c r="BO27" s="14">
        <v>-0.5</v>
      </c>
      <c r="BP27" s="14">
        <v>-26.4</v>
      </c>
      <c r="BQ27" s="14">
        <v>-27.7</v>
      </c>
      <c r="BR27" s="14">
        <v>-0.7</v>
      </c>
      <c r="BS27" s="14">
        <v>17.100000000000001</v>
      </c>
      <c r="BT27" s="14"/>
      <c r="BU27" s="14"/>
      <c r="BV27" s="14"/>
      <c r="BW27" s="14"/>
      <c r="BX27" s="14"/>
      <c r="BY27" s="14">
        <v>0</v>
      </c>
      <c r="BZ27" s="14"/>
      <c r="CA27" s="14"/>
      <c r="CB27" s="14">
        <v>-0.4</v>
      </c>
      <c r="CC27" s="14">
        <v>7.7</v>
      </c>
      <c r="CD27" s="14">
        <v>16.600000000000001</v>
      </c>
      <c r="CE27" s="14">
        <v>1.5</v>
      </c>
      <c r="CF27" s="14">
        <v>3.6</v>
      </c>
      <c r="CG27" s="14">
        <v>0</v>
      </c>
      <c r="CH27" s="14"/>
      <c r="CI27" s="14"/>
      <c r="CJ27" s="14"/>
      <c r="CK27" s="14">
        <v>-14.2</v>
      </c>
      <c r="CL27" s="14">
        <v>-12.2</v>
      </c>
      <c r="CM27" s="14">
        <v>-39.1</v>
      </c>
      <c r="CN27" s="14"/>
      <c r="CO27" s="14"/>
      <c r="CP27" s="14"/>
      <c r="CQ27" s="14"/>
      <c r="CR27" s="14"/>
      <c r="CS27" s="14">
        <v>0</v>
      </c>
      <c r="CT27" s="14">
        <v>0</v>
      </c>
      <c r="CU27" s="14"/>
      <c r="CV27" s="14">
        <v>-4.4000000000000004</v>
      </c>
      <c r="CW27" s="14">
        <v>2.8</v>
      </c>
      <c r="CX27" s="14"/>
      <c r="CY27" s="14"/>
      <c r="CZ27" s="14">
        <v>0.9</v>
      </c>
      <c r="DA27" s="14">
        <v>0</v>
      </c>
      <c r="DB27" s="14">
        <v>0</v>
      </c>
      <c r="DC27" s="14"/>
      <c r="DD27" s="14">
        <v>0</v>
      </c>
      <c r="DE27" s="14">
        <v>0.8</v>
      </c>
      <c r="DF27" s="14">
        <v>0.1</v>
      </c>
      <c r="DG27" s="14">
        <v>0.8</v>
      </c>
      <c r="DH27" s="14">
        <v>0.3</v>
      </c>
      <c r="DI27" s="14">
        <v>0.6</v>
      </c>
      <c r="DJ27" s="14"/>
      <c r="DK27" s="14">
        <v>-0.8</v>
      </c>
      <c r="DL27" s="14">
        <v>-1.4</v>
      </c>
      <c r="DM27" s="14">
        <v>-1.2</v>
      </c>
      <c r="DN27" s="14">
        <v>3.6</v>
      </c>
      <c r="DO27" s="14">
        <v>1.8</v>
      </c>
      <c r="DP27" s="14">
        <v>0.7</v>
      </c>
      <c r="DQ27" s="14">
        <v>0.4</v>
      </c>
      <c r="DR27" s="14">
        <v>1.2</v>
      </c>
      <c r="DS27" s="14">
        <v>0</v>
      </c>
      <c r="DT27" s="14">
        <v>0</v>
      </c>
      <c r="DU27" s="14">
        <v>0</v>
      </c>
      <c r="DV27" s="14"/>
      <c r="DW27" s="14"/>
      <c r="DX27" s="14">
        <v>0</v>
      </c>
      <c r="DY27" s="14">
        <v>0</v>
      </c>
      <c r="DZ27" s="14">
        <v>0.4</v>
      </c>
      <c r="EA27" s="14">
        <v>0.2</v>
      </c>
      <c r="EB27" s="14">
        <v>0.4</v>
      </c>
      <c r="EC27" s="14">
        <v>0.8</v>
      </c>
      <c r="ED27" s="14">
        <v>4</v>
      </c>
      <c r="EE27" s="14">
        <v>1.9</v>
      </c>
      <c r="EF27" s="14">
        <v>-5.6</v>
      </c>
      <c r="EG27" s="14">
        <v>-7.8</v>
      </c>
      <c r="EH27" s="14"/>
      <c r="EI27" s="14">
        <v>0</v>
      </c>
      <c r="EJ27" s="14">
        <v>1.7</v>
      </c>
      <c r="EK27" s="14">
        <v>0.1</v>
      </c>
      <c r="EL27" s="14">
        <v>1.4</v>
      </c>
      <c r="EM27" s="14">
        <v>0.1</v>
      </c>
      <c r="EN27" s="14">
        <v>0.1</v>
      </c>
      <c r="EO27" s="14">
        <v>0.1</v>
      </c>
      <c r="EP27" s="14"/>
      <c r="EQ27" s="14">
        <v>1.8</v>
      </c>
      <c r="ER27" s="14">
        <v>0.6</v>
      </c>
      <c r="ES27" s="14">
        <v>-0.7</v>
      </c>
      <c r="ET27" s="14">
        <v>0</v>
      </c>
      <c r="EU27" s="14">
        <v>12.9</v>
      </c>
      <c r="EV27" s="14">
        <v>1.7</v>
      </c>
      <c r="EW27" s="14">
        <v>0</v>
      </c>
      <c r="EX27" s="14">
        <v>0.3</v>
      </c>
      <c r="EY27" s="14">
        <v>0.2</v>
      </c>
      <c r="EZ27" s="14">
        <v>0.6</v>
      </c>
      <c r="FA27" s="14">
        <v>3</v>
      </c>
      <c r="FB27" s="14"/>
      <c r="FC27" s="14"/>
      <c r="FD27" s="14">
        <v>0</v>
      </c>
      <c r="FE27" s="14"/>
      <c r="FF27" s="14">
        <v>3.03</v>
      </c>
      <c r="FG27" s="14"/>
      <c r="FH27" s="14"/>
      <c r="FI27" s="14">
        <v>-254.28</v>
      </c>
      <c r="FJ27" s="15"/>
      <c r="FK27" s="14">
        <v>2.1409699999999998</v>
      </c>
      <c r="FL27" s="14">
        <v>0</v>
      </c>
      <c r="FM27" s="14">
        <v>1.71</v>
      </c>
      <c r="FN27" s="14">
        <v>1.2</v>
      </c>
      <c r="FO27" s="14">
        <v>0.32517000000000001</v>
      </c>
      <c r="FP27" s="14">
        <v>0.29542000000000002</v>
      </c>
      <c r="FQ27" s="14">
        <v>0.5</v>
      </c>
      <c r="FR27" s="14">
        <v>0</v>
      </c>
      <c r="FS27" s="14">
        <v>6.1715600000000004</v>
      </c>
    </row>
    <row r="28" spans="1:175" ht="24" customHeight="1" x14ac:dyDescent="0.3">
      <c r="A28" s="16" t="s">
        <v>55</v>
      </c>
      <c r="B28" s="16" t="s">
        <v>798</v>
      </c>
      <c r="C28" s="17">
        <v>-1.2</v>
      </c>
      <c r="D28" s="17">
        <v>-8.4</v>
      </c>
      <c r="E28" s="17">
        <v>12.7</v>
      </c>
      <c r="F28" s="17"/>
      <c r="G28" s="17"/>
      <c r="H28" s="17">
        <v>-4.2</v>
      </c>
      <c r="I28" s="17">
        <v>4.5999999999999996</v>
      </c>
      <c r="J28" s="17"/>
      <c r="K28" s="17"/>
      <c r="L28" s="17">
        <v>-28.5</v>
      </c>
      <c r="M28" s="17">
        <v>-32</v>
      </c>
      <c r="N28" s="17">
        <v>-33</v>
      </c>
      <c r="O28" s="17">
        <v>2.8</v>
      </c>
      <c r="P28" s="17">
        <v>-11.3</v>
      </c>
      <c r="Q28" s="17">
        <v>-8.1999999999999993</v>
      </c>
      <c r="R28" s="17">
        <v>12.8</v>
      </c>
      <c r="S28" s="17">
        <v>-0.1</v>
      </c>
      <c r="T28" s="17"/>
      <c r="U28" s="17"/>
      <c r="V28" s="17"/>
      <c r="W28" s="17"/>
      <c r="X28" s="17">
        <v>-9</v>
      </c>
      <c r="Y28" s="17">
        <v>1.3</v>
      </c>
      <c r="Z28" s="17"/>
      <c r="AA28" s="17">
        <v>-3.29</v>
      </c>
      <c r="AB28" s="17">
        <v>3.05</v>
      </c>
      <c r="AC28" s="17">
        <v>2.89</v>
      </c>
      <c r="AD28" s="17"/>
      <c r="AE28" s="17"/>
      <c r="AF28" s="17"/>
      <c r="AG28" s="17"/>
      <c r="AH28" s="17">
        <v>1</v>
      </c>
      <c r="AI28" s="17">
        <v>-5.5</v>
      </c>
      <c r="AJ28" s="17"/>
      <c r="AK28" s="17"/>
      <c r="AL28" s="17"/>
      <c r="AM28" s="17">
        <v>-0.4</v>
      </c>
      <c r="AN28" s="17">
        <v>0</v>
      </c>
      <c r="AO28" s="17">
        <v>1.8</v>
      </c>
      <c r="AP28" s="17">
        <v>11</v>
      </c>
      <c r="AQ28" s="17">
        <v>3.9</v>
      </c>
      <c r="AR28" s="17">
        <v>-0.2</v>
      </c>
      <c r="AS28" s="17">
        <v>2.4</v>
      </c>
      <c r="AT28" s="17">
        <v>1</v>
      </c>
      <c r="AU28" s="17">
        <v>1</v>
      </c>
      <c r="AV28" s="17">
        <v>-31.3</v>
      </c>
      <c r="AW28" s="17">
        <v>-45.7</v>
      </c>
      <c r="AX28" s="17">
        <v>-7.2</v>
      </c>
      <c r="AY28" s="17">
        <v>-1.1000000000000001</v>
      </c>
      <c r="AZ28" s="17">
        <v>0.9</v>
      </c>
      <c r="BA28" s="17">
        <v>-2.5</v>
      </c>
      <c r="BB28" s="17">
        <v>2.9</v>
      </c>
      <c r="BC28" s="17">
        <v>0.5</v>
      </c>
      <c r="BD28" s="17">
        <v>0</v>
      </c>
      <c r="BE28" s="17">
        <v>-1.5</v>
      </c>
      <c r="BF28" s="17"/>
      <c r="BG28" s="17"/>
      <c r="BH28" s="17">
        <v>-1.2</v>
      </c>
      <c r="BI28" s="17"/>
      <c r="BJ28" s="17"/>
      <c r="BK28" s="17">
        <v>6.7</v>
      </c>
      <c r="BL28" s="17"/>
      <c r="BM28" s="17"/>
      <c r="BN28" s="17"/>
      <c r="BO28" s="17">
        <v>3</v>
      </c>
      <c r="BP28" s="17">
        <v>-29.6</v>
      </c>
      <c r="BQ28" s="17">
        <v>-30.7</v>
      </c>
      <c r="BR28" s="17">
        <v>-7.3</v>
      </c>
      <c r="BS28" s="17">
        <v>8.6999999999999993</v>
      </c>
      <c r="BT28" s="17"/>
      <c r="BU28" s="17"/>
      <c r="BV28" s="17"/>
      <c r="BW28" s="17"/>
      <c r="BX28" s="17"/>
      <c r="BY28" s="17">
        <v>0</v>
      </c>
      <c r="BZ28" s="17"/>
      <c r="CA28" s="17"/>
      <c r="CB28" s="17">
        <v>-0.4</v>
      </c>
      <c r="CC28" s="17">
        <v>9.4</v>
      </c>
      <c r="CD28" s="17">
        <v>17.100000000000001</v>
      </c>
      <c r="CE28" s="17">
        <v>0.6</v>
      </c>
      <c r="CF28" s="17">
        <v>3.7</v>
      </c>
      <c r="CG28" s="17">
        <v>0</v>
      </c>
      <c r="CH28" s="17"/>
      <c r="CI28" s="17"/>
      <c r="CJ28" s="17"/>
      <c r="CK28" s="17">
        <v>-6.1</v>
      </c>
      <c r="CL28" s="17">
        <v>-3.7</v>
      </c>
      <c r="CM28" s="17">
        <v>-31.6</v>
      </c>
      <c r="CN28" s="17"/>
      <c r="CO28" s="17"/>
      <c r="CP28" s="17"/>
      <c r="CQ28" s="17"/>
      <c r="CR28" s="17"/>
      <c r="CS28" s="17">
        <v>0</v>
      </c>
      <c r="CT28" s="17">
        <v>0</v>
      </c>
      <c r="CU28" s="17"/>
      <c r="CV28" s="17">
        <v>-4.3</v>
      </c>
      <c r="CW28" s="17">
        <v>5.0999999999999996</v>
      </c>
      <c r="CX28" s="17"/>
      <c r="CY28" s="17"/>
      <c r="CZ28" s="17">
        <v>0.9</v>
      </c>
      <c r="DA28" s="17">
        <v>0</v>
      </c>
      <c r="DB28" s="17">
        <v>0</v>
      </c>
      <c r="DC28" s="17"/>
      <c r="DD28" s="17">
        <v>0</v>
      </c>
      <c r="DE28" s="17">
        <v>0.9</v>
      </c>
      <c r="DF28" s="17">
        <v>0.1</v>
      </c>
      <c r="DG28" s="17">
        <v>0.7</v>
      </c>
      <c r="DH28" s="17">
        <v>0.3</v>
      </c>
      <c r="DI28" s="17">
        <v>0.5</v>
      </c>
      <c r="DJ28" s="17"/>
      <c r="DK28" s="17">
        <v>-0.8</v>
      </c>
      <c r="DL28" s="17">
        <v>-1.4</v>
      </c>
      <c r="DM28" s="17">
        <v>-0.4</v>
      </c>
      <c r="DN28" s="17">
        <v>4.7</v>
      </c>
      <c r="DO28" s="17">
        <v>1.8</v>
      </c>
      <c r="DP28" s="17">
        <v>0.7</v>
      </c>
      <c r="DQ28" s="17">
        <v>0.4</v>
      </c>
      <c r="DR28" s="17">
        <v>1.2</v>
      </c>
      <c r="DS28" s="17">
        <v>-0.4</v>
      </c>
      <c r="DT28" s="17">
        <v>0</v>
      </c>
      <c r="DU28" s="17">
        <v>0.2</v>
      </c>
      <c r="DV28" s="17"/>
      <c r="DW28" s="17"/>
      <c r="DX28" s="17">
        <v>0</v>
      </c>
      <c r="DY28" s="17">
        <v>0</v>
      </c>
      <c r="DZ28" s="17">
        <v>0.5</v>
      </c>
      <c r="EA28" s="17">
        <v>0.3</v>
      </c>
      <c r="EB28" s="17">
        <v>0.3</v>
      </c>
      <c r="EC28" s="17">
        <v>0.8</v>
      </c>
      <c r="ED28" s="17">
        <v>4</v>
      </c>
      <c r="EE28" s="17">
        <v>1.9</v>
      </c>
      <c r="EF28" s="17">
        <v>-4.5</v>
      </c>
      <c r="EG28" s="17">
        <v>-5</v>
      </c>
      <c r="EH28" s="17"/>
      <c r="EI28" s="17">
        <v>0</v>
      </c>
      <c r="EJ28" s="17">
        <v>1.7</v>
      </c>
      <c r="EK28" s="17">
        <v>0.1</v>
      </c>
      <c r="EL28" s="17">
        <v>1.5</v>
      </c>
      <c r="EM28" s="17">
        <v>0.1</v>
      </c>
      <c r="EN28" s="17">
        <v>0.1</v>
      </c>
      <c r="EO28" s="17">
        <v>0.1</v>
      </c>
      <c r="EP28" s="17"/>
      <c r="EQ28" s="17">
        <v>1.6</v>
      </c>
      <c r="ER28" s="17">
        <v>0.9</v>
      </c>
      <c r="ES28" s="17">
        <v>-0.7</v>
      </c>
      <c r="ET28" s="17">
        <v>0</v>
      </c>
      <c r="EU28" s="17">
        <v>15.5</v>
      </c>
      <c r="EV28" s="17">
        <v>4.4000000000000004</v>
      </c>
      <c r="EW28" s="17">
        <v>0</v>
      </c>
      <c r="EX28" s="17">
        <v>0.7</v>
      </c>
      <c r="EY28" s="17">
        <v>0.2</v>
      </c>
      <c r="EZ28" s="17">
        <v>0.4</v>
      </c>
      <c r="FA28" s="17">
        <v>2.7</v>
      </c>
      <c r="FB28" s="17"/>
      <c r="FC28" s="17"/>
      <c r="FD28" s="17">
        <v>2.6</v>
      </c>
      <c r="FE28" s="17"/>
      <c r="FF28" s="17">
        <v>3.23</v>
      </c>
      <c r="FG28" s="17"/>
      <c r="FH28" s="17"/>
      <c r="FI28" s="17">
        <v>-185.82</v>
      </c>
      <c r="FJ28" s="15"/>
      <c r="FK28" s="17">
        <v>2.2797700000000001</v>
      </c>
      <c r="FL28" s="17">
        <v>0.01</v>
      </c>
      <c r="FM28" s="17">
        <v>1.63</v>
      </c>
      <c r="FN28" s="17">
        <v>1.3</v>
      </c>
      <c r="FO28" s="17">
        <v>0.32707999999999998</v>
      </c>
      <c r="FP28" s="17">
        <v>0.29576000000000002</v>
      </c>
      <c r="FQ28" s="17">
        <v>1.2</v>
      </c>
      <c r="FR28" s="17">
        <v>-0.1</v>
      </c>
      <c r="FS28" s="17">
        <v>6.9426100000000002</v>
      </c>
    </row>
    <row r="29" spans="1:175" ht="24" customHeight="1" x14ac:dyDescent="0.3">
      <c r="A29" s="16" t="s">
        <v>55</v>
      </c>
      <c r="B29" s="16" t="s">
        <v>799</v>
      </c>
      <c r="C29" s="17">
        <v>-1.2</v>
      </c>
      <c r="D29" s="17">
        <v>-3.9</v>
      </c>
      <c r="E29" s="17">
        <v>15.6</v>
      </c>
      <c r="F29" s="17"/>
      <c r="G29" s="17"/>
      <c r="H29" s="17">
        <v>-4.0999999999999996</v>
      </c>
      <c r="I29" s="17">
        <v>7</v>
      </c>
      <c r="J29" s="17"/>
      <c r="K29" s="17"/>
      <c r="L29" s="17">
        <v>-29</v>
      </c>
      <c r="M29" s="17">
        <v>-32</v>
      </c>
      <c r="N29" s="17">
        <v>-33</v>
      </c>
      <c r="O29" s="17">
        <v>2.4</v>
      </c>
      <c r="P29" s="17">
        <v>-20.2</v>
      </c>
      <c r="Q29" s="17">
        <v>-11.1</v>
      </c>
      <c r="R29" s="17">
        <v>12.1</v>
      </c>
      <c r="S29" s="17">
        <v>0</v>
      </c>
      <c r="T29" s="17"/>
      <c r="U29" s="17"/>
      <c r="V29" s="17"/>
      <c r="W29" s="17"/>
      <c r="X29" s="17">
        <v>-7.7</v>
      </c>
      <c r="Y29" s="17">
        <v>1.2</v>
      </c>
      <c r="Z29" s="17"/>
      <c r="AA29" s="17">
        <v>-3.26</v>
      </c>
      <c r="AB29" s="17">
        <v>3.25</v>
      </c>
      <c r="AC29" s="17">
        <v>3.43</v>
      </c>
      <c r="AD29" s="17"/>
      <c r="AE29" s="17"/>
      <c r="AF29" s="17"/>
      <c r="AG29" s="17"/>
      <c r="AH29" s="17">
        <v>2.2000000000000002</v>
      </c>
      <c r="AI29" s="17">
        <v>-5</v>
      </c>
      <c r="AJ29" s="17"/>
      <c r="AK29" s="17"/>
      <c r="AL29" s="17"/>
      <c r="AM29" s="17">
        <v>-0.3</v>
      </c>
      <c r="AN29" s="17">
        <v>0</v>
      </c>
      <c r="AO29" s="17">
        <v>2.5</v>
      </c>
      <c r="AP29" s="17">
        <v>11</v>
      </c>
      <c r="AQ29" s="17">
        <v>3.9</v>
      </c>
      <c r="AR29" s="17">
        <v>0</v>
      </c>
      <c r="AS29" s="17">
        <v>2.4</v>
      </c>
      <c r="AT29" s="17">
        <v>0.5</v>
      </c>
      <c r="AU29" s="17">
        <v>1.5</v>
      </c>
      <c r="AV29" s="17">
        <v>-31</v>
      </c>
      <c r="AW29" s="17">
        <v>-45.2</v>
      </c>
      <c r="AX29" s="17">
        <v>-6.3</v>
      </c>
      <c r="AY29" s="17">
        <v>-1.1000000000000001</v>
      </c>
      <c r="AZ29" s="17">
        <v>0.9</v>
      </c>
      <c r="BA29" s="17">
        <v>-1.5</v>
      </c>
      <c r="BB29" s="17">
        <v>2.2000000000000002</v>
      </c>
      <c r="BC29" s="17">
        <v>0.5</v>
      </c>
      <c r="BD29" s="17">
        <v>0</v>
      </c>
      <c r="BE29" s="17">
        <v>-2.6</v>
      </c>
      <c r="BF29" s="17"/>
      <c r="BG29" s="17"/>
      <c r="BH29" s="17">
        <v>-0.2</v>
      </c>
      <c r="BI29" s="17"/>
      <c r="BJ29" s="17"/>
      <c r="BK29" s="17">
        <v>7.7</v>
      </c>
      <c r="BL29" s="17"/>
      <c r="BM29" s="17"/>
      <c r="BN29" s="17"/>
      <c r="BO29" s="17">
        <v>7.7</v>
      </c>
      <c r="BP29" s="17">
        <v>-31.4</v>
      </c>
      <c r="BQ29" s="17">
        <v>-32.5</v>
      </c>
      <c r="BR29" s="17">
        <v>-9.1999999999999993</v>
      </c>
      <c r="BS29" s="17">
        <v>7</v>
      </c>
      <c r="BT29" s="17"/>
      <c r="BU29" s="17"/>
      <c r="BV29" s="17"/>
      <c r="BW29" s="17"/>
      <c r="BX29" s="17"/>
      <c r="BY29" s="17">
        <v>0</v>
      </c>
      <c r="BZ29" s="17"/>
      <c r="CA29" s="17"/>
      <c r="CB29" s="17">
        <v>-0.4</v>
      </c>
      <c r="CC29" s="17">
        <v>9.5</v>
      </c>
      <c r="CD29" s="17">
        <v>16.600000000000001</v>
      </c>
      <c r="CE29" s="17">
        <v>-0.1</v>
      </c>
      <c r="CF29" s="17">
        <v>4.8</v>
      </c>
      <c r="CG29" s="17">
        <v>0</v>
      </c>
      <c r="CH29" s="17"/>
      <c r="CI29" s="17"/>
      <c r="CJ29" s="17"/>
      <c r="CK29" s="17">
        <v>-4.0999999999999996</v>
      </c>
      <c r="CL29" s="17">
        <v>-1.8</v>
      </c>
      <c r="CM29" s="17">
        <v>-28.6</v>
      </c>
      <c r="CN29" s="17"/>
      <c r="CO29" s="17"/>
      <c r="CP29" s="17"/>
      <c r="CQ29" s="17"/>
      <c r="CR29" s="17"/>
      <c r="CS29" s="17">
        <v>0</v>
      </c>
      <c r="CT29" s="17">
        <v>0</v>
      </c>
      <c r="CU29" s="17"/>
      <c r="CV29" s="17">
        <v>-4.4000000000000004</v>
      </c>
      <c r="CW29" s="17">
        <v>5.2</v>
      </c>
      <c r="CX29" s="17"/>
      <c r="CY29" s="17"/>
      <c r="CZ29" s="17">
        <v>0.9</v>
      </c>
      <c r="DA29" s="17">
        <v>0</v>
      </c>
      <c r="DB29" s="17">
        <v>0</v>
      </c>
      <c r="DC29" s="17"/>
      <c r="DD29" s="17">
        <v>0</v>
      </c>
      <c r="DE29" s="17">
        <v>0.9</v>
      </c>
      <c r="DF29" s="17">
        <v>0.1</v>
      </c>
      <c r="DG29" s="17">
        <v>1</v>
      </c>
      <c r="DH29" s="17">
        <v>0.2</v>
      </c>
      <c r="DI29" s="17">
        <v>0.5</v>
      </c>
      <c r="DJ29" s="17"/>
      <c r="DK29" s="17">
        <v>-0.7</v>
      </c>
      <c r="DL29" s="17">
        <v>-1.4</v>
      </c>
      <c r="DM29" s="17">
        <v>-0.4</v>
      </c>
      <c r="DN29" s="17">
        <v>5.4</v>
      </c>
      <c r="DO29" s="17">
        <v>1.8</v>
      </c>
      <c r="DP29" s="17">
        <v>0.7</v>
      </c>
      <c r="DQ29" s="17">
        <v>0.3</v>
      </c>
      <c r="DR29" s="17">
        <v>1.2</v>
      </c>
      <c r="DS29" s="17">
        <v>-1.4</v>
      </c>
      <c r="DT29" s="17">
        <v>0.1</v>
      </c>
      <c r="DU29" s="17">
        <v>0.2</v>
      </c>
      <c r="DV29" s="17"/>
      <c r="DW29" s="17"/>
      <c r="DX29" s="17">
        <v>0</v>
      </c>
      <c r="DY29" s="17">
        <v>0</v>
      </c>
      <c r="DZ29" s="17">
        <v>0.4</v>
      </c>
      <c r="EA29" s="17">
        <v>0.3</v>
      </c>
      <c r="EB29" s="17">
        <v>0.3</v>
      </c>
      <c r="EC29" s="17">
        <v>0.8</v>
      </c>
      <c r="ED29" s="17">
        <v>4</v>
      </c>
      <c r="EE29" s="17">
        <v>1.9</v>
      </c>
      <c r="EF29" s="17">
        <v>-2.7</v>
      </c>
      <c r="EG29" s="17">
        <v>-3.6</v>
      </c>
      <c r="EH29" s="17"/>
      <c r="EI29" s="17">
        <v>0</v>
      </c>
      <c r="EJ29" s="17">
        <v>1.7</v>
      </c>
      <c r="EK29" s="17">
        <v>0.1</v>
      </c>
      <c r="EL29" s="17">
        <v>1.5</v>
      </c>
      <c r="EM29" s="17">
        <v>0.1</v>
      </c>
      <c r="EN29" s="17">
        <v>0.1</v>
      </c>
      <c r="EO29" s="17">
        <v>0.1</v>
      </c>
      <c r="EP29" s="17"/>
      <c r="EQ29" s="17">
        <v>1.7</v>
      </c>
      <c r="ER29" s="17">
        <v>1.3</v>
      </c>
      <c r="ES29" s="17">
        <v>-0.8</v>
      </c>
      <c r="ET29" s="17">
        <v>0</v>
      </c>
      <c r="EU29" s="17">
        <v>18.2</v>
      </c>
      <c r="EV29" s="17">
        <v>7.9</v>
      </c>
      <c r="EW29" s="17">
        <v>0</v>
      </c>
      <c r="EX29" s="17">
        <v>1.2</v>
      </c>
      <c r="EY29" s="17">
        <v>0.2</v>
      </c>
      <c r="EZ29" s="17">
        <v>0.4</v>
      </c>
      <c r="FA29" s="17">
        <v>3.1</v>
      </c>
      <c r="FB29" s="17"/>
      <c r="FC29" s="17"/>
      <c r="FD29" s="17">
        <v>1.2</v>
      </c>
      <c r="FE29" s="17"/>
      <c r="FF29" s="17">
        <v>2.44</v>
      </c>
      <c r="FG29" s="17"/>
      <c r="FH29" s="17"/>
      <c r="FI29" s="17">
        <v>-168.84</v>
      </c>
      <c r="FJ29" s="15"/>
      <c r="FK29" s="17">
        <v>2.36252</v>
      </c>
      <c r="FL29" s="17">
        <v>9.7000000000000003E-2</v>
      </c>
      <c r="FM29" s="17">
        <v>1.59</v>
      </c>
      <c r="FN29" s="17">
        <v>1.3</v>
      </c>
      <c r="FO29" s="17">
        <v>0.31820999999999999</v>
      </c>
      <c r="FP29" s="17">
        <v>0.30787999999999999</v>
      </c>
      <c r="FQ29" s="17">
        <v>1.4</v>
      </c>
      <c r="FR29" s="17">
        <v>0.1</v>
      </c>
      <c r="FS29" s="17">
        <v>7.4756099999999996</v>
      </c>
    </row>
    <row r="30" spans="1:175" ht="24" customHeight="1" x14ac:dyDescent="0.3">
      <c r="A30" s="16" t="s">
        <v>55</v>
      </c>
      <c r="B30" s="16" t="s">
        <v>800</v>
      </c>
      <c r="C30" s="17">
        <v>-3</v>
      </c>
      <c r="D30" s="17">
        <v>15</v>
      </c>
      <c r="E30" s="17">
        <v>18.399999999999999</v>
      </c>
      <c r="F30" s="17"/>
      <c r="G30" s="17"/>
      <c r="H30" s="17">
        <v>-5.3</v>
      </c>
      <c r="I30" s="17">
        <v>11.5</v>
      </c>
      <c r="J30" s="17"/>
      <c r="K30" s="17"/>
      <c r="L30" s="17">
        <v>-21.9</v>
      </c>
      <c r="M30" s="17">
        <v>-17.399999999999999</v>
      </c>
      <c r="N30" s="17">
        <v>-15.9</v>
      </c>
      <c r="O30" s="17">
        <v>11.1</v>
      </c>
      <c r="P30" s="17">
        <v>-18.3</v>
      </c>
      <c r="Q30" s="17">
        <v>-10.6</v>
      </c>
      <c r="R30" s="17">
        <v>0</v>
      </c>
      <c r="S30" s="17">
        <v>0.2</v>
      </c>
      <c r="T30" s="17"/>
      <c r="U30" s="17"/>
      <c r="V30" s="17"/>
      <c r="W30" s="17"/>
      <c r="X30" s="17">
        <v>-6.8</v>
      </c>
      <c r="Y30" s="17">
        <v>1.1000000000000001</v>
      </c>
      <c r="Z30" s="17"/>
      <c r="AA30" s="17">
        <v>-3.27</v>
      </c>
      <c r="AB30" s="17">
        <v>3.3</v>
      </c>
      <c r="AC30" s="17">
        <v>3.15</v>
      </c>
      <c r="AD30" s="17"/>
      <c r="AE30" s="17"/>
      <c r="AF30" s="17"/>
      <c r="AG30" s="17"/>
      <c r="AH30" s="17">
        <v>-0.9</v>
      </c>
      <c r="AI30" s="17">
        <v>-3</v>
      </c>
      <c r="AJ30" s="17"/>
      <c r="AK30" s="17"/>
      <c r="AL30" s="17"/>
      <c r="AM30" s="17">
        <v>-0.2</v>
      </c>
      <c r="AN30" s="17">
        <v>0</v>
      </c>
      <c r="AO30" s="17">
        <v>3.2</v>
      </c>
      <c r="AP30" s="17">
        <v>11.1</v>
      </c>
      <c r="AQ30" s="17">
        <v>3.8</v>
      </c>
      <c r="AR30" s="17">
        <v>-0.1</v>
      </c>
      <c r="AS30" s="17">
        <v>2.4</v>
      </c>
      <c r="AT30" s="17">
        <v>1.3</v>
      </c>
      <c r="AU30" s="17">
        <v>2.9</v>
      </c>
      <c r="AV30" s="17">
        <v>-29.7</v>
      </c>
      <c r="AW30" s="17">
        <v>-43.8</v>
      </c>
      <c r="AX30" s="17">
        <v>-4.0999999999999996</v>
      </c>
      <c r="AY30" s="17">
        <v>-1.1000000000000001</v>
      </c>
      <c r="AZ30" s="17">
        <v>0.9</v>
      </c>
      <c r="BA30" s="17">
        <v>-0.2</v>
      </c>
      <c r="BB30" s="17">
        <v>3.1</v>
      </c>
      <c r="BC30" s="17">
        <v>0.5</v>
      </c>
      <c r="BD30" s="17">
        <v>0</v>
      </c>
      <c r="BE30" s="17">
        <v>1.4</v>
      </c>
      <c r="BF30" s="17"/>
      <c r="BG30" s="17"/>
      <c r="BH30" s="17">
        <v>1.2</v>
      </c>
      <c r="BI30" s="17"/>
      <c r="BJ30" s="17"/>
      <c r="BK30" s="17">
        <v>6.5</v>
      </c>
      <c r="BL30" s="17"/>
      <c r="BM30" s="17"/>
      <c r="BN30" s="17"/>
      <c r="BO30" s="17">
        <v>6</v>
      </c>
      <c r="BP30" s="17">
        <v>-25.7</v>
      </c>
      <c r="BQ30" s="17">
        <v>-26.8</v>
      </c>
      <c r="BR30" s="17">
        <v>-3.4</v>
      </c>
      <c r="BS30" s="17">
        <v>14.2</v>
      </c>
      <c r="BT30" s="17"/>
      <c r="BU30" s="17"/>
      <c r="BV30" s="17"/>
      <c r="BW30" s="17"/>
      <c r="BX30" s="17"/>
      <c r="BY30" s="17">
        <v>0</v>
      </c>
      <c r="BZ30" s="17"/>
      <c r="CA30" s="17"/>
      <c r="CB30" s="17">
        <v>-0.4</v>
      </c>
      <c r="CC30" s="17">
        <v>8.6999999999999993</v>
      </c>
      <c r="CD30" s="17">
        <v>16.399999999999999</v>
      </c>
      <c r="CE30" s="17">
        <v>0.3</v>
      </c>
      <c r="CF30" s="17">
        <v>4.5999999999999996</v>
      </c>
      <c r="CG30" s="17">
        <v>0</v>
      </c>
      <c r="CH30" s="17"/>
      <c r="CI30" s="17"/>
      <c r="CJ30" s="17"/>
      <c r="CK30" s="17">
        <v>-0.5</v>
      </c>
      <c r="CL30" s="17">
        <v>2</v>
      </c>
      <c r="CM30" s="17">
        <v>-23.1</v>
      </c>
      <c r="CN30" s="17"/>
      <c r="CO30" s="17"/>
      <c r="CP30" s="17"/>
      <c r="CQ30" s="17"/>
      <c r="CR30" s="17"/>
      <c r="CS30" s="17">
        <v>0</v>
      </c>
      <c r="CT30" s="17">
        <v>0</v>
      </c>
      <c r="CU30" s="17"/>
      <c r="CV30" s="17">
        <v>-3.8</v>
      </c>
      <c r="CW30" s="17">
        <v>5.4</v>
      </c>
      <c r="CX30" s="17"/>
      <c r="CY30" s="17"/>
      <c r="CZ30" s="17">
        <v>0.9</v>
      </c>
      <c r="DA30" s="17">
        <v>-0.1</v>
      </c>
      <c r="DB30" s="17">
        <v>0</v>
      </c>
      <c r="DC30" s="17"/>
      <c r="DD30" s="17">
        <v>0</v>
      </c>
      <c r="DE30" s="17">
        <v>1</v>
      </c>
      <c r="DF30" s="17">
        <v>0.1</v>
      </c>
      <c r="DG30" s="17">
        <v>2</v>
      </c>
      <c r="DH30" s="17">
        <v>0.2</v>
      </c>
      <c r="DI30" s="17">
        <v>0.6</v>
      </c>
      <c r="DJ30" s="17"/>
      <c r="DK30" s="17">
        <v>-0.7</v>
      </c>
      <c r="DL30" s="17">
        <v>-1.3</v>
      </c>
      <c r="DM30" s="17">
        <v>-1.1000000000000001</v>
      </c>
      <c r="DN30" s="17">
        <v>4.8</v>
      </c>
      <c r="DO30" s="17">
        <v>1.8</v>
      </c>
      <c r="DP30" s="17">
        <v>0.7</v>
      </c>
      <c r="DQ30" s="17">
        <v>0.3</v>
      </c>
      <c r="DR30" s="17">
        <v>1.2</v>
      </c>
      <c r="DS30" s="17">
        <v>-2.5</v>
      </c>
      <c r="DT30" s="17">
        <v>0.1</v>
      </c>
      <c r="DU30" s="17">
        <v>0.4</v>
      </c>
      <c r="DV30" s="17"/>
      <c r="DW30" s="17"/>
      <c r="DX30" s="17">
        <v>0</v>
      </c>
      <c r="DY30" s="17">
        <v>0.1</v>
      </c>
      <c r="DZ30" s="17">
        <v>0.5</v>
      </c>
      <c r="EA30" s="17">
        <v>0.2</v>
      </c>
      <c r="EB30" s="17">
        <v>0.3</v>
      </c>
      <c r="EC30" s="17">
        <v>0.8</v>
      </c>
      <c r="ED30" s="17">
        <v>4</v>
      </c>
      <c r="EE30" s="17">
        <v>1.9</v>
      </c>
      <c r="EF30" s="17">
        <v>0.4</v>
      </c>
      <c r="EG30" s="17">
        <v>-0.1</v>
      </c>
      <c r="EH30" s="17"/>
      <c r="EI30" s="17">
        <v>0</v>
      </c>
      <c r="EJ30" s="17">
        <v>1.7</v>
      </c>
      <c r="EK30" s="17">
        <v>0.1</v>
      </c>
      <c r="EL30" s="17">
        <v>1.7</v>
      </c>
      <c r="EM30" s="17">
        <v>0.1</v>
      </c>
      <c r="EN30" s="17">
        <v>0.1</v>
      </c>
      <c r="EO30" s="17">
        <v>0.1</v>
      </c>
      <c r="EP30" s="17"/>
      <c r="EQ30" s="17">
        <v>1.6</v>
      </c>
      <c r="ER30" s="17">
        <v>1.8</v>
      </c>
      <c r="ES30" s="17">
        <v>-0.7</v>
      </c>
      <c r="ET30" s="17">
        <v>0</v>
      </c>
      <c r="EU30" s="17">
        <v>18.7</v>
      </c>
      <c r="EV30" s="17">
        <v>8.8000000000000007</v>
      </c>
      <c r="EW30" s="17">
        <v>0</v>
      </c>
      <c r="EX30" s="17">
        <v>1.7</v>
      </c>
      <c r="EY30" s="17">
        <v>0.2</v>
      </c>
      <c r="EZ30" s="17">
        <v>0.4</v>
      </c>
      <c r="FA30" s="17">
        <v>3</v>
      </c>
      <c r="FB30" s="17"/>
      <c r="FC30" s="17"/>
      <c r="FD30" s="17">
        <v>1.9</v>
      </c>
      <c r="FE30" s="17"/>
      <c r="FF30" s="17">
        <v>2.4700000000000002</v>
      </c>
      <c r="FG30" s="17"/>
      <c r="FH30" s="17"/>
      <c r="FI30" s="17">
        <v>-49.45</v>
      </c>
      <c r="FJ30" s="15"/>
      <c r="FK30" s="17">
        <v>2.6509800000000001</v>
      </c>
      <c r="FL30" s="17">
        <v>-0.61399999999999999</v>
      </c>
      <c r="FM30" s="17">
        <v>1.68</v>
      </c>
      <c r="FN30" s="17">
        <v>1.1000000000000001</v>
      </c>
      <c r="FO30" s="17">
        <v>0.31847999999999999</v>
      </c>
      <c r="FP30" s="17">
        <v>0.31742999999999999</v>
      </c>
      <c r="FQ30" s="17">
        <v>1.1000000000000001</v>
      </c>
      <c r="FR30" s="17">
        <v>-0.2</v>
      </c>
      <c r="FS30" s="17">
        <v>6.3528900000000004</v>
      </c>
    </row>
    <row r="31" spans="1:175" ht="24" customHeight="1" x14ac:dyDescent="0.3">
      <c r="A31" s="16" t="s">
        <v>55</v>
      </c>
      <c r="B31" s="16" t="s">
        <v>801</v>
      </c>
      <c r="C31" s="17">
        <v>-1.7</v>
      </c>
      <c r="D31" s="17">
        <v>16.899999999999999</v>
      </c>
      <c r="E31" s="17">
        <v>19</v>
      </c>
      <c r="F31" s="17"/>
      <c r="G31" s="17"/>
      <c r="H31" s="17">
        <v>-4.5</v>
      </c>
      <c r="I31" s="17">
        <v>15.3</v>
      </c>
      <c r="J31" s="17"/>
      <c r="K31" s="17"/>
      <c r="L31" s="17">
        <v>-22.8</v>
      </c>
      <c r="M31" s="17">
        <v>-22.1</v>
      </c>
      <c r="N31" s="17">
        <v>-23.1</v>
      </c>
      <c r="O31" s="17">
        <v>25.2</v>
      </c>
      <c r="P31" s="17">
        <v>-16.2</v>
      </c>
      <c r="Q31" s="17">
        <v>-8.4</v>
      </c>
      <c r="R31" s="17">
        <v>0</v>
      </c>
      <c r="S31" s="17">
        <v>0</v>
      </c>
      <c r="T31" s="17"/>
      <c r="U31" s="17"/>
      <c r="V31" s="17"/>
      <c r="W31" s="17"/>
      <c r="X31" s="17">
        <v>-7.3</v>
      </c>
      <c r="Y31" s="17">
        <v>1.6</v>
      </c>
      <c r="Z31" s="17"/>
      <c r="AA31" s="17">
        <v>-3.33</v>
      </c>
      <c r="AB31" s="17">
        <v>2.77</v>
      </c>
      <c r="AC31" s="17">
        <v>4.68</v>
      </c>
      <c r="AD31" s="17"/>
      <c r="AE31" s="17"/>
      <c r="AF31" s="17"/>
      <c r="AG31" s="17"/>
      <c r="AH31" s="17">
        <v>-0.4</v>
      </c>
      <c r="AI31" s="17">
        <v>-2.8</v>
      </c>
      <c r="AJ31" s="17"/>
      <c r="AK31" s="17"/>
      <c r="AL31" s="17"/>
      <c r="AM31" s="17">
        <v>-0.1</v>
      </c>
      <c r="AN31" s="17">
        <v>0</v>
      </c>
      <c r="AO31" s="17">
        <v>3.6</v>
      </c>
      <c r="AP31" s="17">
        <v>10.199999999999999</v>
      </c>
      <c r="AQ31" s="17">
        <v>3.5</v>
      </c>
      <c r="AR31" s="17">
        <v>-0.3</v>
      </c>
      <c r="AS31" s="17">
        <v>2.4</v>
      </c>
      <c r="AT31" s="17">
        <v>1.2</v>
      </c>
      <c r="AU31" s="17">
        <v>6.6</v>
      </c>
      <c r="AV31" s="17">
        <v>-26.1</v>
      </c>
      <c r="AW31" s="17">
        <v>-40</v>
      </c>
      <c r="AX31" s="17">
        <v>-2</v>
      </c>
      <c r="AY31" s="17">
        <v>-1.2</v>
      </c>
      <c r="AZ31" s="17">
        <v>0.8</v>
      </c>
      <c r="BA31" s="17">
        <v>-0.2</v>
      </c>
      <c r="BB31" s="17">
        <v>4</v>
      </c>
      <c r="BC31" s="17">
        <v>0.5</v>
      </c>
      <c r="BD31" s="17">
        <v>0</v>
      </c>
      <c r="BE31" s="17">
        <v>0.3</v>
      </c>
      <c r="BF31" s="17"/>
      <c r="BG31" s="17"/>
      <c r="BH31" s="17">
        <v>1.9</v>
      </c>
      <c r="BI31" s="17"/>
      <c r="BJ31" s="17"/>
      <c r="BK31" s="17">
        <v>0.7</v>
      </c>
      <c r="BL31" s="17"/>
      <c r="BM31" s="17"/>
      <c r="BN31" s="17"/>
      <c r="BO31" s="17">
        <v>5.2</v>
      </c>
      <c r="BP31" s="17">
        <v>-23.2</v>
      </c>
      <c r="BQ31" s="17">
        <v>-24.5</v>
      </c>
      <c r="BR31" s="17">
        <v>0</v>
      </c>
      <c r="BS31" s="17">
        <v>18.600000000000001</v>
      </c>
      <c r="BT31" s="17"/>
      <c r="BU31" s="17"/>
      <c r="BV31" s="17"/>
      <c r="BW31" s="17"/>
      <c r="BX31" s="17"/>
      <c r="BY31" s="17">
        <v>0</v>
      </c>
      <c r="BZ31" s="17"/>
      <c r="CA31" s="17"/>
      <c r="CB31" s="17">
        <v>-0.6</v>
      </c>
      <c r="CC31" s="17">
        <v>12.2</v>
      </c>
      <c r="CD31" s="17">
        <v>16</v>
      </c>
      <c r="CE31" s="17">
        <v>0.5</v>
      </c>
      <c r="CF31" s="17">
        <v>4.4000000000000004</v>
      </c>
      <c r="CG31" s="17">
        <v>0</v>
      </c>
      <c r="CH31" s="17"/>
      <c r="CI31" s="17"/>
      <c r="CJ31" s="17"/>
      <c r="CK31" s="17">
        <v>2.8</v>
      </c>
      <c r="CL31" s="17">
        <v>5.0999999999999996</v>
      </c>
      <c r="CM31" s="17">
        <v>-18.7</v>
      </c>
      <c r="CN31" s="17"/>
      <c r="CO31" s="17"/>
      <c r="CP31" s="17"/>
      <c r="CQ31" s="17"/>
      <c r="CR31" s="17"/>
      <c r="CS31" s="17">
        <v>0</v>
      </c>
      <c r="CT31" s="17">
        <v>0</v>
      </c>
      <c r="CU31" s="17"/>
      <c r="CV31" s="17">
        <v>-3.7</v>
      </c>
      <c r="CW31" s="17">
        <v>5.0999999999999996</v>
      </c>
      <c r="CX31" s="17"/>
      <c r="CY31" s="17"/>
      <c r="CZ31" s="17">
        <v>0.9</v>
      </c>
      <c r="DA31" s="17">
        <v>0</v>
      </c>
      <c r="DB31" s="17">
        <v>0</v>
      </c>
      <c r="DC31" s="17"/>
      <c r="DD31" s="17">
        <v>0</v>
      </c>
      <c r="DE31" s="17">
        <v>1</v>
      </c>
      <c r="DF31" s="17">
        <v>0.1</v>
      </c>
      <c r="DG31" s="17">
        <v>1.6</v>
      </c>
      <c r="DH31" s="17">
        <v>0.2</v>
      </c>
      <c r="DI31" s="17">
        <v>0.5</v>
      </c>
      <c r="DJ31" s="17"/>
      <c r="DK31" s="17">
        <v>-0.7</v>
      </c>
      <c r="DL31" s="17">
        <v>-1.4</v>
      </c>
      <c r="DM31" s="17">
        <v>-0.8</v>
      </c>
      <c r="DN31" s="17">
        <v>4.5</v>
      </c>
      <c r="DO31" s="17">
        <v>1.8</v>
      </c>
      <c r="DP31" s="17">
        <v>0.7</v>
      </c>
      <c r="DQ31" s="17">
        <v>0.3</v>
      </c>
      <c r="DR31" s="17">
        <v>1.2</v>
      </c>
      <c r="DS31" s="17">
        <v>-2.6</v>
      </c>
      <c r="DT31" s="17">
        <v>0.1</v>
      </c>
      <c r="DU31" s="17">
        <v>0.3</v>
      </c>
      <c r="DV31" s="17"/>
      <c r="DW31" s="17"/>
      <c r="DX31" s="17">
        <v>0</v>
      </c>
      <c r="DY31" s="17">
        <v>0</v>
      </c>
      <c r="DZ31" s="17">
        <v>0.4</v>
      </c>
      <c r="EA31" s="17">
        <v>0.2</v>
      </c>
      <c r="EB31" s="17">
        <v>0.5</v>
      </c>
      <c r="EC31" s="17">
        <v>0.8</v>
      </c>
      <c r="ED31" s="17">
        <v>4</v>
      </c>
      <c r="EE31" s="17">
        <v>1.8</v>
      </c>
      <c r="EF31" s="17">
        <v>-5.6</v>
      </c>
      <c r="EG31" s="17">
        <v>-2.5</v>
      </c>
      <c r="EH31" s="17"/>
      <c r="EI31" s="17">
        <v>0</v>
      </c>
      <c r="EJ31" s="17">
        <v>1.7</v>
      </c>
      <c r="EK31" s="17">
        <v>0.1</v>
      </c>
      <c r="EL31" s="17">
        <v>1.7</v>
      </c>
      <c r="EM31" s="17">
        <v>0.1</v>
      </c>
      <c r="EN31" s="17">
        <v>0.1</v>
      </c>
      <c r="EO31" s="17">
        <v>0.1</v>
      </c>
      <c r="EP31" s="17"/>
      <c r="EQ31" s="17">
        <v>1.7</v>
      </c>
      <c r="ER31" s="17">
        <v>2.1</v>
      </c>
      <c r="ES31" s="17">
        <v>-0.7</v>
      </c>
      <c r="ET31" s="17">
        <v>0</v>
      </c>
      <c r="EU31" s="17">
        <v>18.8</v>
      </c>
      <c r="EV31" s="17">
        <v>8</v>
      </c>
      <c r="EW31" s="17">
        <v>0</v>
      </c>
      <c r="EX31" s="17">
        <v>2.1</v>
      </c>
      <c r="EY31" s="17">
        <v>0.2</v>
      </c>
      <c r="EZ31" s="17">
        <v>0.6</v>
      </c>
      <c r="FA31" s="17">
        <v>3</v>
      </c>
      <c r="FB31" s="17"/>
      <c r="FC31" s="17"/>
      <c r="FD31" s="17">
        <v>2.2000000000000002</v>
      </c>
      <c r="FE31" s="17"/>
      <c r="FF31" s="17">
        <v>2.57</v>
      </c>
      <c r="FG31" s="17"/>
      <c r="FH31" s="17"/>
      <c r="FI31" s="17">
        <v>-10.51</v>
      </c>
      <c r="FJ31" s="15"/>
      <c r="FK31" s="17">
        <v>2.60501</v>
      </c>
      <c r="FL31" s="17">
        <v>-0.36499999999999999</v>
      </c>
      <c r="FM31" s="17">
        <v>1.76</v>
      </c>
      <c r="FN31" s="17">
        <v>1.3</v>
      </c>
      <c r="FO31" s="17">
        <v>0.32496000000000003</v>
      </c>
      <c r="FP31" s="17">
        <v>0.32484000000000002</v>
      </c>
      <c r="FQ31" s="17">
        <v>0.6</v>
      </c>
      <c r="FR31" s="17">
        <v>0.1</v>
      </c>
      <c r="FS31" s="17">
        <v>6.6498100000000004</v>
      </c>
    </row>
    <row r="32" spans="1:175" ht="24" customHeight="1" x14ac:dyDescent="0.3">
      <c r="A32" s="16" t="s">
        <v>55</v>
      </c>
      <c r="B32" s="16" t="s">
        <v>802</v>
      </c>
      <c r="C32" s="17">
        <v>-3.2</v>
      </c>
      <c r="D32" s="17">
        <v>13.7</v>
      </c>
      <c r="E32" s="17">
        <v>19</v>
      </c>
      <c r="F32" s="17"/>
      <c r="G32" s="17"/>
      <c r="H32" s="17">
        <v>-13.1</v>
      </c>
      <c r="I32" s="17">
        <v>7.7</v>
      </c>
      <c r="J32" s="17"/>
      <c r="K32" s="17"/>
      <c r="L32" s="17">
        <v>-22.9</v>
      </c>
      <c r="M32" s="17">
        <v>-26.7</v>
      </c>
      <c r="N32" s="17">
        <v>-25.9</v>
      </c>
      <c r="O32" s="17">
        <v>25.7</v>
      </c>
      <c r="P32" s="17">
        <v>-16.899999999999999</v>
      </c>
      <c r="Q32" s="17">
        <v>-9.3000000000000007</v>
      </c>
      <c r="R32" s="17">
        <v>0</v>
      </c>
      <c r="S32" s="17">
        <v>0</v>
      </c>
      <c r="T32" s="17"/>
      <c r="U32" s="17"/>
      <c r="V32" s="17"/>
      <c r="W32" s="17"/>
      <c r="X32" s="17">
        <v>-6.9</v>
      </c>
      <c r="Y32" s="17">
        <v>1.4</v>
      </c>
      <c r="Z32" s="17"/>
      <c r="AA32" s="17">
        <v>-3.31</v>
      </c>
      <c r="AB32" s="17">
        <v>2.76</v>
      </c>
      <c r="AC32" s="17">
        <v>3.62</v>
      </c>
      <c r="AD32" s="17"/>
      <c r="AE32" s="17"/>
      <c r="AF32" s="17"/>
      <c r="AG32" s="17"/>
      <c r="AH32" s="17">
        <v>-1.7</v>
      </c>
      <c r="AI32" s="17">
        <v>-3</v>
      </c>
      <c r="AJ32" s="17"/>
      <c r="AK32" s="17"/>
      <c r="AL32" s="17"/>
      <c r="AM32" s="17">
        <v>-0.1</v>
      </c>
      <c r="AN32" s="17">
        <v>0</v>
      </c>
      <c r="AO32" s="17">
        <v>3.2</v>
      </c>
      <c r="AP32" s="17">
        <v>9.6</v>
      </c>
      <c r="AQ32" s="17">
        <v>4.0999999999999996</v>
      </c>
      <c r="AR32" s="17">
        <v>0.1</v>
      </c>
      <c r="AS32" s="17">
        <v>2.4</v>
      </c>
      <c r="AT32" s="17">
        <v>0.4</v>
      </c>
      <c r="AU32" s="17">
        <v>3.9</v>
      </c>
      <c r="AV32" s="17">
        <v>-28.8</v>
      </c>
      <c r="AW32" s="17">
        <v>-42.3</v>
      </c>
      <c r="AX32" s="17">
        <v>-5.7</v>
      </c>
      <c r="AY32" s="17">
        <v>-1.3</v>
      </c>
      <c r="AZ32" s="17">
        <v>0.8</v>
      </c>
      <c r="BA32" s="17">
        <v>-2.9</v>
      </c>
      <c r="BB32" s="17">
        <v>1.9</v>
      </c>
      <c r="BC32" s="17">
        <v>0.5</v>
      </c>
      <c r="BD32" s="17">
        <v>0</v>
      </c>
      <c r="BE32" s="17">
        <v>-2.4</v>
      </c>
      <c r="BF32" s="17"/>
      <c r="BG32" s="17"/>
      <c r="BH32" s="17">
        <v>1.9</v>
      </c>
      <c r="BI32" s="17"/>
      <c r="BJ32" s="17"/>
      <c r="BK32" s="17">
        <v>-0.9</v>
      </c>
      <c r="BL32" s="17"/>
      <c r="BM32" s="17"/>
      <c r="BN32" s="17"/>
      <c r="BO32" s="17">
        <v>4.9000000000000004</v>
      </c>
      <c r="BP32" s="17">
        <v>-23.4</v>
      </c>
      <c r="BQ32" s="17">
        <v>-24.3</v>
      </c>
      <c r="BR32" s="17">
        <v>0</v>
      </c>
      <c r="BS32" s="17">
        <v>19.100000000000001</v>
      </c>
      <c r="BT32" s="17"/>
      <c r="BU32" s="17"/>
      <c r="BV32" s="17"/>
      <c r="BW32" s="17"/>
      <c r="BX32" s="17"/>
      <c r="BY32" s="17">
        <v>0</v>
      </c>
      <c r="BZ32" s="17"/>
      <c r="CA32" s="17"/>
      <c r="CB32" s="17">
        <v>-0.6</v>
      </c>
      <c r="CC32" s="17">
        <v>12.6</v>
      </c>
      <c r="CD32" s="17">
        <v>16.399999999999999</v>
      </c>
      <c r="CE32" s="17">
        <v>0</v>
      </c>
      <c r="CF32" s="17">
        <v>3.7</v>
      </c>
      <c r="CG32" s="17">
        <v>0</v>
      </c>
      <c r="CH32" s="17"/>
      <c r="CI32" s="17"/>
      <c r="CJ32" s="17"/>
      <c r="CK32" s="17">
        <v>2.2999999999999998</v>
      </c>
      <c r="CL32" s="17">
        <v>4.8</v>
      </c>
      <c r="CM32" s="17">
        <v>-19.100000000000001</v>
      </c>
      <c r="CN32" s="17"/>
      <c r="CO32" s="17"/>
      <c r="CP32" s="17"/>
      <c r="CQ32" s="17"/>
      <c r="CR32" s="17"/>
      <c r="CS32" s="17">
        <v>0</v>
      </c>
      <c r="CT32" s="17">
        <v>0</v>
      </c>
      <c r="CU32" s="17"/>
      <c r="CV32" s="17">
        <v>-3.6</v>
      </c>
      <c r="CW32" s="17">
        <v>5.4</v>
      </c>
      <c r="CX32" s="17"/>
      <c r="CY32" s="17"/>
      <c r="CZ32" s="17">
        <v>0.9</v>
      </c>
      <c r="DA32" s="17">
        <v>0</v>
      </c>
      <c r="DB32" s="17">
        <v>0</v>
      </c>
      <c r="DC32" s="17"/>
      <c r="DD32" s="17">
        <v>0</v>
      </c>
      <c r="DE32" s="17">
        <v>1</v>
      </c>
      <c r="DF32" s="17">
        <v>0.1</v>
      </c>
      <c r="DG32" s="17">
        <v>1.5</v>
      </c>
      <c r="DH32" s="17">
        <v>0.2</v>
      </c>
      <c r="DI32" s="17">
        <v>0.5</v>
      </c>
      <c r="DJ32" s="17"/>
      <c r="DK32" s="17">
        <v>-0.7</v>
      </c>
      <c r="DL32" s="17">
        <v>-1.4</v>
      </c>
      <c r="DM32" s="17">
        <v>-0.7</v>
      </c>
      <c r="DN32" s="17">
        <v>4.9000000000000004</v>
      </c>
      <c r="DO32" s="17">
        <v>1.8</v>
      </c>
      <c r="DP32" s="17">
        <v>0.7</v>
      </c>
      <c r="DQ32" s="17">
        <v>0.3</v>
      </c>
      <c r="DR32" s="17">
        <v>1.2</v>
      </c>
      <c r="DS32" s="17">
        <v>-2.6</v>
      </c>
      <c r="DT32" s="17">
        <v>0.2</v>
      </c>
      <c r="DU32" s="17">
        <v>0.2</v>
      </c>
      <c r="DV32" s="17"/>
      <c r="DW32" s="17"/>
      <c r="DX32" s="17">
        <v>0</v>
      </c>
      <c r="DY32" s="17">
        <v>0</v>
      </c>
      <c r="DZ32" s="17">
        <v>0.5</v>
      </c>
      <c r="EA32" s="17">
        <v>0.2</v>
      </c>
      <c r="EB32" s="17">
        <v>0.5</v>
      </c>
      <c r="EC32" s="17">
        <v>0.8</v>
      </c>
      <c r="ED32" s="17">
        <v>4</v>
      </c>
      <c r="EE32" s="17">
        <v>1.7</v>
      </c>
      <c r="EF32" s="17">
        <v>-5.2</v>
      </c>
      <c r="EG32" s="17">
        <v>-0.5</v>
      </c>
      <c r="EH32" s="17"/>
      <c r="EI32" s="17">
        <v>0</v>
      </c>
      <c r="EJ32" s="17">
        <v>1.7</v>
      </c>
      <c r="EK32" s="17">
        <v>0.1</v>
      </c>
      <c r="EL32" s="17">
        <v>1.7</v>
      </c>
      <c r="EM32" s="17">
        <v>0.1</v>
      </c>
      <c r="EN32" s="17">
        <v>0.1</v>
      </c>
      <c r="EO32" s="17">
        <v>0.1</v>
      </c>
      <c r="EP32" s="17"/>
      <c r="EQ32" s="17">
        <v>1.7</v>
      </c>
      <c r="ER32" s="17">
        <v>2.4</v>
      </c>
      <c r="ES32" s="17">
        <v>-0.7</v>
      </c>
      <c r="ET32" s="17">
        <v>0</v>
      </c>
      <c r="EU32" s="17">
        <v>18.8</v>
      </c>
      <c r="EV32" s="17">
        <v>7</v>
      </c>
      <c r="EW32" s="17">
        <v>0</v>
      </c>
      <c r="EX32" s="17">
        <v>2.2999999999999998</v>
      </c>
      <c r="EY32" s="17">
        <v>0.2</v>
      </c>
      <c r="EZ32" s="17">
        <v>0.6</v>
      </c>
      <c r="FA32" s="17">
        <v>2.9</v>
      </c>
      <c r="FB32" s="17"/>
      <c r="FC32" s="17"/>
      <c r="FD32" s="17">
        <v>3.6</v>
      </c>
      <c r="FE32" s="17"/>
      <c r="FF32" s="17">
        <v>3.21</v>
      </c>
      <c r="FG32" s="17"/>
      <c r="FH32" s="17"/>
      <c r="FI32" s="17">
        <v>-60.52</v>
      </c>
      <c r="FJ32" s="15"/>
      <c r="FK32" s="17">
        <v>2.5306999999999999</v>
      </c>
      <c r="FL32" s="17">
        <v>-0.52200000000000002</v>
      </c>
      <c r="FM32" s="17">
        <v>1.63</v>
      </c>
      <c r="FN32" s="17">
        <v>1.3</v>
      </c>
      <c r="FO32" s="17">
        <v>0.3201</v>
      </c>
      <c r="FP32" s="17">
        <v>0.33091999999999999</v>
      </c>
      <c r="FQ32" s="17">
        <v>0.6</v>
      </c>
      <c r="FR32" s="17">
        <v>0.4</v>
      </c>
      <c r="FS32" s="17">
        <v>6.5897199999999998</v>
      </c>
    </row>
    <row r="33" spans="1:175" ht="24" customHeight="1" x14ac:dyDescent="0.3">
      <c r="A33" s="16" t="s">
        <v>55</v>
      </c>
      <c r="B33" s="16" t="s">
        <v>803</v>
      </c>
      <c r="C33" s="17">
        <v>-2.6</v>
      </c>
      <c r="D33" s="17">
        <v>26.4</v>
      </c>
      <c r="E33" s="17">
        <v>21.8</v>
      </c>
      <c r="F33" s="17"/>
      <c r="G33" s="17"/>
      <c r="H33" s="17">
        <v>-10.7</v>
      </c>
      <c r="I33" s="17">
        <v>22.2</v>
      </c>
      <c r="J33" s="17"/>
      <c r="K33" s="17"/>
      <c r="L33" s="17">
        <v>-19.100000000000001</v>
      </c>
      <c r="M33" s="17">
        <v>-10.5</v>
      </c>
      <c r="N33" s="17">
        <v>-10.199999999999999</v>
      </c>
      <c r="O33" s="17">
        <v>30.9</v>
      </c>
      <c r="P33" s="17">
        <v>-7.7</v>
      </c>
      <c r="Q33" s="17">
        <v>-3.8</v>
      </c>
      <c r="R33" s="17">
        <v>0</v>
      </c>
      <c r="S33" s="17">
        <v>0.3</v>
      </c>
      <c r="T33" s="17"/>
      <c r="U33" s="17"/>
      <c r="V33" s="17"/>
      <c r="W33" s="17"/>
      <c r="X33" s="17">
        <v>-7.7</v>
      </c>
      <c r="Y33" s="17">
        <v>1.4</v>
      </c>
      <c r="Z33" s="17"/>
      <c r="AA33" s="17">
        <v>-3.32</v>
      </c>
      <c r="AB33" s="17">
        <v>2.92</v>
      </c>
      <c r="AC33" s="17">
        <v>2.95</v>
      </c>
      <c r="AD33" s="17"/>
      <c r="AE33" s="17"/>
      <c r="AF33" s="17"/>
      <c r="AG33" s="17"/>
      <c r="AH33" s="17">
        <v>1.1000000000000001</v>
      </c>
      <c r="AI33" s="17">
        <v>-0.5</v>
      </c>
      <c r="AJ33" s="17"/>
      <c r="AK33" s="17"/>
      <c r="AL33" s="17"/>
      <c r="AM33" s="17">
        <v>-0.2</v>
      </c>
      <c r="AN33" s="17">
        <v>0</v>
      </c>
      <c r="AO33" s="17">
        <v>3</v>
      </c>
      <c r="AP33" s="17">
        <v>8.9</v>
      </c>
      <c r="AQ33" s="17">
        <v>3.9</v>
      </c>
      <c r="AR33" s="17">
        <v>-0.2</v>
      </c>
      <c r="AS33" s="17">
        <v>2.4</v>
      </c>
      <c r="AT33" s="17">
        <v>1.5</v>
      </c>
      <c r="AU33" s="17">
        <v>9.5</v>
      </c>
      <c r="AV33" s="17">
        <v>-23.2</v>
      </c>
      <c r="AW33" s="17">
        <v>-37.4</v>
      </c>
      <c r="AX33" s="17">
        <v>-2.2000000000000002</v>
      </c>
      <c r="AY33" s="17">
        <v>-1.7</v>
      </c>
      <c r="AZ33" s="17">
        <v>0.7</v>
      </c>
      <c r="BA33" s="17">
        <v>1.4</v>
      </c>
      <c r="BB33" s="17">
        <v>5</v>
      </c>
      <c r="BC33" s="17">
        <v>0.5</v>
      </c>
      <c r="BD33" s="17">
        <v>0</v>
      </c>
      <c r="BE33" s="17">
        <v>4.3</v>
      </c>
      <c r="BF33" s="17"/>
      <c r="BG33" s="17"/>
      <c r="BH33" s="17">
        <v>4.3</v>
      </c>
      <c r="BI33" s="17"/>
      <c r="BJ33" s="17"/>
      <c r="BK33" s="17">
        <v>3.4</v>
      </c>
      <c r="BL33" s="17"/>
      <c r="BM33" s="17"/>
      <c r="BN33" s="17"/>
      <c r="BO33" s="17">
        <v>5.7</v>
      </c>
      <c r="BP33" s="17">
        <v>-15.3</v>
      </c>
      <c r="BQ33" s="17">
        <v>-37.799999999999997</v>
      </c>
      <c r="BR33" s="17">
        <v>0</v>
      </c>
      <c r="BS33" s="17">
        <v>27.2</v>
      </c>
      <c r="BT33" s="17"/>
      <c r="BU33" s="17"/>
      <c r="BV33" s="17"/>
      <c r="BW33" s="17"/>
      <c r="BX33" s="17"/>
      <c r="BY33" s="17">
        <v>0</v>
      </c>
      <c r="BZ33" s="17"/>
      <c r="CA33" s="17"/>
      <c r="CB33" s="17">
        <v>-0.6</v>
      </c>
      <c r="CC33" s="17">
        <v>18.7</v>
      </c>
      <c r="CD33" s="17">
        <v>16.399999999999999</v>
      </c>
      <c r="CE33" s="17">
        <v>2.6</v>
      </c>
      <c r="CF33" s="17">
        <v>5.7</v>
      </c>
      <c r="CG33" s="17">
        <v>0</v>
      </c>
      <c r="CH33" s="17"/>
      <c r="CI33" s="17"/>
      <c r="CJ33" s="17"/>
      <c r="CK33" s="17">
        <v>9.6</v>
      </c>
      <c r="CL33" s="17">
        <v>12.1</v>
      </c>
      <c r="CM33" s="17">
        <v>-7.6</v>
      </c>
      <c r="CN33" s="17"/>
      <c r="CO33" s="17"/>
      <c r="CP33" s="17"/>
      <c r="CQ33" s="17"/>
      <c r="CR33" s="17"/>
      <c r="CS33" s="17">
        <v>0</v>
      </c>
      <c r="CT33" s="17">
        <v>0</v>
      </c>
      <c r="CU33" s="17"/>
      <c r="CV33" s="17">
        <v>-3.3</v>
      </c>
      <c r="CW33" s="17">
        <v>5.2</v>
      </c>
      <c r="CX33" s="17"/>
      <c r="CY33" s="17"/>
      <c r="CZ33" s="17">
        <v>0.9</v>
      </c>
      <c r="DA33" s="17">
        <v>0</v>
      </c>
      <c r="DB33" s="17">
        <v>0.1</v>
      </c>
      <c r="DC33" s="17"/>
      <c r="DD33" s="17">
        <v>0</v>
      </c>
      <c r="DE33" s="17">
        <v>1</v>
      </c>
      <c r="DF33" s="17">
        <v>0.2</v>
      </c>
      <c r="DG33" s="17">
        <v>1.5</v>
      </c>
      <c r="DH33" s="17">
        <v>0.3</v>
      </c>
      <c r="DI33" s="17">
        <v>0.5</v>
      </c>
      <c r="DJ33" s="17"/>
      <c r="DK33" s="17">
        <v>-0.7</v>
      </c>
      <c r="DL33" s="17">
        <v>-1.4</v>
      </c>
      <c r="DM33" s="17">
        <v>-0.3</v>
      </c>
      <c r="DN33" s="17">
        <v>0.8</v>
      </c>
      <c r="DO33" s="17">
        <v>1.8</v>
      </c>
      <c r="DP33" s="17">
        <v>0.4</v>
      </c>
      <c r="DQ33" s="17">
        <v>0.3</v>
      </c>
      <c r="DR33" s="17">
        <v>1.2</v>
      </c>
      <c r="DS33" s="17">
        <v>-2.6</v>
      </c>
      <c r="DT33" s="17">
        <v>0</v>
      </c>
      <c r="DU33" s="17">
        <v>0.4</v>
      </c>
      <c r="DV33" s="17"/>
      <c r="DW33" s="17"/>
      <c r="DX33" s="17">
        <v>0</v>
      </c>
      <c r="DY33" s="17">
        <v>0</v>
      </c>
      <c r="DZ33" s="17">
        <v>0.4</v>
      </c>
      <c r="EA33" s="17">
        <v>0.2</v>
      </c>
      <c r="EB33" s="17">
        <v>0.5</v>
      </c>
      <c r="EC33" s="17">
        <v>0.8</v>
      </c>
      <c r="ED33" s="17">
        <v>4</v>
      </c>
      <c r="EE33" s="17">
        <v>1.8</v>
      </c>
      <c r="EF33" s="17">
        <v>-6.6</v>
      </c>
      <c r="EG33" s="17">
        <v>-3.3</v>
      </c>
      <c r="EH33" s="17"/>
      <c r="EI33" s="17">
        <v>0.1</v>
      </c>
      <c r="EJ33" s="17">
        <v>1.6</v>
      </c>
      <c r="EK33" s="17">
        <v>0.1</v>
      </c>
      <c r="EL33" s="17">
        <v>1.7</v>
      </c>
      <c r="EM33" s="17">
        <v>0.1</v>
      </c>
      <c r="EN33" s="17">
        <v>0.1</v>
      </c>
      <c r="EO33" s="17">
        <v>0.1</v>
      </c>
      <c r="EP33" s="17"/>
      <c r="EQ33" s="17">
        <v>1.7</v>
      </c>
      <c r="ER33" s="17">
        <v>2.6</v>
      </c>
      <c r="ES33" s="17">
        <v>-0.7</v>
      </c>
      <c r="ET33" s="17">
        <v>0</v>
      </c>
      <c r="EU33" s="17">
        <v>19.3</v>
      </c>
      <c r="EV33" s="17">
        <v>10</v>
      </c>
      <c r="EW33" s="17">
        <v>0</v>
      </c>
      <c r="EX33" s="17">
        <v>2.5</v>
      </c>
      <c r="EY33" s="17">
        <v>0.2</v>
      </c>
      <c r="EZ33" s="17">
        <v>0.6</v>
      </c>
      <c r="FA33" s="17">
        <v>2.9</v>
      </c>
      <c r="FB33" s="17"/>
      <c r="FC33" s="17"/>
      <c r="FD33" s="17">
        <v>3.7</v>
      </c>
      <c r="FE33" s="17"/>
      <c r="FF33" s="17">
        <v>2.68</v>
      </c>
      <c r="FG33" s="17"/>
      <c r="FH33" s="17"/>
      <c r="FI33" s="17">
        <v>107.83</v>
      </c>
      <c r="FJ33" s="15"/>
      <c r="FK33" s="17">
        <v>2.2761900000000002</v>
      </c>
      <c r="FL33" s="17">
        <v>-0.505</v>
      </c>
      <c r="FM33" s="17">
        <v>1.54</v>
      </c>
      <c r="FN33" s="17">
        <v>1.4</v>
      </c>
      <c r="FO33" s="17">
        <v>0.31728000000000001</v>
      </c>
      <c r="FP33" s="17">
        <v>0.34071000000000001</v>
      </c>
      <c r="FQ33" s="17">
        <v>1.3</v>
      </c>
      <c r="FR33" s="17">
        <v>0</v>
      </c>
      <c r="FS33" s="17">
        <v>6.6691799999999999</v>
      </c>
    </row>
    <row r="34" spans="1:175" ht="24" customHeight="1" x14ac:dyDescent="0.3">
      <c r="A34" s="18" t="s">
        <v>55</v>
      </c>
      <c r="B34" s="18" t="s">
        <v>804</v>
      </c>
      <c r="C34" s="19">
        <v>-2</v>
      </c>
      <c r="D34" s="19">
        <v>16.600000000000001</v>
      </c>
      <c r="E34" s="19">
        <v>20.5</v>
      </c>
      <c r="F34" s="19"/>
      <c r="G34" s="19"/>
      <c r="H34" s="19">
        <v>-12.2</v>
      </c>
      <c r="I34" s="19">
        <v>5.7</v>
      </c>
      <c r="J34" s="19"/>
      <c r="K34" s="19"/>
      <c r="L34" s="19">
        <v>-19</v>
      </c>
      <c r="M34" s="19">
        <v>-16.100000000000001</v>
      </c>
      <c r="N34" s="19">
        <v>-16.5</v>
      </c>
      <c r="O34" s="19">
        <v>30</v>
      </c>
      <c r="P34" s="19">
        <v>-8.5</v>
      </c>
      <c r="Q34" s="19">
        <v>-3.8</v>
      </c>
      <c r="R34" s="19">
        <v>0</v>
      </c>
      <c r="S34" s="19">
        <v>0.1</v>
      </c>
      <c r="T34" s="19"/>
      <c r="U34" s="19"/>
      <c r="V34" s="19"/>
      <c r="W34" s="19"/>
      <c r="X34" s="19">
        <v>-6.2</v>
      </c>
      <c r="Y34" s="19">
        <v>1.4</v>
      </c>
      <c r="Z34" s="19"/>
      <c r="AA34" s="19">
        <v>-3.33</v>
      </c>
      <c r="AB34" s="19">
        <v>2.99</v>
      </c>
      <c r="AC34" s="19">
        <v>3.9</v>
      </c>
      <c r="AD34" s="19"/>
      <c r="AE34" s="19"/>
      <c r="AF34" s="19"/>
      <c r="AG34" s="19"/>
      <c r="AH34" s="19">
        <v>0.1</v>
      </c>
      <c r="AI34" s="19">
        <v>-0.7</v>
      </c>
      <c r="AJ34" s="19"/>
      <c r="AK34" s="19"/>
      <c r="AL34" s="19"/>
      <c r="AM34" s="19">
        <v>-0.2</v>
      </c>
      <c r="AN34" s="19">
        <v>0</v>
      </c>
      <c r="AO34" s="19">
        <v>2</v>
      </c>
      <c r="AP34" s="19">
        <v>9.4</v>
      </c>
      <c r="AQ34" s="19">
        <v>3.4</v>
      </c>
      <c r="AR34" s="19">
        <v>0</v>
      </c>
      <c r="AS34" s="19">
        <v>2.4</v>
      </c>
      <c r="AT34" s="19">
        <v>2.8</v>
      </c>
      <c r="AU34" s="19">
        <v>6</v>
      </c>
      <c r="AV34" s="19">
        <v>-26.8</v>
      </c>
      <c r="AW34" s="19">
        <v>-39.200000000000003</v>
      </c>
      <c r="AX34" s="19">
        <v>-3.6</v>
      </c>
      <c r="AY34" s="19">
        <v>-1.6</v>
      </c>
      <c r="AZ34" s="19">
        <v>0.7</v>
      </c>
      <c r="BA34" s="19">
        <v>-1.1000000000000001</v>
      </c>
      <c r="BB34" s="19">
        <v>3.3</v>
      </c>
      <c r="BC34" s="19">
        <v>0.5</v>
      </c>
      <c r="BD34" s="19">
        <v>0</v>
      </c>
      <c r="BE34" s="19">
        <v>-0.6</v>
      </c>
      <c r="BF34" s="19"/>
      <c r="BG34" s="19"/>
      <c r="BH34" s="19">
        <v>3.9</v>
      </c>
      <c r="BI34" s="19"/>
      <c r="BJ34" s="19"/>
      <c r="BK34" s="19">
        <v>1.9</v>
      </c>
      <c r="BL34" s="19"/>
      <c r="BM34" s="19"/>
      <c r="BN34" s="19"/>
      <c r="BO34" s="19">
        <v>9.6</v>
      </c>
      <c r="BP34" s="19">
        <v>-15.9</v>
      </c>
      <c r="BQ34" s="19">
        <v>-39.4</v>
      </c>
      <c r="BR34" s="19">
        <v>0</v>
      </c>
      <c r="BS34" s="19">
        <v>27.7</v>
      </c>
      <c r="BT34" s="19"/>
      <c r="BU34" s="19"/>
      <c r="BV34" s="19"/>
      <c r="BW34" s="19"/>
      <c r="BX34" s="19"/>
      <c r="BY34" s="19">
        <v>0</v>
      </c>
      <c r="BZ34" s="19"/>
      <c r="CA34" s="19"/>
      <c r="CB34" s="19">
        <v>-0.6</v>
      </c>
      <c r="CC34" s="19">
        <v>18.3</v>
      </c>
      <c r="CD34" s="19">
        <v>16.5</v>
      </c>
      <c r="CE34" s="19">
        <v>2.4</v>
      </c>
      <c r="CF34" s="19">
        <v>6.2</v>
      </c>
      <c r="CG34" s="19">
        <v>0</v>
      </c>
      <c r="CH34" s="19"/>
      <c r="CI34" s="19"/>
      <c r="CJ34" s="19"/>
      <c r="CK34" s="19">
        <v>7.3</v>
      </c>
      <c r="CL34" s="19">
        <v>9.6999999999999993</v>
      </c>
      <c r="CM34" s="19">
        <v>-11.4</v>
      </c>
      <c r="CN34" s="19"/>
      <c r="CO34" s="19"/>
      <c r="CP34" s="19"/>
      <c r="CQ34" s="19"/>
      <c r="CR34" s="19"/>
      <c r="CS34" s="19">
        <v>0</v>
      </c>
      <c r="CT34" s="19">
        <v>0</v>
      </c>
      <c r="CU34" s="19"/>
      <c r="CV34" s="19">
        <v>-3.1</v>
      </c>
      <c r="CW34" s="19">
        <v>5.5</v>
      </c>
      <c r="CX34" s="19"/>
      <c r="CY34" s="19"/>
      <c r="CZ34" s="19">
        <v>0.9</v>
      </c>
      <c r="DA34" s="19">
        <v>0</v>
      </c>
      <c r="DB34" s="19">
        <v>0</v>
      </c>
      <c r="DC34" s="19"/>
      <c r="DD34" s="19">
        <v>0</v>
      </c>
      <c r="DE34" s="19">
        <v>1</v>
      </c>
      <c r="DF34" s="19">
        <v>0.2</v>
      </c>
      <c r="DG34" s="19">
        <v>1.5</v>
      </c>
      <c r="DH34" s="19">
        <v>0.2</v>
      </c>
      <c r="DI34" s="19">
        <v>0.5</v>
      </c>
      <c r="DJ34" s="19"/>
      <c r="DK34" s="19">
        <v>-0.7</v>
      </c>
      <c r="DL34" s="19">
        <v>-1.5</v>
      </c>
      <c r="DM34" s="19">
        <v>-0.5</v>
      </c>
      <c r="DN34" s="19">
        <v>0.2</v>
      </c>
      <c r="DO34" s="19">
        <v>1.8</v>
      </c>
      <c r="DP34" s="19">
        <v>0.7</v>
      </c>
      <c r="DQ34" s="19">
        <v>0.3</v>
      </c>
      <c r="DR34" s="19">
        <v>1.2</v>
      </c>
      <c r="DS34" s="19">
        <v>-2.6</v>
      </c>
      <c r="DT34" s="19">
        <v>0.1</v>
      </c>
      <c r="DU34" s="19">
        <v>0.2</v>
      </c>
      <c r="DV34" s="19"/>
      <c r="DW34" s="19"/>
      <c r="DX34" s="19">
        <v>0</v>
      </c>
      <c r="DY34" s="19">
        <v>0.1</v>
      </c>
      <c r="DZ34" s="19">
        <v>0.5</v>
      </c>
      <c r="EA34" s="19">
        <v>0.2</v>
      </c>
      <c r="EB34" s="19">
        <v>0.5</v>
      </c>
      <c r="EC34" s="19">
        <v>0.8</v>
      </c>
      <c r="ED34" s="19">
        <v>4</v>
      </c>
      <c r="EE34" s="19">
        <v>1.7</v>
      </c>
      <c r="EF34" s="19">
        <v>-8.5</v>
      </c>
      <c r="EG34" s="19">
        <v>-4.0999999999999996</v>
      </c>
      <c r="EH34" s="19"/>
      <c r="EI34" s="19">
        <v>0</v>
      </c>
      <c r="EJ34" s="19">
        <v>1.6</v>
      </c>
      <c r="EK34" s="19">
        <v>0.1</v>
      </c>
      <c r="EL34" s="19">
        <v>1.7</v>
      </c>
      <c r="EM34" s="19">
        <v>0.1</v>
      </c>
      <c r="EN34" s="19">
        <v>0.1</v>
      </c>
      <c r="EO34" s="19">
        <v>0.1</v>
      </c>
      <c r="EP34" s="19"/>
      <c r="EQ34" s="19">
        <v>1.7</v>
      </c>
      <c r="ER34" s="19">
        <v>2.6</v>
      </c>
      <c r="ES34" s="19">
        <v>-0.7</v>
      </c>
      <c r="ET34" s="19">
        <v>0</v>
      </c>
      <c r="EU34" s="19">
        <v>18.399999999999999</v>
      </c>
      <c r="EV34" s="19">
        <v>8.5</v>
      </c>
      <c r="EW34" s="19">
        <v>0</v>
      </c>
      <c r="EX34" s="19">
        <v>2.6</v>
      </c>
      <c r="EY34" s="19">
        <v>0.2</v>
      </c>
      <c r="EZ34" s="19">
        <v>0.6</v>
      </c>
      <c r="FA34" s="19">
        <v>2.9</v>
      </c>
      <c r="FB34" s="19"/>
      <c r="FC34" s="19"/>
      <c r="FD34" s="19">
        <v>3.2</v>
      </c>
      <c r="FE34" s="19"/>
      <c r="FF34" s="19">
        <v>2.93</v>
      </c>
      <c r="FG34" s="19"/>
      <c r="FH34" s="19"/>
      <c r="FI34" s="19">
        <v>34.29</v>
      </c>
      <c r="FJ34" s="15"/>
      <c r="FK34" s="19">
        <v>2.19238</v>
      </c>
      <c r="FL34" s="19">
        <v>-0.373</v>
      </c>
      <c r="FM34" s="19">
        <v>1.4</v>
      </c>
      <c r="FN34" s="19">
        <v>1.2</v>
      </c>
      <c r="FO34" s="19">
        <v>0.30795</v>
      </c>
      <c r="FP34" s="19">
        <v>0.31892999999999999</v>
      </c>
      <c r="FQ34" s="19">
        <v>1.1000000000000001</v>
      </c>
      <c r="FR34" s="19">
        <v>-0.1</v>
      </c>
      <c r="FS34" s="19">
        <v>6.0462600000000002</v>
      </c>
    </row>
    <row r="35" spans="1:175" ht="24" customHeight="1" x14ac:dyDescent="0.3">
      <c r="A35" s="13" t="s">
        <v>55</v>
      </c>
      <c r="B35" s="13" t="s">
        <v>805</v>
      </c>
      <c r="C35" s="14">
        <v>-2.4</v>
      </c>
      <c r="D35" s="14">
        <v>21.4</v>
      </c>
      <c r="E35" s="14">
        <v>20.8</v>
      </c>
      <c r="F35" s="14"/>
      <c r="G35" s="14"/>
      <c r="H35" s="14">
        <v>-11.4</v>
      </c>
      <c r="I35" s="14">
        <v>12.9</v>
      </c>
      <c r="J35" s="14"/>
      <c r="K35" s="14"/>
      <c r="L35" s="14">
        <v>-18.7</v>
      </c>
      <c r="M35" s="14">
        <v>-12.9</v>
      </c>
      <c r="N35" s="14">
        <v>-14.1</v>
      </c>
      <c r="O35" s="14">
        <v>31.4</v>
      </c>
      <c r="P35" s="14">
        <v>-8.3000000000000007</v>
      </c>
      <c r="Q35" s="14">
        <v>-3.4</v>
      </c>
      <c r="R35" s="14">
        <v>0</v>
      </c>
      <c r="S35" s="14">
        <v>0.2</v>
      </c>
      <c r="T35" s="14"/>
      <c r="U35" s="14"/>
      <c r="V35" s="14"/>
      <c r="W35" s="14"/>
      <c r="X35" s="14">
        <v>-6.1</v>
      </c>
      <c r="Y35" s="14">
        <v>1.2</v>
      </c>
      <c r="Z35" s="14"/>
      <c r="AA35" s="14">
        <v>-3.32</v>
      </c>
      <c r="AB35" s="14">
        <v>3.04</v>
      </c>
      <c r="AC35" s="14">
        <v>3.94</v>
      </c>
      <c r="AD35" s="14"/>
      <c r="AE35" s="14"/>
      <c r="AF35" s="14"/>
      <c r="AG35" s="14"/>
      <c r="AH35" s="14">
        <v>0</v>
      </c>
      <c r="AI35" s="14">
        <v>-1.2</v>
      </c>
      <c r="AJ35" s="14"/>
      <c r="AK35" s="14"/>
      <c r="AL35" s="14"/>
      <c r="AM35" s="14">
        <v>-0.3</v>
      </c>
      <c r="AN35" s="14">
        <v>0</v>
      </c>
      <c r="AO35" s="14">
        <v>1.6</v>
      </c>
      <c r="AP35" s="14">
        <v>9.8000000000000007</v>
      </c>
      <c r="AQ35" s="14">
        <v>4.4000000000000004</v>
      </c>
      <c r="AR35" s="14">
        <v>-0.1</v>
      </c>
      <c r="AS35" s="14">
        <v>2.4</v>
      </c>
      <c r="AT35" s="14">
        <v>1.1000000000000001</v>
      </c>
      <c r="AU35" s="14">
        <v>5.9</v>
      </c>
      <c r="AV35" s="14">
        <v>-26.7</v>
      </c>
      <c r="AW35" s="14">
        <v>-39.799999999999997</v>
      </c>
      <c r="AX35" s="14">
        <v>-1.3</v>
      </c>
      <c r="AY35" s="14">
        <v>-1.8</v>
      </c>
      <c r="AZ35" s="14">
        <v>0.7</v>
      </c>
      <c r="BA35" s="14">
        <v>-0.5</v>
      </c>
      <c r="BB35" s="14">
        <v>4.2</v>
      </c>
      <c r="BC35" s="14">
        <v>0.5</v>
      </c>
      <c r="BD35" s="14">
        <v>0.1</v>
      </c>
      <c r="BE35" s="14">
        <v>1.7</v>
      </c>
      <c r="BF35" s="14"/>
      <c r="BG35" s="14"/>
      <c r="BH35" s="14">
        <v>4.4000000000000004</v>
      </c>
      <c r="BI35" s="14"/>
      <c r="BJ35" s="14"/>
      <c r="BK35" s="14">
        <v>2.5</v>
      </c>
      <c r="BL35" s="14"/>
      <c r="BM35" s="14"/>
      <c r="BN35" s="14"/>
      <c r="BO35" s="14">
        <v>4.5999999999999996</v>
      </c>
      <c r="BP35" s="14">
        <v>-16.3</v>
      </c>
      <c r="BQ35" s="14">
        <v>-39.6</v>
      </c>
      <c r="BR35" s="14">
        <v>0</v>
      </c>
      <c r="BS35" s="14">
        <v>28.2</v>
      </c>
      <c r="BT35" s="14"/>
      <c r="BU35" s="14"/>
      <c r="BV35" s="14"/>
      <c r="BW35" s="14"/>
      <c r="BX35" s="14"/>
      <c r="BY35" s="14">
        <v>0</v>
      </c>
      <c r="BZ35" s="14"/>
      <c r="CA35" s="14"/>
      <c r="CB35" s="14">
        <v>-0.6</v>
      </c>
      <c r="CC35" s="14">
        <v>17.899999999999999</v>
      </c>
      <c r="CD35" s="14">
        <v>16.5</v>
      </c>
      <c r="CE35" s="14">
        <v>2.8</v>
      </c>
      <c r="CF35" s="14">
        <v>6.6</v>
      </c>
      <c r="CG35" s="14">
        <v>0</v>
      </c>
      <c r="CH35" s="14"/>
      <c r="CI35" s="14"/>
      <c r="CJ35" s="14"/>
      <c r="CK35" s="14">
        <v>8.5</v>
      </c>
      <c r="CL35" s="14">
        <v>12.1</v>
      </c>
      <c r="CM35" s="14">
        <v>-9.8000000000000007</v>
      </c>
      <c r="CN35" s="14"/>
      <c r="CO35" s="14"/>
      <c r="CP35" s="14"/>
      <c r="CQ35" s="14"/>
      <c r="CR35" s="14"/>
      <c r="CS35" s="14">
        <v>0</v>
      </c>
      <c r="CT35" s="14">
        <v>0</v>
      </c>
      <c r="CU35" s="14"/>
      <c r="CV35" s="14">
        <v>-2.7</v>
      </c>
      <c r="CW35" s="14">
        <v>5.9</v>
      </c>
      <c r="CX35" s="14"/>
      <c r="CY35" s="14"/>
      <c r="CZ35" s="14">
        <v>0.9</v>
      </c>
      <c r="DA35" s="14">
        <v>-0.1</v>
      </c>
      <c r="DB35" s="14">
        <v>0.1</v>
      </c>
      <c r="DC35" s="14"/>
      <c r="DD35" s="14">
        <v>0</v>
      </c>
      <c r="DE35" s="14">
        <v>1</v>
      </c>
      <c r="DF35" s="14">
        <v>0.2</v>
      </c>
      <c r="DG35" s="14">
        <v>0.9</v>
      </c>
      <c r="DH35" s="14">
        <v>0.2</v>
      </c>
      <c r="DI35" s="14">
        <v>0.5</v>
      </c>
      <c r="DJ35" s="14"/>
      <c r="DK35" s="14">
        <v>-0.7</v>
      </c>
      <c r="DL35" s="14">
        <v>-1.5</v>
      </c>
      <c r="DM35" s="14">
        <v>-0.8</v>
      </c>
      <c r="DN35" s="14">
        <v>-0.3</v>
      </c>
      <c r="DO35" s="14">
        <v>1.8</v>
      </c>
      <c r="DP35" s="14">
        <v>0.6</v>
      </c>
      <c r="DQ35" s="14">
        <v>0.3</v>
      </c>
      <c r="DR35" s="14">
        <v>1.2</v>
      </c>
      <c r="DS35" s="14">
        <v>-2.5</v>
      </c>
      <c r="DT35" s="14">
        <v>-0.1</v>
      </c>
      <c r="DU35" s="14">
        <v>0.2</v>
      </c>
      <c r="DV35" s="14"/>
      <c r="DW35" s="14"/>
      <c r="DX35" s="14">
        <v>0</v>
      </c>
      <c r="DY35" s="14">
        <v>0</v>
      </c>
      <c r="DZ35" s="14">
        <v>0.5</v>
      </c>
      <c r="EA35" s="14">
        <v>0.1</v>
      </c>
      <c r="EB35" s="14">
        <v>0.5</v>
      </c>
      <c r="EC35" s="14">
        <v>0.8</v>
      </c>
      <c r="ED35" s="14">
        <v>4</v>
      </c>
      <c r="EE35" s="14">
        <v>1.7</v>
      </c>
      <c r="EF35" s="14">
        <v>-2.8</v>
      </c>
      <c r="EG35" s="14">
        <v>-4</v>
      </c>
      <c r="EH35" s="14"/>
      <c r="EI35" s="14">
        <v>0</v>
      </c>
      <c r="EJ35" s="14">
        <v>1.6</v>
      </c>
      <c r="EK35" s="14">
        <v>0.1</v>
      </c>
      <c r="EL35" s="14">
        <v>1.6</v>
      </c>
      <c r="EM35" s="14">
        <v>0.1</v>
      </c>
      <c r="EN35" s="14">
        <v>0.1</v>
      </c>
      <c r="EO35" s="14">
        <v>0.1</v>
      </c>
      <c r="EP35" s="14"/>
      <c r="EQ35" s="14">
        <v>1.9</v>
      </c>
      <c r="ER35" s="14">
        <v>2.7</v>
      </c>
      <c r="ES35" s="14">
        <v>-0.8</v>
      </c>
      <c r="ET35" s="14">
        <v>0</v>
      </c>
      <c r="EU35" s="14">
        <v>18</v>
      </c>
      <c r="EV35" s="14">
        <v>7.1</v>
      </c>
      <c r="EW35" s="14">
        <v>0</v>
      </c>
      <c r="EX35" s="14">
        <v>2.5</v>
      </c>
      <c r="EY35" s="14">
        <v>0.2</v>
      </c>
      <c r="EZ35" s="14">
        <v>0.6</v>
      </c>
      <c r="FA35" s="14">
        <v>3</v>
      </c>
      <c r="FB35" s="14"/>
      <c r="FC35" s="14"/>
      <c r="FD35" s="14">
        <v>3.9</v>
      </c>
      <c r="FE35" s="14"/>
      <c r="FF35" s="14">
        <v>2.23</v>
      </c>
      <c r="FG35" s="14"/>
      <c r="FH35" s="14"/>
      <c r="FI35" s="14">
        <v>63.59</v>
      </c>
      <c r="FJ35" s="15"/>
      <c r="FK35" s="14">
        <v>1.9634499999999999</v>
      </c>
      <c r="FL35" s="14">
        <v>-0.52</v>
      </c>
      <c r="FM35" s="14">
        <v>1.45</v>
      </c>
      <c r="FN35" s="14">
        <v>1.2</v>
      </c>
      <c r="FO35" s="14">
        <v>0.30690000000000001</v>
      </c>
      <c r="FP35" s="14">
        <v>0.31191000000000002</v>
      </c>
      <c r="FQ35" s="14">
        <v>1.4</v>
      </c>
      <c r="FR35" s="14">
        <v>0.3</v>
      </c>
      <c r="FS35" s="14">
        <v>6.4122599999999998</v>
      </c>
    </row>
    <row r="36" spans="1:175" ht="24" customHeight="1" x14ac:dyDescent="0.3">
      <c r="A36" s="16" t="s">
        <v>55</v>
      </c>
      <c r="B36" s="16" t="s">
        <v>806</v>
      </c>
      <c r="C36" s="17">
        <v>-2.9</v>
      </c>
      <c r="D36" s="17">
        <v>14.9</v>
      </c>
      <c r="E36" s="17">
        <v>19.8</v>
      </c>
      <c r="F36" s="17"/>
      <c r="G36" s="17"/>
      <c r="H36" s="17">
        <v>-12.6</v>
      </c>
      <c r="I36" s="17">
        <v>11.7</v>
      </c>
      <c r="J36" s="17"/>
      <c r="K36" s="17"/>
      <c r="L36" s="17">
        <v>-16.100000000000001</v>
      </c>
      <c r="M36" s="17">
        <v>-15.1</v>
      </c>
      <c r="N36" s="17">
        <v>-15.8</v>
      </c>
      <c r="O36" s="17">
        <v>34.700000000000003</v>
      </c>
      <c r="P36" s="17">
        <v>-7.6</v>
      </c>
      <c r="Q36" s="17">
        <v>-3.1</v>
      </c>
      <c r="R36" s="17">
        <v>0</v>
      </c>
      <c r="S36" s="17">
        <v>0</v>
      </c>
      <c r="T36" s="17"/>
      <c r="U36" s="17"/>
      <c r="V36" s="17"/>
      <c r="W36" s="17"/>
      <c r="X36" s="17">
        <v>-7.7</v>
      </c>
      <c r="Y36" s="17">
        <v>0.9</v>
      </c>
      <c r="Z36" s="17"/>
      <c r="AA36" s="17">
        <v>-3.34</v>
      </c>
      <c r="AB36" s="17">
        <v>2.94</v>
      </c>
      <c r="AC36" s="17">
        <v>3.42</v>
      </c>
      <c r="AD36" s="17"/>
      <c r="AE36" s="17"/>
      <c r="AF36" s="17"/>
      <c r="AG36" s="17"/>
      <c r="AH36" s="17">
        <v>-0.5</v>
      </c>
      <c r="AI36" s="17">
        <v>-1.4</v>
      </c>
      <c r="AJ36" s="17"/>
      <c r="AK36" s="17"/>
      <c r="AL36" s="17"/>
      <c r="AM36" s="17">
        <v>-0.4</v>
      </c>
      <c r="AN36" s="17">
        <v>0</v>
      </c>
      <c r="AO36" s="17">
        <v>1.2</v>
      </c>
      <c r="AP36" s="17">
        <v>9.5</v>
      </c>
      <c r="AQ36" s="17">
        <v>3.7</v>
      </c>
      <c r="AR36" s="17">
        <v>0</v>
      </c>
      <c r="AS36" s="17">
        <v>2.4</v>
      </c>
      <c r="AT36" s="17">
        <v>1.1000000000000001</v>
      </c>
      <c r="AU36" s="17">
        <v>4.4000000000000004</v>
      </c>
      <c r="AV36" s="17">
        <v>-28.4</v>
      </c>
      <c r="AW36" s="17">
        <v>-40.9</v>
      </c>
      <c r="AX36" s="17">
        <v>-1.7</v>
      </c>
      <c r="AY36" s="17">
        <v>-1.7</v>
      </c>
      <c r="AZ36" s="17">
        <v>0.7</v>
      </c>
      <c r="BA36" s="17">
        <v>-2.2999999999999998</v>
      </c>
      <c r="BB36" s="17">
        <v>1.7</v>
      </c>
      <c r="BC36" s="17">
        <v>0.5</v>
      </c>
      <c r="BD36" s="17">
        <v>0.2</v>
      </c>
      <c r="BE36" s="17">
        <v>-1.1000000000000001</v>
      </c>
      <c r="BF36" s="17"/>
      <c r="BG36" s="17"/>
      <c r="BH36" s="17">
        <v>3.1</v>
      </c>
      <c r="BI36" s="17"/>
      <c r="BJ36" s="17"/>
      <c r="BK36" s="17">
        <v>0.8</v>
      </c>
      <c r="BL36" s="17"/>
      <c r="BM36" s="17"/>
      <c r="BN36" s="17"/>
      <c r="BO36" s="17">
        <v>5</v>
      </c>
      <c r="BP36" s="17">
        <v>-14.7</v>
      </c>
      <c r="BQ36" s="17">
        <v>-38.9</v>
      </c>
      <c r="BR36" s="17">
        <v>0</v>
      </c>
      <c r="BS36" s="17">
        <v>28.1</v>
      </c>
      <c r="BT36" s="17"/>
      <c r="BU36" s="17"/>
      <c r="BV36" s="17"/>
      <c r="BW36" s="17"/>
      <c r="BX36" s="17"/>
      <c r="BY36" s="17">
        <v>0</v>
      </c>
      <c r="BZ36" s="17"/>
      <c r="CA36" s="17"/>
      <c r="CB36" s="17">
        <v>-0.6</v>
      </c>
      <c r="CC36" s="17">
        <v>19.2</v>
      </c>
      <c r="CD36" s="17">
        <v>16.7</v>
      </c>
      <c r="CE36" s="17">
        <v>3</v>
      </c>
      <c r="CF36" s="17">
        <v>5.6</v>
      </c>
      <c r="CG36" s="17">
        <v>0</v>
      </c>
      <c r="CH36" s="17"/>
      <c r="CI36" s="17"/>
      <c r="CJ36" s="17"/>
      <c r="CK36" s="17">
        <v>8.9</v>
      </c>
      <c r="CL36" s="17">
        <v>11.3</v>
      </c>
      <c r="CM36" s="17">
        <v>-9.4</v>
      </c>
      <c r="CN36" s="17"/>
      <c r="CO36" s="17"/>
      <c r="CP36" s="17"/>
      <c r="CQ36" s="17"/>
      <c r="CR36" s="17"/>
      <c r="CS36" s="17">
        <v>0</v>
      </c>
      <c r="CT36" s="17">
        <v>0</v>
      </c>
      <c r="CU36" s="17"/>
      <c r="CV36" s="17">
        <v>-3</v>
      </c>
      <c r="CW36" s="17">
        <v>6</v>
      </c>
      <c r="CX36" s="17"/>
      <c r="CY36" s="17"/>
      <c r="CZ36" s="17">
        <v>0.9</v>
      </c>
      <c r="DA36" s="17">
        <v>0</v>
      </c>
      <c r="DB36" s="17">
        <v>0</v>
      </c>
      <c r="DC36" s="17"/>
      <c r="DD36" s="17">
        <v>-0.2</v>
      </c>
      <c r="DE36" s="17">
        <v>1</v>
      </c>
      <c r="DF36" s="17">
        <v>0.2</v>
      </c>
      <c r="DG36" s="17">
        <v>0.9</v>
      </c>
      <c r="DH36" s="17">
        <v>0.3</v>
      </c>
      <c r="DI36" s="17">
        <v>0.5</v>
      </c>
      <c r="DJ36" s="17"/>
      <c r="DK36" s="17">
        <v>-0.7</v>
      </c>
      <c r="DL36" s="17">
        <v>-1.5</v>
      </c>
      <c r="DM36" s="17">
        <v>-0.9</v>
      </c>
      <c r="DN36" s="17">
        <v>-0.5</v>
      </c>
      <c r="DO36" s="17">
        <v>1.8</v>
      </c>
      <c r="DP36" s="17">
        <v>0.6</v>
      </c>
      <c r="DQ36" s="17">
        <v>0.3</v>
      </c>
      <c r="DR36" s="17">
        <v>1.2</v>
      </c>
      <c r="DS36" s="17">
        <v>-2.4</v>
      </c>
      <c r="DT36" s="17">
        <v>0</v>
      </c>
      <c r="DU36" s="17">
        <v>0.2</v>
      </c>
      <c r="DV36" s="17"/>
      <c r="DW36" s="17"/>
      <c r="DX36" s="17">
        <v>0</v>
      </c>
      <c r="DY36" s="17">
        <v>0</v>
      </c>
      <c r="DZ36" s="17">
        <v>0.4</v>
      </c>
      <c r="EA36" s="17">
        <v>0.1</v>
      </c>
      <c r="EB36" s="17">
        <v>0.3</v>
      </c>
      <c r="EC36" s="17">
        <v>0.8</v>
      </c>
      <c r="ED36" s="17">
        <v>4</v>
      </c>
      <c r="EE36" s="17">
        <v>1.7</v>
      </c>
      <c r="EF36" s="17">
        <v>-4</v>
      </c>
      <c r="EG36" s="17">
        <v>-4.3</v>
      </c>
      <c r="EH36" s="17"/>
      <c r="EI36" s="17">
        <v>0</v>
      </c>
      <c r="EJ36" s="17">
        <v>1.6</v>
      </c>
      <c r="EK36" s="17">
        <v>0.1</v>
      </c>
      <c r="EL36" s="17">
        <v>1.5</v>
      </c>
      <c r="EM36" s="17">
        <v>0.1</v>
      </c>
      <c r="EN36" s="17">
        <v>0.1</v>
      </c>
      <c r="EO36" s="17">
        <v>0.1</v>
      </c>
      <c r="EP36" s="17"/>
      <c r="EQ36" s="17">
        <v>1.7</v>
      </c>
      <c r="ER36" s="17">
        <v>2.5</v>
      </c>
      <c r="ES36" s="17">
        <v>-0.8</v>
      </c>
      <c r="ET36" s="17">
        <v>0</v>
      </c>
      <c r="EU36" s="17">
        <v>17.8</v>
      </c>
      <c r="EV36" s="17">
        <v>6.3</v>
      </c>
      <c r="EW36" s="17">
        <v>0</v>
      </c>
      <c r="EX36" s="17">
        <v>2.4</v>
      </c>
      <c r="EY36" s="17">
        <v>0.2</v>
      </c>
      <c r="EZ36" s="17">
        <v>0.6</v>
      </c>
      <c r="FA36" s="17">
        <v>2.8</v>
      </c>
      <c r="FB36" s="17"/>
      <c r="FC36" s="17"/>
      <c r="FD36" s="17">
        <v>2.8</v>
      </c>
      <c r="FE36" s="17"/>
      <c r="FF36" s="17">
        <v>2.65</v>
      </c>
      <c r="FG36" s="17"/>
      <c r="FH36" s="17"/>
      <c r="FI36" s="17">
        <v>35.369999999999997</v>
      </c>
      <c r="FJ36" s="15"/>
      <c r="FK36" s="17">
        <v>1.89215</v>
      </c>
      <c r="FL36" s="17">
        <v>-0.69099999999999995</v>
      </c>
      <c r="FM36" s="17">
        <v>1.19</v>
      </c>
      <c r="FN36" s="17">
        <v>1.3</v>
      </c>
      <c r="FO36" s="17">
        <v>0.29804999999999998</v>
      </c>
      <c r="FP36" s="17">
        <v>0.30370999999999998</v>
      </c>
      <c r="FQ36" s="17">
        <v>1.1000000000000001</v>
      </c>
      <c r="FR36" s="17">
        <v>0.2</v>
      </c>
      <c r="FS36" s="17">
        <v>5.5929099999999998</v>
      </c>
    </row>
    <row r="37" spans="1:175" ht="24" customHeight="1" x14ac:dyDescent="0.3">
      <c r="A37" s="16" t="s">
        <v>55</v>
      </c>
      <c r="B37" s="16" t="s">
        <v>807</v>
      </c>
      <c r="C37" s="17">
        <v>-2</v>
      </c>
      <c r="D37" s="17">
        <v>14.3</v>
      </c>
      <c r="E37" s="17">
        <v>19.399999999999999</v>
      </c>
      <c r="F37" s="17"/>
      <c r="G37" s="17"/>
      <c r="H37" s="17">
        <v>-14.3</v>
      </c>
      <c r="I37" s="17">
        <v>1.8</v>
      </c>
      <c r="J37" s="17"/>
      <c r="K37" s="17"/>
      <c r="L37" s="17">
        <v>-17.8</v>
      </c>
      <c r="M37" s="17">
        <v>-20.3</v>
      </c>
      <c r="N37" s="17">
        <v>-22.4</v>
      </c>
      <c r="O37" s="17">
        <v>31.6</v>
      </c>
      <c r="P37" s="17">
        <v>-9.1</v>
      </c>
      <c r="Q37" s="17">
        <v>-3.3</v>
      </c>
      <c r="R37" s="17">
        <v>0</v>
      </c>
      <c r="S37" s="17">
        <v>0</v>
      </c>
      <c r="T37" s="17"/>
      <c r="U37" s="17"/>
      <c r="V37" s="17"/>
      <c r="W37" s="17"/>
      <c r="X37" s="17">
        <v>-7.2</v>
      </c>
      <c r="Y37" s="17">
        <v>0.7</v>
      </c>
      <c r="Z37" s="17"/>
      <c r="AA37" s="17">
        <v>-3.34</v>
      </c>
      <c r="AB37" s="17">
        <v>2.87</v>
      </c>
      <c r="AC37" s="17">
        <v>2.82</v>
      </c>
      <c r="AD37" s="17"/>
      <c r="AE37" s="17"/>
      <c r="AF37" s="17"/>
      <c r="AG37" s="17"/>
      <c r="AH37" s="17">
        <v>0.2</v>
      </c>
      <c r="AI37" s="17">
        <v>-2.1</v>
      </c>
      <c r="AJ37" s="17"/>
      <c r="AK37" s="17"/>
      <c r="AL37" s="17"/>
      <c r="AM37" s="17">
        <v>-0.4</v>
      </c>
      <c r="AN37" s="17">
        <v>0</v>
      </c>
      <c r="AO37" s="17">
        <v>1</v>
      </c>
      <c r="AP37" s="17">
        <v>10</v>
      </c>
      <c r="AQ37" s="17">
        <v>3.4</v>
      </c>
      <c r="AR37" s="17">
        <v>-0.3</v>
      </c>
      <c r="AS37" s="17">
        <v>2.4</v>
      </c>
      <c r="AT37" s="17">
        <v>0.3</v>
      </c>
      <c r="AU37" s="17">
        <v>-0.7</v>
      </c>
      <c r="AV37" s="17">
        <v>-32.1</v>
      </c>
      <c r="AW37" s="17">
        <v>-44.8</v>
      </c>
      <c r="AX37" s="17">
        <v>-3.1</v>
      </c>
      <c r="AY37" s="17">
        <v>-1.8</v>
      </c>
      <c r="AZ37" s="17">
        <v>0.7</v>
      </c>
      <c r="BA37" s="17">
        <v>-2.4</v>
      </c>
      <c r="BB37" s="17">
        <v>1.3</v>
      </c>
      <c r="BC37" s="17">
        <v>0.5</v>
      </c>
      <c r="BD37" s="17">
        <v>0.2</v>
      </c>
      <c r="BE37" s="17">
        <v>-0.7</v>
      </c>
      <c r="BF37" s="17"/>
      <c r="BG37" s="17"/>
      <c r="BH37" s="17">
        <v>2.4</v>
      </c>
      <c r="BI37" s="17"/>
      <c r="BJ37" s="17"/>
      <c r="BK37" s="17">
        <v>-1.2</v>
      </c>
      <c r="BL37" s="17"/>
      <c r="BM37" s="17"/>
      <c r="BN37" s="17"/>
      <c r="BO37" s="17">
        <v>5.9</v>
      </c>
      <c r="BP37" s="17">
        <v>-16.3</v>
      </c>
      <c r="BQ37" s="17">
        <v>-41.8</v>
      </c>
      <c r="BR37" s="17">
        <v>-0.7</v>
      </c>
      <c r="BS37" s="17">
        <v>27.1</v>
      </c>
      <c r="BT37" s="17"/>
      <c r="BU37" s="17"/>
      <c r="BV37" s="17"/>
      <c r="BW37" s="17"/>
      <c r="BX37" s="17"/>
      <c r="BY37" s="17">
        <v>0</v>
      </c>
      <c r="BZ37" s="17"/>
      <c r="CA37" s="17"/>
      <c r="CB37" s="17">
        <v>-0.6</v>
      </c>
      <c r="CC37" s="17">
        <v>17.5</v>
      </c>
      <c r="CD37" s="17">
        <v>16.899999999999999</v>
      </c>
      <c r="CE37" s="17">
        <v>3.2</v>
      </c>
      <c r="CF37" s="17">
        <v>5.6</v>
      </c>
      <c r="CG37" s="17">
        <v>0</v>
      </c>
      <c r="CH37" s="17"/>
      <c r="CI37" s="17"/>
      <c r="CJ37" s="17"/>
      <c r="CK37" s="17">
        <v>4.7</v>
      </c>
      <c r="CL37" s="17">
        <v>7.4</v>
      </c>
      <c r="CM37" s="17">
        <v>-15.6</v>
      </c>
      <c r="CN37" s="17"/>
      <c r="CO37" s="17"/>
      <c r="CP37" s="17"/>
      <c r="CQ37" s="17"/>
      <c r="CR37" s="17"/>
      <c r="CS37" s="17">
        <v>0</v>
      </c>
      <c r="CT37" s="17">
        <v>0</v>
      </c>
      <c r="CU37" s="17"/>
      <c r="CV37" s="17">
        <v>-2.9</v>
      </c>
      <c r="CW37" s="17">
        <v>6</v>
      </c>
      <c r="CX37" s="17"/>
      <c r="CY37" s="17"/>
      <c r="CZ37" s="17">
        <v>0.9</v>
      </c>
      <c r="DA37" s="17">
        <v>0</v>
      </c>
      <c r="DB37" s="17">
        <v>0</v>
      </c>
      <c r="DC37" s="17"/>
      <c r="DD37" s="17">
        <v>-0.2</v>
      </c>
      <c r="DE37" s="17">
        <v>1</v>
      </c>
      <c r="DF37" s="17">
        <v>0.2</v>
      </c>
      <c r="DG37" s="17">
        <v>0.9</v>
      </c>
      <c r="DH37" s="17">
        <v>0.3</v>
      </c>
      <c r="DI37" s="17">
        <v>0.5</v>
      </c>
      <c r="DJ37" s="17"/>
      <c r="DK37" s="17">
        <v>-0.7</v>
      </c>
      <c r="DL37" s="17">
        <v>-1.5</v>
      </c>
      <c r="DM37" s="17">
        <v>-1</v>
      </c>
      <c r="DN37" s="17">
        <v>-0.8</v>
      </c>
      <c r="DO37" s="17">
        <v>1.8</v>
      </c>
      <c r="DP37" s="17">
        <v>0.6</v>
      </c>
      <c r="DQ37" s="17">
        <v>0.3</v>
      </c>
      <c r="DR37" s="17">
        <v>1.2</v>
      </c>
      <c r="DS37" s="17">
        <v>-2.7</v>
      </c>
      <c r="DT37" s="17">
        <v>-0.2</v>
      </c>
      <c r="DU37" s="17">
        <v>0.1</v>
      </c>
      <c r="DV37" s="17"/>
      <c r="DW37" s="17"/>
      <c r="DX37" s="17">
        <v>0</v>
      </c>
      <c r="DY37" s="17">
        <v>0</v>
      </c>
      <c r="DZ37" s="17">
        <v>0.4</v>
      </c>
      <c r="EA37" s="17">
        <v>0</v>
      </c>
      <c r="EB37" s="17">
        <v>0.2</v>
      </c>
      <c r="EC37" s="17">
        <v>0.8</v>
      </c>
      <c r="ED37" s="17">
        <v>4</v>
      </c>
      <c r="EE37" s="17">
        <v>1.7</v>
      </c>
      <c r="EF37" s="17">
        <v>-5</v>
      </c>
      <c r="EG37" s="17">
        <v>-5.9</v>
      </c>
      <c r="EH37" s="17"/>
      <c r="EI37" s="17">
        <v>0</v>
      </c>
      <c r="EJ37" s="17">
        <v>1.6</v>
      </c>
      <c r="EK37" s="17">
        <v>0.1</v>
      </c>
      <c r="EL37" s="17">
        <v>1.5</v>
      </c>
      <c r="EM37" s="17">
        <v>0.1</v>
      </c>
      <c r="EN37" s="17">
        <v>0.1</v>
      </c>
      <c r="EO37" s="17">
        <v>0.1</v>
      </c>
      <c r="EP37" s="17"/>
      <c r="EQ37" s="17">
        <v>1.9</v>
      </c>
      <c r="ER37" s="17">
        <v>2.2000000000000002</v>
      </c>
      <c r="ES37" s="17">
        <v>-0.9</v>
      </c>
      <c r="ET37" s="17">
        <v>0</v>
      </c>
      <c r="EU37" s="17">
        <v>17</v>
      </c>
      <c r="EV37" s="17">
        <v>5.7</v>
      </c>
      <c r="EW37" s="17">
        <v>0</v>
      </c>
      <c r="EX37" s="17">
        <v>2.1</v>
      </c>
      <c r="EY37" s="17">
        <v>0.2</v>
      </c>
      <c r="EZ37" s="17">
        <v>0.4</v>
      </c>
      <c r="FA37" s="17">
        <v>2.8</v>
      </c>
      <c r="FB37" s="17"/>
      <c r="FC37" s="17"/>
      <c r="FD37" s="17">
        <v>0.9</v>
      </c>
      <c r="FE37" s="17"/>
      <c r="FF37" s="17">
        <v>2.57</v>
      </c>
      <c r="FG37" s="17"/>
      <c r="FH37" s="17"/>
      <c r="FI37" s="17">
        <v>-41.78</v>
      </c>
      <c r="FJ37" s="15"/>
      <c r="FK37" s="17">
        <v>1.82185</v>
      </c>
      <c r="FL37" s="17">
        <v>-0.67700000000000005</v>
      </c>
      <c r="FM37" s="17">
        <v>1.32</v>
      </c>
      <c r="FN37" s="17">
        <v>1.2</v>
      </c>
      <c r="FO37" s="17">
        <v>0.2994</v>
      </c>
      <c r="FP37" s="17">
        <v>0.30647999999999997</v>
      </c>
      <c r="FQ37" s="17">
        <v>0.6</v>
      </c>
      <c r="FR37" s="17">
        <v>0.1</v>
      </c>
      <c r="FS37" s="17">
        <v>4.9707299999999996</v>
      </c>
    </row>
    <row r="38" spans="1:175" ht="24" customHeight="1" x14ac:dyDescent="0.3">
      <c r="A38" s="16" t="s">
        <v>55</v>
      </c>
      <c r="B38" s="16" t="s">
        <v>808</v>
      </c>
      <c r="C38" s="17">
        <v>-1.1000000000000001</v>
      </c>
      <c r="D38" s="17">
        <v>7.8</v>
      </c>
      <c r="E38" s="17">
        <v>19.3</v>
      </c>
      <c r="F38" s="17"/>
      <c r="G38" s="17"/>
      <c r="H38" s="17">
        <v>-16.3</v>
      </c>
      <c r="I38" s="17">
        <v>6.8</v>
      </c>
      <c r="J38" s="17"/>
      <c r="K38" s="17"/>
      <c r="L38" s="17">
        <v>-19.399999999999999</v>
      </c>
      <c r="M38" s="17">
        <v>-21.6</v>
      </c>
      <c r="N38" s="17">
        <v>-22.1</v>
      </c>
      <c r="O38" s="17">
        <v>30.9</v>
      </c>
      <c r="P38" s="17">
        <v>-9.6999999999999993</v>
      </c>
      <c r="Q38" s="17">
        <v>-4.4000000000000004</v>
      </c>
      <c r="R38" s="17">
        <v>0</v>
      </c>
      <c r="S38" s="17">
        <v>0</v>
      </c>
      <c r="T38" s="17"/>
      <c r="U38" s="17"/>
      <c r="V38" s="17"/>
      <c r="W38" s="17"/>
      <c r="X38" s="17">
        <v>-8.5</v>
      </c>
      <c r="Y38" s="17">
        <v>1.2</v>
      </c>
      <c r="Z38" s="17"/>
      <c r="AA38" s="17">
        <v>-3.34</v>
      </c>
      <c r="AB38" s="17">
        <v>2.56</v>
      </c>
      <c r="AC38" s="17">
        <v>3.27</v>
      </c>
      <c r="AD38" s="17"/>
      <c r="AE38" s="17"/>
      <c r="AF38" s="17"/>
      <c r="AG38" s="17"/>
      <c r="AH38" s="17">
        <v>0.4</v>
      </c>
      <c r="AI38" s="17">
        <v>-2.2999999999999998</v>
      </c>
      <c r="AJ38" s="17"/>
      <c r="AK38" s="17"/>
      <c r="AL38" s="17"/>
      <c r="AM38" s="17">
        <v>-0.7</v>
      </c>
      <c r="AN38" s="17">
        <v>0</v>
      </c>
      <c r="AO38" s="17">
        <v>1.4</v>
      </c>
      <c r="AP38" s="17">
        <v>9.4</v>
      </c>
      <c r="AQ38" s="17">
        <v>3.8</v>
      </c>
      <c r="AR38" s="17">
        <v>-0.1</v>
      </c>
      <c r="AS38" s="17">
        <v>2.4</v>
      </c>
      <c r="AT38" s="17">
        <v>1</v>
      </c>
      <c r="AU38" s="17">
        <v>2.8</v>
      </c>
      <c r="AV38" s="17">
        <v>-28.4</v>
      </c>
      <c r="AW38" s="17">
        <v>-41.3</v>
      </c>
      <c r="AX38" s="17">
        <v>-1.6</v>
      </c>
      <c r="AY38" s="17">
        <v>-1.9</v>
      </c>
      <c r="AZ38" s="17">
        <v>0.7</v>
      </c>
      <c r="BA38" s="17">
        <v>-2.2999999999999998</v>
      </c>
      <c r="BB38" s="17">
        <v>0.3</v>
      </c>
      <c r="BC38" s="17">
        <v>0.5</v>
      </c>
      <c r="BD38" s="17">
        <v>0.2</v>
      </c>
      <c r="BE38" s="17">
        <v>-3</v>
      </c>
      <c r="BF38" s="17"/>
      <c r="BG38" s="17"/>
      <c r="BH38" s="17">
        <v>1.7</v>
      </c>
      <c r="BI38" s="17"/>
      <c r="BJ38" s="17"/>
      <c r="BK38" s="17">
        <v>-3.2</v>
      </c>
      <c r="BL38" s="17"/>
      <c r="BM38" s="17"/>
      <c r="BN38" s="17"/>
      <c r="BO38" s="17">
        <v>6.3</v>
      </c>
      <c r="BP38" s="17">
        <v>-16.3</v>
      </c>
      <c r="BQ38" s="17">
        <v>-40.299999999999997</v>
      </c>
      <c r="BR38" s="17">
        <v>0</v>
      </c>
      <c r="BS38" s="17">
        <v>24.2</v>
      </c>
      <c r="BT38" s="17"/>
      <c r="BU38" s="17"/>
      <c r="BV38" s="17"/>
      <c r="BW38" s="17"/>
      <c r="BX38" s="17"/>
      <c r="BY38" s="17">
        <v>0</v>
      </c>
      <c r="BZ38" s="17"/>
      <c r="CA38" s="17"/>
      <c r="CB38" s="17">
        <v>-0.6</v>
      </c>
      <c r="CC38" s="17">
        <v>18.899999999999999</v>
      </c>
      <c r="CD38" s="17">
        <v>15.9</v>
      </c>
      <c r="CE38" s="17">
        <v>2.2999999999999998</v>
      </c>
      <c r="CF38" s="17">
        <v>5.7</v>
      </c>
      <c r="CG38" s="17">
        <v>0</v>
      </c>
      <c r="CH38" s="17"/>
      <c r="CI38" s="17"/>
      <c r="CJ38" s="17"/>
      <c r="CK38" s="17">
        <v>6.3</v>
      </c>
      <c r="CL38" s="17">
        <v>8.8000000000000007</v>
      </c>
      <c r="CM38" s="17">
        <v>-13</v>
      </c>
      <c r="CN38" s="17"/>
      <c r="CO38" s="17"/>
      <c r="CP38" s="17"/>
      <c r="CQ38" s="17"/>
      <c r="CR38" s="17"/>
      <c r="CS38" s="17">
        <v>0</v>
      </c>
      <c r="CT38" s="17">
        <v>0</v>
      </c>
      <c r="CU38" s="17"/>
      <c r="CV38" s="17">
        <v>-2.8</v>
      </c>
      <c r="CW38" s="17">
        <v>5.6</v>
      </c>
      <c r="CX38" s="17"/>
      <c r="CY38" s="17"/>
      <c r="CZ38" s="17">
        <v>0.9</v>
      </c>
      <c r="DA38" s="17">
        <v>0.1</v>
      </c>
      <c r="DB38" s="17">
        <v>0</v>
      </c>
      <c r="DC38" s="17"/>
      <c r="DD38" s="17">
        <v>-0.2</v>
      </c>
      <c r="DE38" s="17">
        <v>1</v>
      </c>
      <c r="DF38" s="17">
        <v>0.2</v>
      </c>
      <c r="DG38" s="17">
        <v>0.5</v>
      </c>
      <c r="DH38" s="17">
        <v>0.3</v>
      </c>
      <c r="DI38" s="17">
        <v>0.5</v>
      </c>
      <c r="DJ38" s="17"/>
      <c r="DK38" s="17">
        <v>-0.7</v>
      </c>
      <c r="DL38" s="17">
        <v>-1.5</v>
      </c>
      <c r="DM38" s="17">
        <v>-0.9</v>
      </c>
      <c r="DN38" s="17">
        <v>-0.6</v>
      </c>
      <c r="DO38" s="17">
        <v>1.8</v>
      </c>
      <c r="DP38" s="17">
        <v>0.6</v>
      </c>
      <c r="DQ38" s="17">
        <v>0.3</v>
      </c>
      <c r="DR38" s="17">
        <v>1.2</v>
      </c>
      <c r="DS38" s="17">
        <v>-2.7</v>
      </c>
      <c r="DT38" s="17">
        <v>0.1</v>
      </c>
      <c r="DU38" s="17">
        <v>0.2</v>
      </c>
      <c r="DV38" s="17"/>
      <c r="DW38" s="17"/>
      <c r="DX38" s="17">
        <v>0</v>
      </c>
      <c r="DY38" s="17">
        <v>0</v>
      </c>
      <c r="DZ38" s="17">
        <v>0.5</v>
      </c>
      <c r="EA38" s="17">
        <v>0.1</v>
      </c>
      <c r="EB38" s="17">
        <v>0.1</v>
      </c>
      <c r="EC38" s="17">
        <v>0.8</v>
      </c>
      <c r="ED38" s="17">
        <v>4</v>
      </c>
      <c r="EE38" s="17">
        <v>1.8</v>
      </c>
      <c r="EF38" s="17">
        <v>-8.1999999999999993</v>
      </c>
      <c r="EG38" s="17">
        <v>-8.8000000000000007</v>
      </c>
      <c r="EH38" s="17"/>
      <c r="EI38" s="17">
        <v>0</v>
      </c>
      <c r="EJ38" s="17">
        <v>1.6</v>
      </c>
      <c r="EK38" s="17">
        <v>0.1</v>
      </c>
      <c r="EL38" s="17">
        <v>1.5</v>
      </c>
      <c r="EM38" s="17">
        <v>0.1</v>
      </c>
      <c r="EN38" s="17">
        <v>0.1</v>
      </c>
      <c r="EO38" s="17">
        <v>0.1</v>
      </c>
      <c r="EP38" s="17"/>
      <c r="EQ38" s="17">
        <v>1.8</v>
      </c>
      <c r="ER38" s="17">
        <v>1.9</v>
      </c>
      <c r="ES38" s="17">
        <v>-0.9</v>
      </c>
      <c r="ET38" s="17">
        <v>0</v>
      </c>
      <c r="EU38" s="17">
        <v>16.899999999999999</v>
      </c>
      <c r="EV38" s="17">
        <v>6.6</v>
      </c>
      <c r="EW38" s="17">
        <v>0</v>
      </c>
      <c r="EX38" s="17">
        <v>1.7</v>
      </c>
      <c r="EY38" s="17">
        <v>0.2</v>
      </c>
      <c r="EZ38" s="17">
        <v>0.4</v>
      </c>
      <c r="FA38" s="17">
        <v>2.9</v>
      </c>
      <c r="FB38" s="17"/>
      <c r="FC38" s="17"/>
      <c r="FD38" s="17">
        <v>2.9</v>
      </c>
      <c r="FE38" s="17"/>
      <c r="FF38" s="17">
        <v>3.01</v>
      </c>
      <c r="FG38" s="17"/>
      <c r="FH38" s="17"/>
      <c r="FI38" s="17">
        <v>-41.5</v>
      </c>
      <c r="FJ38" s="15"/>
      <c r="FK38" s="17">
        <v>2.0629400000000002</v>
      </c>
      <c r="FL38" s="17">
        <v>-0.314</v>
      </c>
      <c r="FM38" s="17">
        <v>1.65</v>
      </c>
      <c r="FN38" s="17">
        <v>1.2</v>
      </c>
      <c r="FO38" s="17">
        <v>0.30631000000000003</v>
      </c>
      <c r="FP38" s="17">
        <v>0.31124000000000002</v>
      </c>
      <c r="FQ38" s="17">
        <v>0.5</v>
      </c>
      <c r="FR38" s="17">
        <v>0.5</v>
      </c>
      <c r="FS38" s="17">
        <v>6.2164900000000003</v>
      </c>
    </row>
    <row r="39" spans="1:175" ht="24" customHeight="1" x14ac:dyDescent="0.3">
      <c r="A39" s="16" t="s">
        <v>55</v>
      </c>
      <c r="B39" s="16" t="s">
        <v>809</v>
      </c>
      <c r="C39" s="17">
        <v>-2.5</v>
      </c>
      <c r="D39" s="17">
        <v>10.4</v>
      </c>
      <c r="E39" s="17">
        <v>19.899999999999999</v>
      </c>
      <c r="F39" s="17"/>
      <c r="G39" s="17"/>
      <c r="H39" s="17">
        <v>-16.100000000000001</v>
      </c>
      <c r="I39" s="17">
        <v>8.6</v>
      </c>
      <c r="J39" s="17"/>
      <c r="K39" s="17"/>
      <c r="L39" s="17">
        <v>-22</v>
      </c>
      <c r="M39" s="17">
        <v>-21.3</v>
      </c>
      <c r="N39" s="17">
        <v>-21.4</v>
      </c>
      <c r="O39" s="17">
        <v>28</v>
      </c>
      <c r="P39" s="17">
        <v>-12.2</v>
      </c>
      <c r="Q39" s="17">
        <v>-5.9</v>
      </c>
      <c r="R39" s="17">
        <v>9.8000000000000007</v>
      </c>
      <c r="S39" s="17">
        <v>0</v>
      </c>
      <c r="T39" s="17"/>
      <c r="U39" s="17"/>
      <c r="V39" s="17"/>
      <c r="W39" s="17"/>
      <c r="X39" s="17">
        <v>-7.4</v>
      </c>
      <c r="Y39" s="17">
        <v>1</v>
      </c>
      <c r="Z39" s="17"/>
      <c r="AA39" s="17">
        <v>-3.36</v>
      </c>
      <c r="AB39" s="17">
        <v>2.4700000000000002</v>
      </c>
      <c r="AC39" s="17">
        <v>2.8</v>
      </c>
      <c r="AD39" s="17"/>
      <c r="AE39" s="17"/>
      <c r="AF39" s="17"/>
      <c r="AG39" s="17"/>
      <c r="AH39" s="17">
        <v>-0.1</v>
      </c>
      <c r="AI39" s="17">
        <v>-2.4</v>
      </c>
      <c r="AJ39" s="17"/>
      <c r="AK39" s="17"/>
      <c r="AL39" s="17"/>
      <c r="AM39" s="17">
        <v>-0.7</v>
      </c>
      <c r="AN39" s="17">
        <v>0</v>
      </c>
      <c r="AO39" s="17">
        <v>1.6</v>
      </c>
      <c r="AP39" s="17">
        <v>9.1999999999999993</v>
      </c>
      <c r="AQ39" s="17">
        <v>4</v>
      </c>
      <c r="AR39" s="17">
        <v>-0.3</v>
      </c>
      <c r="AS39" s="17">
        <v>2.4</v>
      </c>
      <c r="AT39" s="17">
        <v>1.1000000000000001</v>
      </c>
      <c r="AU39" s="17">
        <v>-8.9</v>
      </c>
      <c r="AV39" s="17">
        <v>-40.1</v>
      </c>
      <c r="AW39" s="17">
        <v>-53.1</v>
      </c>
      <c r="AX39" s="17">
        <v>-2.1</v>
      </c>
      <c r="AY39" s="17">
        <v>-1.9</v>
      </c>
      <c r="AZ39" s="17">
        <v>0.7</v>
      </c>
      <c r="BA39" s="17">
        <v>-1.5</v>
      </c>
      <c r="BB39" s="17">
        <v>0</v>
      </c>
      <c r="BC39" s="17">
        <v>0.5</v>
      </c>
      <c r="BD39" s="17">
        <v>0.1</v>
      </c>
      <c r="BE39" s="17">
        <v>-2.8</v>
      </c>
      <c r="BF39" s="17"/>
      <c r="BG39" s="17"/>
      <c r="BH39" s="17">
        <v>0.6</v>
      </c>
      <c r="BI39" s="17"/>
      <c r="BJ39" s="17"/>
      <c r="BK39" s="17">
        <v>-3.2</v>
      </c>
      <c r="BL39" s="17"/>
      <c r="BM39" s="17"/>
      <c r="BN39" s="17"/>
      <c r="BO39" s="17">
        <v>11.1</v>
      </c>
      <c r="BP39" s="17">
        <v>-19</v>
      </c>
      <c r="BQ39" s="17">
        <v>-49</v>
      </c>
      <c r="BR39" s="17">
        <v>-12</v>
      </c>
      <c r="BS39" s="17">
        <v>19.899999999999999</v>
      </c>
      <c r="BT39" s="17"/>
      <c r="BU39" s="17"/>
      <c r="BV39" s="17"/>
      <c r="BW39" s="17"/>
      <c r="BX39" s="17"/>
      <c r="BY39" s="17">
        <v>0</v>
      </c>
      <c r="BZ39" s="17"/>
      <c r="CA39" s="17"/>
      <c r="CB39" s="17">
        <v>-0.6</v>
      </c>
      <c r="CC39" s="17">
        <v>18.600000000000001</v>
      </c>
      <c r="CD39" s="17">
        <v>16.399999999999999</v>
      </c>
      <c r="CE39" s="17">
        <v>1.8</v>
      </c>
      <c r="CF39" s="17">
        <v>5.5</v>
      </c>
      <c r="CG39" s="17">
        <v>0</v>
      </c>
      <c r="CH39" s="17"/>
      <c r="CI39" s="17"/>
      <c r="CJ39" s="17"/>
      <c r="CK39" s="17">
        <v>2.8</v>
      </c>
      <c r="CL39" s="17">
        <v>5.6</v>
      </c>
      <c r="CM39" s="17">
        <v>-18.399999999999999</v>
      </c>
      <c r="CN39" s="17"/>
      <c r="CO39" s="17"/>
      <c r="CP39" s="17"/>
      <c r="CQ39" s="17"/>
      <c r="CR39" s="17"/>
      <c r="CS39" s="17">
        <v>0</v>
      </c>
      <c r="CT39" s="17">
        <v>0</v>
      </c>
      <c r="CU39" s="17"/>
      <c r="CV39" s="17">
        <v>-2.9</v>
      </c>
      <c r="CW39" s="17">
        <v>5.5</v>
      </c>
      <c r="CX39" s="17"/>
      <c r="CY39" s="17"/>
      <c r="CZ39" s="17">
        <v>0.8</v>
      </c>
      <c r="DA39" s="17">
        <v>0</v>
      </c>
      <c r="DB39" s="17">
        <v>0</v>
      </c>
      <c r="DC39" s="17"/>
      <c r="DD39" s="17">
        <v>-0.2</v>
      </c>
      <c r="DE39" s="17">
        <v>1.1000000000000001</v>
      </c>
      <c r="DF39" s="17">
        <v>0.2</v>
      </c>
      <c r="DG39" s="17">
        <v>0.9</v>
      </c>
      <c r="DH39" s="17">
        <v>0.2</v>
      </c>
      <c r="DI39" s="17">
        <v>0.6</v>
      </c>
      <c r="DJ39" s="17"/>
      <c r="DK39" s="17">
        <v>-0.7</v>
      </c>
      <c r="DL39" s="17">
        <v>-1.5</v>
      </c>
      <c r="DM39" s="17">
        <v>-1.3</v>
      </c>
      <c r="DN39" s="17">
        <v>-1.8</v>
      </c>
      <c r="DO39" s="17">
        <v>1.8</v>
      </c>
      <c r="DP39" s="17">
        <v>0.6</v>
      </c>
      <c r="DQ39" s="17">
        <v>0.3</v>
      </c>
      <c r="DR39" s="17">
        <v>1.2</v>
      </c>
      <c r="DS39" s="17">
        <v>-2.6</v>
      </c>
      <c r="DT39" s="17">
        <v>0</v>
      </c>
      <c r="DU39" s="17">
        <v>0.2</v>
      </c>
      <c r="DV39" s="17"/>
      <c r="DW39" s="17"/>
      <c r="DX39" s="17">
        <v>0</v>
      </c>
      <c r="DY39" s="17">
        <v>0</v>
      </c>
      <c r="DZ39" s="17">
        <v>0.5</v>
      </c>
      <c r="EA39" s="17">
        <v>0</v>
      </c>
      <c r="EB39" s="17">
        <v>0.2</v>
      </c>
      <c r="EC39" s="17">
        <v>0.8</v>
      </c>
      <c r="ED39" s="17">
        <v>4</v>
      </c>
      <c r="EE39" s="17">
        <v>1.9</v>
      </c>
      <c r="EF39" s="17">
        <v>-7</v>
      </c>
      <c r="EG39" s="17">
        <v>-6.8</v>
      </c>
      <c r="EH39" s="17"/>
      <c r="EI39" s="17">
        <v>0</v>
      </c>
      <c r="EJ39" s="17">
        <v>1.6</v>
      </c>
      <c r="EK39" s="17">
        <v>0.1</v>
      </c>
      <c r="EL39" s="17">
        <v>1.5</v>
      </c>
      <c r="EM39" s="17">
        <v>0.1</v>
      </c>
      <c r="EN39" s="17">
        <v>0.1</v>
      </c>
      <c r="EO39" s="17">
        <v>0.1</v>
      </c>
      <c r="EP39" s="17"/>
      <c r="EQ39" s="17">
        <v>2.1</v>
      </c>
      <c r="ER39" s="17">
        <v>1.5</v>
      </c>
      <c r="ES39" s="17">
        <v>-1</v>
      </c>
      <c r="ET39" s="17">
        <v>0</v>
      </c>
      <c r="EU39" s="17">
        <v>16.8</v>
      </c>
      <c r="EV39" s="17">
        <v>4.7</v>
      </c>
      <c r="EW39" s="17">
        <v>0</v>
      </c>
      <c r="EX39" s="17">
        <v>1.3</v>
      </c>
      <c r="EY39" s="17">
        <v>0.2</v>
      </c>
      <c r="EZ39" s="17">
        <v>0.4</v>
      </c>
      <c r="FA39" s="17">
        <v>2.9</v>
      </c>
      <c r="FB39" s="17"/>
      <c r="FC39" s="17"/>
      <c r="FD39" s="17">
        <v>1</v>
      </c>
      <c r="FE39" s="17"/>
      <c r="FF39" s="17">
        <v>2.4300000000000002</v>
      </c>
      <c r="FG39" s="17"/>
      <c r="FH39" s="17"/>
      <c r="FI39" s="17">
        <v>-111.56</v>
      </c>
      <c r="FJ39" s="15"/>
      <c r="FK39" s="17">
        <v>2.1081799999999999</v>
      </c>
      <c r="FL39" s="17">
        <v>-0.317</v>
      </c>
      <c r="FM39" s="17">
        <v>1.77</v>
      </c>
      <c r="FN39" s="17">
        <v>1.2</v>
      </c>
      <c r="FO39" s="17">
        <v>0.30209999999999998</v>
      </c>
      <c r="FP39" s="17">
        <v>0.35931999999999997</v>
      </c>
      <c r="FQ39" s="17">
        <v>0.5</v>
      </c>
      <c r="FR39" s="17">
        <v>0.4</v>
      </c>
      <c r="FS39" s="17">
        <v>6.3226000000000004</v>
      </c>
    </row>
    <row r="40" spans="1:175" ht="24" customHeight="1" x14ac:dyDescent="0.3">
      <c r="A40" s="16" t="s">
        <v>55</v>
      </c>
      <c r="B40" s="16" t="s">
        <v>810</v>
      </c>
      <c r="C40" s="17">
        <v>-2.9</v>
      </c>
      <c r="D40" s="17">
        <v>2</v>
      </c>
      <c r="E40" s="17">
        <v>17.8</v>
      </c>
      <c r="F40" s="17"/>
      <c r="G40" s="17"/>
      <c r="H40" s="17">
        <v>-17.7</v>
      </c>
      <c r="I40" s="17">
        <v>-1.2</v>
      </c>
      <c r="J40" s="17"/>
      <c r="K40" s="17"/>
      <c r="L40" s="17">
        <v>-30.9</v>
      </c>
      <c r="M40" s="17">
        <v>-32</v>
      </c>
      <c r="N40" s="17">
        <v>-33.1</v>
      </c>
      <c r="O40" s="17">
        <v>16.3</v>
      </c>
      <c r="P40" s="17">
        <v>-16.5</v>
      </c>
      <c r="Q40" s="17">
        <v>-11.2</v>
      </c>
      <c r="R40" s="17">
        <v>9.1999999999999993</v>
      </c>
      <c r="S40" s="17">
        <v>0</v>
      </c>
      <c r="T40" s="17"/>
      <c r="U40" s="17"/>
      <c r="V40" s="17"/>
      <c r="W40" s="17"/>
      <c r="X40" s="17">
        <v>-6.3</v>
      </c>
      <c r="Y40" s="17">
        <v>1.4</v>
      </c>
      <c r="Z40" s="17"/>
      <c r="AA40" s="17">
        <v>-3.35</v>
      </c>
      <c r="AB40" s="17">
        <v>2.44</v>
      </c>
      <c r="AC40" s="17">
        <v>3.6</v>
      </c>
      <c r="AD40" s="17"/>
      <c r="AE40" s="17"/>
      <c r="AF40" s="17"/>
      <c r="AG40" s="17"/>
      <c r="AH40" s="17">
        <v>0</v>
      </c>
      <c r="AI40" s="17">
        <v>-5.8</v>
      </c>
      <c r="AJ40" s="17"/>
      <c r="AK40" s="17"/>
      <c r="AL40" s="17"/>
      <c r="AM40" s="17">
        <v>-0.8</v>
      </c>
      <c r="AN40" s="17">
        <v>0</v>
      </c>
      <c r="AO40" s="17">
        <v>1.2</v>
      </c>
      <c r="AP40" s="17">
        <v>10.199999999999999</v>
      </c>
      <c r="AQ40" s="17">
        <v>3.6</v>
      </c>
      <c r="AR40" s="17">
        <v>0</v>
      </c>
      <c r="AS40" s="17">
        <v>2.4</v>
      </c>
      <c r="AT40" s="17">
        <v>1.4</v>
      </c>
      <c r="AU40" s="17">
        <v>-2</v>
      </c>
      <c r="AV40" s="17">
        <v>-33.200000000000003</v>
      </c>
      <c r="AW40" s="17">
        <v>-41.7</v>
      </c>
      <c r="AX40" s="17">
        <v>-2.8</v>
      </c>
      <c r="AY40" s="17">
        <v>-2</v>
      </c>
      <c r="AZ40" s="17">
        <v>0.8</v>
      </c>
      <c r="BA40" s="17">
        <v>0.3</v>
      </c>
      <c r="BB40" s="17">
        <v>-0.1</v>
      </c>
      <c r="BC40" s="17">
        <v>0.5</v>
      </c>
      <c r="BD40" s="17">
        <v>0.1</v>
      </c>
      <c r="BE40" s="17">
        <v>-2.1</v>
      </c>
      <c r="BF40" s="17"/>
      <c r="BG40" s="17"/>
      <c r="BH40" s="17">
        <v>0.1</v>
      </c>
      <c r="BI40" s="17"/>
      <c r="BJ40" s="17"/>
      <c r="BK40" s="17">
        <v>-5.0999999999999996</v>
      </c>
      <c r="BL40" s="17"/>
      <c r="BM40" s="17"/>
      <c r="BN40" s="17"/>
      <c r="BO40" s="17">
        <v>-2.2000000000000002</v>
      </c>
      <c r="BP40" s="17">
        <v>-27.4</v>
      </c>
      <c r="BQ40" s="17">
        <v>-28.8</v>
      </c>
      <c r="BR40" s="17">
        <v>0</v>
      </c>
      <c r="BS40" s="17">
        <v>15.3</v>
      </c>
      <c r="BT40" s="17"/>
      <c r="BU40" s="17"/>
      <c r="BV40" s="17"/>
      <c r="BW40" s="17"/>
      <c r="BX40" s="17"/>
      <c r="BY40" s="17">
        <v>0</v>
      </c>
      <c r="BZ40" s="17"/>
      <c r="CA40" s="17"/>
      <c r="CB40" s="17">
        <v>-0.6</v>
      </c>
      <c r="CC40" s="17">
        <v>8.9</v>
      </c>
      <c r="CD40" s="17">
        <v>16</v>
      </c>
      <c r="CE40" s="17">
        <v>2.2999999999999998</v>
      </c>
      <c r="CF40" s="17">
        <v>6.7</v>
      </c>
      <c r="CG40" s="17">
        <v>0</v>
      </c>
      <c r="CH40" s="17"/>
      <c r="CI40" s="17"/>
      <c r="CJ40" s="17"/>
      <c r="CK40" s="17">
        <v>-1.8</v>
      </c>
      <c r="CL40" s="17">
        <v>0.5</v>
      </c>
      <c r="CM40" s="17">
        <v>-25</v>
      </c>
      <c r="CN40" s="17"/>
      <c r="CO40" s="17"/>
      <c r="CP40" s="17"/>
      <c r="CQ40" s="17"/>
      <c r="CR40" s="17"/>
      <c r="CS40" s="17">
        <v>0</v>
      </c>
      <c r="CT40" s="17">
        <v>0</v>
      </c>
      <c r="CU40" s="17"/>
      <c r="CV40" s="17">
        <v>-3.1</v>
      </c>
      <c r="CW40" s="17">
        <v>5.4</v>
      </c>
      <c r="CX40" s="17"/>
      <c r="CY40" s="17"/>
      <c r="CZ40" s="17">
        <v>0.8</v>
      </c>
      <c r="DA40" s="17">
        <v>0</v>
      </c>
      <c r="DB40" s="17">
        <v>0</v>
      </c>
      <c r="DC40" s="17"/>
      <c r="DD40" s="17">
        <v>-0.2</v>
      </c>
      <c r="DE40" s="17">
        <v>1.1000000000000001</v>
      </c>
      <c r="DF40" s="17">
        <v>0.1</v>
      </c>
      <c r="DG40" s="17">
        <v>0.3</v>
      </c>
      <c r="DH40" s="17">
        <v>0.2</v>
      </c>
      <c r="DI40" s="17">
        <v>0.5</v>
      </c>
      <c r="DJ40" s="17"/>
      <c r="DK40" s="17">
        <v>-0.7</v>
      </c>
      <c r="DL40" s="17">
        <v>-1.5</v>
      </c>
      <c r="DM40" s="17">
        <v>-1</v>
      </c>
      <c r="DN40" s="17">
        <v>-1</v>
      </c>
      <c r="DO40" s="17">
        <v>1.8</v>
      </c>
      <c r="DP40" s="17">
        <v>0.6</v>
      </c>
      <c r="DQ40" s="17">
        <v>0.3</v>
      </c>
      <c r="DR40" s="17">
        <v>1.2</v>
      </c>
      <c r="DS40" s="17">
        <v>-2.5</v>
      </c>
      <c r="DT40" s="17">
        <v>-0.2</v>
      </c>
      <c r="DU40" s="17">
        <v>0.2</v>
      </c>
      <c r="DV40" s="17"/>
      <c r="DW40" s="17"/>
      <c r="DX40" s="17">
        <v>0</v>
      </c>
      <c r="DY40" s="17">
        <v>0.1</v>
      </c>
      <c r="DZ40" s="17">
        <v>0.4</v>
      </c>
      <c r="EA40" s="17">
        <v>0</v>
      </c>
      <c r="EB40" s="17">
        <v>0.1</v>
      </c>
      <c r="EC40" s="17">
        <v>0.8</v>
      </c>
      <c r="ED40" s="17">
        <v>4</v>
      </c>
      <c r="EE40" s="17">
        <v>1.8</v>
      </c>
      <c r="EF40" s="17">
        <v>-9.5</v>
      </c>
      <c r="EG40" s="17">
        <v>-10.1</v>
      </c>
      <c r="EH40" s="17"/>
      <c r="EI40" s="17">
        <v>0</v>
      </c>
      <c r="EJ40" s="17">
        <v>1.6</v>
      </c>
      <c r="EK40" s="17">
        <v>0.1</v>
      </c>
      <c r="EL40" s="17">
        <v>1.5</v>
      </c>
      <c r="EM40" s="17">
        <v>0.1</v>
      </c>
      <c r="EN40" s="17">
        <v>0.1</v>
      </c>
      <c r="EO40" s="17">
        <v>0.1</v>
      </c>
      <c r="EP40" s="17"/>
      <c r="EQ40" s="17">
        <v>2</v>
      </c>
      <c r="ER40" s="17">
        <v>1.1000000000000001</v>
      </c>
      <c r="ES40" s="17">
        <v>-1</v>
      </c>
      <c r="ET40" s="17">
        <v>0</v>
      </c>
      <c r="EU40" s="17">
        <v>17.5</v>
      </c>
      <c r="EV40" s="17">
        <v>5.5</v>
      </c>
      <c r="EW40" s="17">
        <v>0</v>
      </c>
      <c r="EX40" s="17">
        <v>0.8</v>
      </c>
      <c r="EY40" s="17">
        <v>0.2</v>
      </c>
      <c r="EZ40" s="17">
        <v>0.2</v>
      </c>
      <c r="FA40" s="17">
        <v>2.9</v>
      </c>
      <c r="FB40" s="17"/>
      <c r="FC40" s="17"/>
      <c r="FD40" s="17">
        <v>2.6</v>
      </c>
      <c r="FE40" s="17"/>
      <c r="FF40" s="17">
        <v>2.81</v>
      </c>
      <c r="FG40" s="17"/>
      <c r="FH40" s="17"/>
      <c r="FI40" s="17">
        <v>-185.5</v>
      </c>
      <c r="FJ40" s="15"/>
      <c r="FK40" s="17">
        <v>1.99434</v>
      </c>
      <c r="FL40" s="17">
        <v>-0.308</v>
      </c>
      <c r="FM40" s="17">
        <v>1.55</v>
      </c>
      <c r="FN40" s="17">
        <v>1.3</v>
      </c>
      <c r="FO40" s="17">
        <v>0.31844</v>
      </c>
      <c r="FP40" s="17">
        <v>0.33298</v>
      </c>
      <c r="FQ40" s="17">
        <v>0</v>
      </c>
      <c r="FR40" s="17">
        <v>0.1</v>
      </c>
      <c r="FS40" s="17">
        <v>5.2877599999999996</v>
      </c>
    </row>
    <row r="41" spans="1:175" ht="24" customHeight="1" x14ac:dyDescent="0.3">
      <c r="A41" s="16" t="s">
        <v>55</v>
      </c>
      <c r="B41" s="16" t="s">
        <v>811</v>
      </c>
      <c r="C41" s="17">
        <v>-4.0999999999999996</v>
      </c>
      <c r="D41" s="17">
        <v>15</v>
      </c>
      <c r="E41" s="17">
        <v>19.8</v>
      </c>
      <c r="F41" s="17"/>
      <c r="G41" s="17"/>
      <c r="H41" s="17">
        <v>-17</v>
      </c>
      <c r="I41" s="17">
        <v>8.6999999999999993</v>
      </c>
      <c r="J41" s="17"/>
      <c r="K41" s="17"/>
      <c r="L41" s="17">
        <v>-31.1</v>
      </c>
      <c r="M41" s="17">
        <v>-27.5</v>
      </c>
      <c r="N41" s="17">
        <v>-27.7</v>
      </c>
      <c r="O41" s="17">
        <v>19.600000000000001</v>
      </c>
      <c r="P41" s="17">
        <v>-13.4</v>
      </c>
      <c r="Q41" s="17">
        <v>-10</v>
      </c>
      <c r="R41" s="17">
        <v>31.6</v>
      </c>
      <c r="S41" s="17">
        <v>0.1</v>
      </c>
      <c r="T41" s="17"/>
      <c r="U41" s="17"/>
      <c r="V41" s="17"/>
      <c r="W41" s="17"/>
      <c r="X41" s="17">
        <v>-6.6</v>
      </c>
      <c r="Y41" s="17">
        <v>1.2</v>
      </c>
      <c r="Z41" s="17"/>
      <c r="AA41" s="17">
        <v>-3.35</v>
      </c>
      <c r="AB41" s="17">
        <v>2.4900000000000002</v>
      </c>
      <c r="AC41" s="17">
        <v>3.98</v>
      </c>
      <c r="AD41" s="17"/>
      <c r="AE41" s="17"/>
      <c r="AF41" s="17"/>
      <c r="AG41" s="17"/>
      <c r="AH41" s="17">
        <v>-1.5</v>
      </c>
      <c r="AI41" s="17">
        <v>-5.8</v>
      </c>
      <c r="AJ41" s="17"/>
      <c r="AK41" s="17"/>
      <c r="AL41" s="17"/>
      <c r="AM41" s="17">
        <v>-0.7</v>
      </c>
      <c r="AN41" s="17">
        <v>0</v>
      </c>
      <c r="AO41" s="17">
        <v>1.6</v>
      </c>
      <c r="AP41" s="17">
        <v>9.4</v>
      </c>
      <c r="AQ41" s="17">
        <v>3.7</v>
      </c>
      <c r="AR41" s="17">
        <v>0.1</v>
      </c>
      <c r="AS41" s="17">
        <v>2.4</v>
      </c>
      <c r="AT41" s="17">
        <v>-0.1</v>
      </c>
      <c r="AU41" s="17">
        <v>0.6</v>
      </c>
      <c r="AV41" s="17">
        <v>-30.6</v>
      </c>
      <c r="AW41" s="17">
        <v>-39.6</v>
      </c>
      <c r="AX41" s="17">
        <v>-3.3</v>
      </c>
      <c r="AY41" s="17">
        <v>-2.1</v>
      </c>
      <c r="AZ41" s="17">
        <v>0.6</v>
      </c>
      <c r="BA41" s="17">
        <v>-3.5</v>
      </c>
      <c r="BB41" s="17">
        <v>-0.2</v>
      </c>
      <c r="BC41" s="17">
        <v>0.5</v>
      </c>
      <c r="BD41" s="17">
        <v>0.1</v>
      </c>
      <c r="BE41" s="17">
        <v>-0.4</v>
      </c>
      <c r="BF41" s="17"/>
      <c r="BG41" s="17"/>
      <c r="BH41" s="17">
        <v>1.2</v>
      </c>
      <c r="BI41" s="17"/>
      <c r="BJ41" s="17"/>
      <c r="BK41" s="17">
        <v>5.3</v>
      </c>
      <c r="BL41" s="17"/>
      <c r="BM41" s="17"/>
      <c r="BN41" s="17"/>
      <c r="BO41" s="17">
        <v>-0.1</v>
      </c>
      <c r="BP41" s="17">
        <v>-32.6</v>
      </c>
      <c r="BQ41" s="17">
        <v>-33.799999999999997</v>
      </c>
      <c r="BR41" s="17">
        <v>0</v>
      </c>
      <c r="BS41" s="17">
        <v>5.0999999999999996</v>
      </c>
      <c r="BT41" s="17"/>
      <c r="BU41" s="17"/>
      <c r="BV41" s="17"/>
      <c r="BW41" s="17"/>
      <c r="BX41" s="17"/>
      <c r="BY41" s="17">
        <v>0</v>
      </c>
      <c r="BZ41" s="17"/>
      <c r="CA41" s="17"/>
      <c r="CB41" s="17">
        <v>-0.6</v>
      </c>
      <c r="CC41" s="17">
        <v>10</v>
      </c>
      <c r="CD41" s="17">
        <v>16.600000000000001</v>
      </c>
      <c r="CE41" s="17">
        <v>3</v>
      </c>
      <c r="CF41" s="17">
        <v>5.6</v>
      </c>
      <c r="CG41" s="17">
        <v>0</v>
      </c>
      <c r="CH41" s="17"/>
      <c r="CI41" s="17"/>
      <c r="CJ41" s="17"/>
      <c r="CK41" s="17">
        <v>-4.0999999999999996</v>
      </c>
      <c r="CL41" s="17">
        <v>-1.7</v>
      </c>
      <c r="CM41" s="17">
        <v>-24.3</v>
      </c>
      <c r="CN41" s="17"/>
      <c r="CO41" s="17"/>
      <c r="CP41" s="17"/>
      <c r="CQ41" s="17"/>
      <c r="CR41" s="17"/>
      <c r="CS41" s="17">
        <v>0</v>
      </c>
      <c r="CT41" s="17">
        <v>0</v>
      </c>
      <c r="CU41" s="17"/>
      <c r="CV41" s="17">
        <v>-3.2</v>
      </c>
      <c r="CW41" s="17">
        <v>5.3</v>
      </c>
      <c r="CX41" s="17"/>
      <c r="CY41" s="17"/>
      <c r="CZ41" s="17">
        <v>0.8</v>
      </c>
      <c r="DA41" s="17">
        <v>0</v>
      </c>
      <c r="DB41" s="17">
        <v>0</v>
      </c>
      <c r="DC41" s="17"/>
      <c r="DD41" s="17">
        <v>0</v>
      </c>
      <c r="DE41" s="17">
        <v>1.1000000000000001</v>
      </c>
      <c r="DF41" s="17">
        <v>0.2</v>
      </c>
      <c r="DG41" s="17">
        <v>-0.1</v>
      </c>
      <c r="DH41" s="17">
        <v>0.2</v>
      </c>
      <c r="DI41" s="17">
        <v>0.5</v>
      </c>
      <c r="DJ41" s="17"/>
      <c r="DK41" s="17">
        <v>-0.6</v>
      </c>
      <c r="DL41" s="17">
        <v>-1.3</v>
      </c>
      <c r="DM41" s="17">
        <v>0</v>
      </c>
      <c r="DN41" s="17">
        <v>0</v>
      </c>
      <c r="DO41" s="17">
        <v>1.8</v>
      </c>
      <c r="DP41" s="17">
        <v>0.6</v>
      </c>
      <c r="DQ41" s="17">
        <v>0.3</v>
      </c>
      <c r="DR41" s="17">
        <v>1.2</v>
      </c>
      <c r="DS41" s="17">
        <v>-2.1</v>
      </c>
      <c r="DT41" s="17">
        <v>0</v>
      </c>
      <c r="DU41" s="17">
        <v>0.3</v>
      </c>
      <c r="DV41" s="17"/>
      <c r="DW41" s="17"/>
      <c r="DX41" s="17">
        <v>0</v>
      </c>
      <c r="DY41" s="17">
        <v>0</v>
      </c>
      <c r="DZ41" s="17">
        <v>0.5</v>
      </c>
      <c r="EA41" s="17">
        <v>0.1</v>
      </c>
      <c r="EB41" s="17">
        <v>0.1</v>
      </c>
      <c r="EC41" s="17">
        <v>0.8</v>
      </c>
      <c r="ED41" s="17">
        <v>4</v>
      </c>
      <c r="EE41" s="17">
        <v>1.6</v>
      </c>
      <c r="EF41" s="17">
        <v>-8.5</v>
      </c>
      <c r="EG41" s="17">
        <v>-8.9</v>
      </c>
      <c r="EH41" s="17"/>
      <c r="EI41" s="17">
        <v>0</v>
      </c>
      <c r="EJ41" s="17">
        <v>1.6</v>
      </c>
      <c r="EK41" s="17">
        <v>0.1</v>
      </c>
      <c r="EL41" s="17">
        <v>1.5</v>
      </c>
      <c r="EM41" s="17">
        <v>0.1</v>
      </c>
      <c r="EN41" s="17">
        <v>0.1</v>
      </c>
      <c r="EO41" s="17">
        <v>0.1</v>
      </c>
      <c r="EP41" s="17"/>
      <c r="EQ41" s="17">
        <v>1.8</v>
      </c>
      <c r="ER41" s="17">
        <v>0.6</v>
      </c>
      <c r="ES41" s="17">
        <v>-0.8</v>
      </c>
      <c r="ET41" s="17">
        <v>0</v>
      </c>
      <c r="EU41" s="17">
        <v>17.2</v>
      </c>
      <c r="EV41" s="17">
        <v>6.4</v>
      </c>
      <c r="EW41" s="17">
        <v>0</v>
      </c>
      <c r="EX41" s="17">
        <v>0.4</v>
      </c>
      <c r="EY41" s="17">
        <v>0.2</v>
      </c>
      <c r="EZ41" s="17">
        <v>0.2</v>
      </c>
      <c r="FA41" s="17">
        <v>2.9</v>
      </c>
      <c r="FB41" s="17"/>
      <c r="FC41" s="17"/>
      <c r="FD41" s="17">
        <v>3.6</v>
      </c>
      <c r="FE41" s="17"/>
      <c r="FF41" s="17">
        <v>2.13</v>
      </c>
      <c r="FG41" s="17"/>
      <c r="FH41" s="17"/>
      <c r="FI41" s="17">
        <v>-124.65</v>
      </c>
      <c r="FJ41" s="15"/>
      <c r="FK41" s="17">
        <v>2.0781499999999999</v>
      </c>
      <c r="FL41" s="17">
        <v>-0.01</v>
      </c>
      <c r="FM41" s="17">
        <v>1.53</v>
      </c>
      <c r="FN41" s="17">
        <v>1.2</v>
      </c>
      <c r="FO41" s="17">
        <v>0.31324999999999997</v>
      </c>
      <c r="FP41" s="17">
        <v>0.31890000000000002</v>
      </c>
      <c r="FQ41" s="17">
        <v>0.8</v>
      </c>
      <c r="FR41" s="17">
        <v>0.2</v>
      </c>
      <c r="FS41" s="17">
        <v>6.4302999999999999</v>
      </c>
    </row>
    <row r="42" spans="1:175" ht="24" customHeight="1" x14ac:dyDescent="0.3">
      <c r="A42" s="18" t="s">
        <v>55</v>
      </c>
      <c r="B42" s="18" t="s">
        <v>812</v>
      </c>
      <c r="C42" s="19">
        <v>-2.1</v>
      </c>
      <c r="D42" s="19">
        <v>12.1</v>
      </c>
      <c r="E42" s="19">
        <v>19.100000000000001</v>
      </c>
      <c r="F42" s="19"/>
      <c r="G42" s="19"/>
      <c r="H42" s="19">
        <v>-16.899999999999999</v>
      </c>
      <c r="I42" s="19">
        <v>-2.7</v>
      </c>
      <c r="J42" s="19"/>
      <c r="K42" s="19"/>
      <c r="L42" s="19">
        <v>-31.2</v>
      </c>
      <c r="M42" s="19">
        <v>-32.299999999999997</v>
      </c>
      <c r="N42" s="19">
        <v>-34.4</v>
      </c>
      <c r="O42" s="19">
        <v>15.7</v>
      </c>
      <c r="P42" s="19">
        <v>-22.1</v>
      </c>
      <c r="Q42" s="19">
        <v>-12.7</v>
      </c>
      <c r="R42" s="19">
        <v>32.1</v>
      </c>
      <c r="S42" s="19">
        <v>0</v>
      </c>
      <c r="T42" s="19"/>
      <c r="U42" s="19"/>
      <c r="V42" s="19"/>
      <c r="W42" s="19"/>
      <c r="X42" s="19">
        <v>-5.5</v>
      </c>
      <c r="Y42" s="19">
        <v>1.5</v>
      </c>
      <c r="Z42" s="19"/>
      <c r="AA42" s="19">
        <v>-3.37</v>
      </c>
      <c r="AB42" s="19">
        <v>2.42</v>
      </c>
      <c r="AC42" s="19">
        <v>3.87</v>
      </c>
      <c r="AD42" s="19"/>
      <c r="AE42" s="19"/>
      <c r="AF42" s="19"/>
      <c r="AG42" s="19"/>
      <c r="AH42" s="19">
        <v>-0.8</v>
      </c>
      <c r="AI42" s="19">
        <v>-5.7</v>
      </c>
      <c r="AJ42" s="19"/>
      <c r="AK42" s="19"/>
      <c r="AL42" s="19"/>
      <c r="AM42" s="19">
        <v>-0.8</v>
      </c>
      <c r="AN42" s="19">
        <v>0</v>
      </c>
      <c r="AO42" s="19">
        <v>0.3</v>
      </c>
      <c r="AP42" s="19">
        <v>10.7</v>
      </c>
      <c r="AQ42" s="19">
        <v>3.8</v>
      </c>
      <c r="AR42" s="19">
        <v>-0.2</v>
      </c>
      <c r="AS42" s="19">
        <v>2.4</v>
      </c>
      <c r="AT42" s="19">
        <v>1.1000000000000001</v>
      </c>
      <c r="AU42" s="19">
        <v>-2.6</v>
      </c>
      <c r="AV42" s="19">
        <v>-33.9</v>
      </c>
      <c r="AW42" s="19">
        <v>-42.7</v>
      </c>
      <c r="AX42" s="19">
        <v>-1.5</v>
      </c>
      <c r="AY42" s="19">
        <v>-2.2000000000000002</v>
      </c>
      <c r="AZ42" s="19">
        <v>0.5</v>
      </c>
      <c r="BA42" s="19">
        <v>-3.3</v>
      </c>
      <c r="BB42" s="19">
        <v>0.1</v>
      </c>
      <c r="BC42" s="19">
        <v>0.5</v>
      </c>
      <c r="BD42" s="19">
        <v>0.2</v>
      </c>
      <c r="BE42" s="19">
        <v>-1.8</v>
      </c>
      <c r="BF42" s="19"/>
      <c r="BG42" s="19"/>
      <c r="BH42" s="19">
        <v>0.3</v>
      </c>
      <c r="BI42" s="19"/>
      <c r="BJ42" s="19"/>
      <c r="BK42" s="19">
        <v>2.5</v>
      </c>
      <c r="BL42" s="19"/>
      <c r="BM42" s="19"/>
      <c r="BN42" s="19"/>
      <c r="BO42" s="19">
        <v>5.7</v>
      </c>
      <c r="BP42" s="19">
        <v>-34.1</v>
      </c>
      <c r="BQ42" s="19">
        <v>-35.299999999999997</v>
      </c>
      <c r="BR42" s="19">
        <v>0</v>
      </c>
      <c r="BS42" s="19">
        <v>5.3</v>
      </c>
      <c r="BT42" s="19"/>
      <c r="BU42" s="19"/>
      <c r="BV42" s="19"/>
      <c r="BW42" s="19"/>
      <c r="BX42" s="19"/>
      <c r="BY42" s="19">
        <v>0</v>
      </c>
      <c r="BZ42" s="19"/>
      <c r="CA42" s="19"/>
      <c r="CB42" s="19">
        <v>-0.6</v>
      </c>
      <c r="CC42" s="19">
        <v>8.6</v>
      </c>
      <c r="CD42" s="19">
        <v>16.899999999999999</v>
      </c>
      <c r="CE42" s="19">
        <v>3.2</v>
      </c>
      <c r="CF42" s="19">
        <v>5.6</v>
      </c>
      <c r="CG42" s="19">
        <v>0</v>
      </c>
      <c r="CH42" s="19"/>
      <c r="CI42" s="19"/>
      <c r="CJ42" s="19"/>
      <c r="CK42" s="19">
        <v>-7.2</v>
      </c>
      <c r="CL42" s="19">
        <v>-5.0999999999999996</v>
      </c>
      <c r="CM42" s="19">
        <v>-28.6</v>
      </c>
      <c r="CN42" s="19"/>
      <c r="CO42" s="19"/>
      <c r="CP42" s="19"/>
      <c r="CQ42" s="19"/>
      <c r="CR42" s="19"/>
      <c r="CS42" s="19">
        <v>0</v>
      </c>
      <c r="CT42" s="19">
        <v>0</v>
      </c>
      <c r="CU42" s="19"/>
      <c r="CV42" s="19">
        <v>-3</v>
      </c>
      <c r="CW42" s="19">
        <v>3.1</v>
      </c>
      <c r="CX42" s="19"/>
      <c r="CY42" s="19"/>
      <c r="CZ42" s="19">
        <v>0.8</v>
      </c>
      <c r="DA42" s="19">
        <v>0</v>
      </c>
      <c r="DB42" s="19">
        <v>0</v>
      </c>
      <c r="DC42" s="19"/>
      <c r="DD42" s="19">
        <v>0</v>
      </c>
      <c r="DE42" s="19">
        <v>1</v>
      </c>
      <c r="DF42" s="19">
        <v>0.1</v>
      </c>
      <c r="DG42" s="19">
        <v>0.7</v>
      </c>
      <c r="DH42" s="19">
        <v>0.2</v>
      </c>
      <c r="DI42" s="19">
        <v>0.5</v>
      </c>
      <c r="DJ42" s="19"/>
      <c r="DK42" s="19">
        <v>-0.5</v>
      </c>
      <c r="DL42" s="19">
        <v>-0.8</v>
      </c>
      <c r="DM42" s="19">
        <v>0</v>
      </c>
      <c r="DN42" s="19">
        <v>0</v>
      </c>
      <c r="DO42" s="19">
        <v>1.8</v>
      </c>
      <c r="DP42" s="19">
        <v>0.6</v>
      </c>
      <c r="DQ42" s="19">
        <v>0.3</v>
      </c>
      <c r="DR42" s="19">
        <v>1.2</v>
      </c>
      <c r="DS42" s="19">
        <v>-1.2</v>
      </c>
      <c r="DT42" s="19">
        <v>-0.1</v>
      </c>
      <c r="DU42" s="19">
        <v>0.2</v>
      </c>
      <c r="DV42" s="19"/>
      <c r="DW42" s="19"/>
      <c r="DX42" s="19">
        <v>0</v>
      </c>
      <c r="DY42" s="19">
        <v>0</v>
      </c>
      <c r="DZ42" s="19">
        <v>0.3</v>
      </c>
      <c r="EA42" s="19">
        <v>0</v>
      </c>
      <c r="EB42" s="19">
        <v>0</v>
      </c>
      <c r="EC42" s="19">
        <v>0.8</v>
      </c>
      <c r="ED42" s="19">
        <v>4</v>
      </c>
      <c r="EE42" s="19">
        <v>0.8</v>
      </c>
      <c r="EF42" s="19">
        <v>-8.3000000000000007</v>
      </c>
      <c r="EG42" s="19">
        <v>-9</v>
      </c>
      <c r="EH42" s="19"/>
      <c r="EI42" s="19">
        <v>0</v>
      </c>
      <c r="EJ42" s="19">
        <v>1.6</v>
      </c>
      <c r="EK42" s="19">
        <v>0.1</v>
      </c>
      <c r="EL42" s="19">
        <v>1.5</v>
      </c>
      <c r="EM42" s="19">
        <v>0.1</v>
      </c>
      <c r="EN42" s="19">
        <v>0.1</v>
      </c>
      <c r="EO42" s="19">
        <v>0.1</v>
      </c>
      <c r="EP42" s="19"/>
      <c r="EQ42" s="19">
        <v>1.8</v>
      </c>
      <c r="ER42" s="19">
        <v>0.2</v>
      </c>
      <c r="ES42" s="19">
        <v>0.2</v>
      </c>
      <c r="ET42" s="19">
        <v>0</v>
      </c>
      <c r="EU42" s="19">
        <v>19</v>
      </c>
      <c r="EV42" s="19">
        <v>7.8</v>
      </c>
      <c r="EW42" s="19">
        <v>0</v>
      </c>
      <c r="EX42" s="19">
        <v>0</v>
      </c>
      <c r="EY42" s="19">
        <v>0.2</v>
      </c>
      <c r="EZ42" s="19">
        <v>0.2</v>
      </c>
      <c r="FA42" s="19">
        <v>3</v>
      </c>
      <c r="FB42" s="19"/>
      <c r="FC42" s="19"/>
      <c r="FD42" s="19">
        <v>3</v>
      </c>
      <c r="FE42" s="19"/>
      <c r="FF42" s="19">
        <v>2.1800000000000002</v>
      </c>
      <c r="FG42" s="19"/>
      <c r="FH42" s="19"/>
      <c r="FI42" s="19">
        <v>-180.6</v>
      </c>
      <c r="FJ42" s="15"/>
      <c r="FK42" s="19">
        <v>1.8433299999999999</v>
      </c>
      <c r="FL42" s="19">
        <v>-9.2999999999999999E-2</v>
      </c>
      <c r="FM42" s="19">
        <v>1.78</v>
      </c>
      <c r="FN42" s="19">
        <v>1.2</v>
      </c>
      <c r="FO42" s="19">
        <v>0.31720999999999999</v>
      </c>
      <c r="FP42" s="19">
        <v>0.31558999999999998</v>
      </c>
      <c r="FQ42" s="19">
        <v>0.1</v>
      </c>
      <c r="FR42" s="19">
        <v>0.1</v>
      </c>
      <c r="FS42" s="19">
        <v>5.5631300000000001</v>
      </c>
    </row>
    <row r="43" spans="1:175" ht="24" customHeight="1" x14ac:dyDescent="0.3">
      <c r="A43" s="13" t="s">
        <v>55</v>
      </c>
      <c r="B43" s="13" t="s">
        <v>813</v>
      </c>
      <c r="C43" s="14">
        <v>3.8</v>
      </c>
      <c r="D43" s="14">
        <v>12.9</v>
      </c>
      <c r="E43" s="14">
        <v>19.100000000000001</v>
      </c>
      <c r="F43" s="14"/>
      <c r="G43" s="14"/>
      <c r="H43" s="14">
        <v>-16.2</v>
      </c>
      <c r="I43" s="14">
        <v>7.7</v>
      </c>
      <c r="J43" s="14"/>
      <c r="K43" s="14"/>
      <c r="L43" s="14">
        <v>-35.5</v>
      </c>
      <c r="M43" s="14">
        <v>-34.9</v>
      </c>
      <c r="N43" s="14">
        <v>-35.4</v>
      </c>
      <c r="O43" s="14">
        <v>11.3</v>
      </c>
      <c r="P43" s="14">
        <v>-37.9</v>
      </c>
      <c r="Q43" s="14">
        <v>-24.1</v>
      </c>
      <c r="R43" s="14">
        <v>36.700000000000003</v>
      </c>
      <c r="S43" s="14">
        <v>0</v>
      </c>
      <c r="T43" s="14"/>
      <c r="U43" s="14"/>
      <c r="V43" s="14"/>
      <c r="W43" s="14"/>
      <c r="X43" s="14">
        <v>-3.7</v>
      </c>
      <c r="Y43" s="14">
        <v>1.6</v>
      </c>
      <c r="Z43" s="14"/>
      <c r="AA43" s="14">
        <v>-3.36</v>
      </c>
      <c r="AB43" s="14">
        <v>2.2999999999999998</v>
      </c>
      <c r="AC43" s="14">
        <v>3.53</v>
      </c>
      <c r="AD43" s="14"/>
      <c r="AE43" s="14"/>
      <c r="AF43" s="14"/>
      <c r="AG43" s="14"/>
      <c r="AH43" s="14">
        <v>-0.6</v>
      </c>
      <c r="AI43" s="14">
        <v>-5.8</v>
      </c>
      <c r="AJ43" s="14"/>
      <c r="AK43" s="14"/>
      <c r="AL43" s="14"/>
      <c r="AM43" s="14">
        <v>-0.9</v>
      </c>
      <c r="AN43" s="14">
        <v>0</v>
      </c>
      <c r="AO43" s="14">
        <v>0.2</v>
      </c>
      <c r="AP43" s="14">
        <v>10.1</v>
      </c>
      <c r="AQ43" s="14">
        <v>3.8</v>
      </c>
      <c r="AR43" s="14">
        <v>0</v>
      </c>
      <c r="AS43" s="14">
        <v>2.4</v>
      </c>
      <c r="AT43" s="14">
        <v>0.9</v>
      </c>
      <c r="AU43" s="14">
        <v>-4.9000000000000004</v>
      </c>
      <c r="AV43" s="14">
        <v>-37.4</v>
      </c>
      <c r="AW43" s="14">
        <v>-46.7</v>
      </c>
      <c r="AX43" s="14">
        <v>0.2</v>
      </c>
      <c r="AY43" s="14">
        <v>-2.2000000000000002</v>
      </c>
      <c r="AZ43" s="14">
        <v>0.6</v>
      </c>
      <c r="BA43" s="14">
        <v>-3.1</v>
      </c>
      <c r="BB43" s="14">
        <v>0.4</v>
      </c>
      <c r="BC43" s="14">
        <v>0.5</v>
      </c>
      <c r="BD43" s="14">
        <v>0.2</v>
      </c>
      <c r="BE43" s="14">
        <v>-0.6</v>
      </c>
      <c r="BF43" s="14"/>
      <c r="BG43" s="14"/>
      <c r="BH43" s="14">
        <v>-0.1</v>
      </c>
      <c r="BI43" s="14"/>
      <c r="BJ43" s="14"/>
      <c r="BK43" s="14">
        <v>3.4</v>
      </c>
      <c r="BL43" s="14"/>
      <c r="BM43" s="14"/>
      <c r="BN43" s="14"/>
      <c r="BO43" s="14">
        <v>2.8</v>
      </c>
      <c r="BP43" s="14">
        <v>0</v>
      </c>
      <c r="BQ43" s="14">
        <v>0</v>
      </c>
      <c r="BR43" s="14">
        <v>0</v>
      </c>
      <c r="BS43" s="14">
        <v>42.2</v>
      </c>
      <c r="BT43" s="14"/>
      <c r="BU43" s="14"/>
      <c r="BV43" s="14"/>
      <c r="BW43" s="14"/>
      <c r="BX43" s="14"/>
      <c r="BY43" s="14">
        <v>0</v>
      </c>
      <c r="BZ43" s="14"/>
      <c r="CA43" s="14"/>
      <c r="CB43" s="14">
        <v>-0.6</v>
      </c>
      <c r="CC43" s="14">
        <v>9.5</v>
      </c>
      <c r="CD43" s="14">
        <v>17</v>
      </c>
      <c r="CE43" s="14">
        <v>3.3</v>
      </c>
      <c r="CF43" s="14">
        <v>5.7</v>
      </c>
      <c r="CG43" s="14">
        <v>0</v>
      </c>
      <c r="CH43" s="14"/>
      <c r="CI43" s="14"/>
      <c r="CJ43" s="14"/>
      <c r="CK43" s="14">
        <v>-7.8</v>
      </c>
      <c r="CL43" s="14">
        <v>-5.6</v>
      </c>
      <c r="CM43" s="14">
        <v>-29.2</v>
      </c>
      <c r="CN43" s="14"/>
      <c r="CO43" s="14"/>
      <c r="CP43" s="14"/>
      <c r="CQ43" s="14"/>
      <c r="CR43" s="14"/>
      <c r="CS43" s="14">
        <v>0</v>
      </c>
      <c r="CT43" s="14">
        <v>0</v>
      </c>
      <c r="CU43" s="14"/>
      <c r="CV43" s="14">
        <v>-3</v>
      </c>
      <c r="CW43" s="14">
        <v>1</v>
      </c>
      <c r="CX43" s="14"/>
      <c r="CY43" s="14"/>
      <c r="CZ43" s="14">
        <v>0.8</v>
      </c>
      <c r="DA43" s="14">
        <v>0.1</v>
      </c>
      <c r="DB43" s="14">
        <v>0</v>
      </c>
      <c r="DC43" s="14"/>
      <c r="DD43" s="14">
        <v>0.2</v>
      </c>
      <c r="DE43" s="14">
        <v>1</v>
      </c>
      <c r="DF43" s="14">
        <v>0.1</v>
      </c>
      <c r="DG43" s="14">
        <v>0.7</v>
      </c>
      <c r="DH43" s="14">
        <v>0.2</v>
      </c>
      <c r="DI43" s="14">
        <v>0.5</v>
      </c>
      <c r="DJ43" s="14"/>
      <c r="DK43" s="14">
        <v>-0.2</v>
      </c>
      <c r="DL43" s="14">
        <v>-0.1</v>
      </c>
      <c r="DM43" s="14">
        <v>0</v>
      </c>
      <c r="DN43" s="14">
        <v>0</v>
      </c>
      <c r="DO43" s="14">
        <v>1.8</v>
      </c>
      <c r="DP43" s="14">
        <v>0.6</v>
      </c>
      <c r="DQ43" s="14">
        <v>0.3</v>
      </c>
      <c r="DR43" s="14">
        <v>1.2</v>
      </c>
      <c r="DS43" s="14">
        <v>0</v>
      </c>
      <c r="DT43" s="14">
        <v>0</v>
      </c>
      <c r="DU43" s="14">
        <v>0.2</v>
      </c>
      <c r="DV43" s="14"/>
      <c r="DW43" s="14"/>
      <c r="DX43" s="14">
        <v>0</v>
      </c>
      <c r="DY43" s="14">
        <v>0</v>
      </c>
      <c r="DZ43" s="14">
        <v>0.5</v>
      </c>
      <c r="EA43" s="14">
        <v>0</v>
      </c>
      <c r="EB43" s="14">
        <v>0</v>
      </c>
      <c r="EC43" s="14">
        <v>0.8</v>
      </c>
      <c r="ED43" s="14">
        <v>4</v>
      </c>
      <c r="EE43" s="14">
        <v>0.1</v>
      </c>
      <c r="EF43" s="14">
        <v>-10.5</v>
      </c>
      <c r="EG43" s="14">
        <v>-10.9</v>
      </c>
      <c r="EH43" s="14"/>
      <c r="EI43" s="14">
        <v>0</v>
      </c>
      <c r="EJ43" s="14">
        <v>1.6</v>
      </c>
      <c r="EK43" s="14">
        <v>0.1</v>
      </c>
      <c r="EL43" s="14">
        <v>1.6</v>
      </c>
      <c r="EM43" s="14">
        <v>0.1</v>
      </c>
      <c r="EN43" s="14">
        <v>0.1</v>
      </c>
      <c r="EO43" s="14">
        <v>0.1</v>
      </c>
      <c r="EP43" s="14"/>
      <c r="EQ43" s="14">
        <v>1.5</v>
      </c>
      <c r="ER43" s="14">
        <v>0</v>
      </c>
      <c r="ES43" s="14">
        <v>1.9</v>
      </c>
      <c r="ET43" s="14">
        <v>0</v>
      </c>
      <c r="EU43" s="14">
        <v>19.3</v>
      </c>
      <c r="EV43" s="14">
        <v>8.4</v>
      </c>
      <c r="EW43" s="14">
        <v>0</v>
      </c>
      <c r="EX43" s="14">
        <v>0</v>
      </c>
      <c r="EY43" s="14">
        <v>0.2</v>
      </c>
      <c r="EZ43" s="14">
        <v>0.2</v>
      </c>
      <c r="FA43" s="14">
        <v>2.9</v>
      </c>
      <c r="FB43" s="14"/>
      <c r="FC43" s="14"/>
      <c r="FD43" s="14">
        <v>2.1</v>
      </c>
      <c r="FE43" s="14"/>
      <c r="FF43" s="14">
        <v>2.4900000000000002</v>
      </c>
      <c r="FG43" s="14"/>
      <c r="FH43" s="14"/>
      <c r="FI43" s="14">
        <v>-102.44</v>
      </c>
      <c r="FJ43" s="15"/>
      <c r="FK43" s="14">
        <v>1.7248300000000001</v>
      </c>
      <c r="FL43" s="14">
        <v>-0.83199999999999996</v>
      </c>
      <c r="FM43" s="14">
        <v>1.66</v>
      </c>
      <c r="FN43" s="14">
        <v>1.3</v>
      </c>
      <c r="FO43" s="14">
        <v>0.32166</v>
      </c>
      <c r="FP43" s="14">
        <v>0.32068999999999998</v>
      </c>
      <c r="FQ43" s="14">
        <v>0.3</v>
      </c>
      <c r="FR43" s="14">
        <v>0.4</v>
      </c>
      <c r="FS43" s="14">
        <v>5.1951799999999997</v>
      </c>
    </row>
    <row r="44" spans="1:175" ht="24" customHeight="1" x14ac:dyDescent="0.3">
      <c r="A44" s="16" t="s">
        <v>55</v>
      </c>
      <c r="B44" s="16" t="s">
        <v>814</v>
      </c>
      <c r="C44" s="17">
        <v>19.399999999999999</v>
      </c>
      <c r="D44" s="17">
        <v>36.9</v>
      </c>
      <c r="E44" s="17">
        <v>24</v>
      </c>
      <c r="F44" s="17"/>
      <c r="G44" s="17"/>
      <c r="H44" s="17">
        <v>-18.3</v>
      </c>
      <c r="I44" s="17">
        <v>-0.1</v>
      </c>
      <c r="J44" s="17"/>
      <c r="K44" s="17"/>
      <c r="L44" s="17">
        <v>-32</v>
      </c>
      <c r="M44" s="17">
        <v>-31.3</v>
      </c>
      <c r="N44" s="17">
        <v>-31.7</v>
      </c>
      <c r="O44" s="17">
        <v>17.3</v>
      </c>
      <c r="P44" s="17">
        <v>-31.1</v>
      </c>
      <c r="Q44" s="17">
        <v>-22.5</v>
      </c>
      <c r="R44" s="17">
        <v>83.1</v>
      </c>
      <c r="S44" s="17">
        <v>0</v>
      </c>
      <c r="T44" s="17"/>
      <c r="U44" s="17"/>
      <c r="V44" s="17"/>
      <c r="W44" s="17"/>
      <c r="X44" s="17">
        <v>0.9</v>
      </c>
      <c r="Y44" s="17">
        <v>1.7</v>
      </c>
      <c r="Z44" s="17"/>
      <c r="AA44" s="17">
        <v>-3.36</v>
      </c>
      <c r="AB44" s="17">
        <v>2.52</v>
      </c>
      <c r="AC44" s="17">
        <v>4.7699999999999996</v>
      </c>
      <c r="AD44" s="17"/>
      <c r="AE44" s="17"/>
      <c r="AF44" s="17"/>
      <c r="AG44" s="17"/>
      <c r="AH44" s="17">
        <v>1.3</v>
      </c>
      <c r="AI44" s="17">
        <v>-6.7</v>
      </c>
      <c r="AJ44" s="17"/>
      <c r="AK44" s="17"/>
      <c r="AL44" s="17"/>
      <c r="AM44" s="17">
        <v>-1.3</v>
      </c>
      <c r="AN44" s="17">
        <v>0</v>
      </c>
      <c r="AO44" s="17">
        <v>-0.2</v>
      </c>
      <c r="AP44" s="17">
        <v>9.9</v>
      </c>
      <c r="AQ44" s="17">
        <v>3.5</v>
      </c>
      <c r="AR44" s="17">
        <v>0.2</v>
      </c>
      <c r="AS44" s="17">
        <v>2.4</v>
      </c>
      <c r="AT44" s="17">
        <v>0.9</v>
      </c>
      <c r="AU44" s="17">
        <v>-5.5</v>
      </c>
      <c r="AV44" s="17">
        <v>-38.1</v>
      </c>
      <c r="AW44" s="17">
        <v>-42.7</v>
      </c>
      <c r="AX44" s="17">
        <v>-0.2</v>
      </c>
      <c r="AY44" s="17">
        <v>-2.2999999999999998</v>
      </c>
      <c r="AZ44" s="17">
        <v>0.5</v>
      </c>
      <c r="BA44" s="17">
        <v>-4.8</v>
      </c>
      <c r="BB44" s="17">
        <v>-1</v>
      </c>
      <c r="BC44" s="17">
        <v>0.5</v>
      </c>
      <c r="BD44" s="17">
        <v>0.2</v>
      </c>
      <c r="BE44" s="17">
        <v>-1.4</v>
      </c>
      <c r="BF44" s="17"/>
      <c r="BG44" s="17"/>
      <c r="BH44" s="17">
        <v>-0.9</v>
      </c>
      <c r="BI44" s="17"/>
      <c r="BJ44" s="17"/>
      <c r="BK44" s="17">
        <v>-4.0999999999999996</v>
      </c>
      <c r="BL44" s="17"/>
      <c r="BM44" s="17"/>
      <c r="BN44" s="17"/>
      <c r="BO44" s="17">
        <v>2.7</v>
      </c>
      <c r="BP44" s="17">
        <v>0</v>
      </c>
      <c r="BQ44" s="17">
        <v>0</v>
      </c>
      <c r="BR44" s="17">
        <v>-0.4</v>
      </c>
      <c r="BS44" s="17">
        <v>39.1</v>
      </c>
      <c r="BT44" s="17"/>
      <c r="BU44" s="17"/>
      <c r="BV44" s="17"/>
      <c r="BW44" s="17"/>
      <c r="BX44" s="17"/>
      <c r="BY44" s="17">
        <v>0</v>
      </c>
      <c r="BZ44" s="17"/>
      <c r="CA44" s="17"/>
      <c r="CB44" s="17">
        <v>-0.6</v>
      </c>
      <c r="CC44" s="17">
        <v>9.1</v>
      </c>
      <c r="CD44" s="17">
        <v>16.2</v>
      </c>
      <c r="CE44" s="17">
        <v>2.6</v>
      </c>
      <c r="CF44" s="17">
        <v>5.6</v>
      </c>
      <c r="CG44" s="17">
        <v>0</v>
      </c>
      <c r="CH44" s="17"/>
      <c r="CI44" s="17"/>
      <c r="CJ44" s="17"/>
      <c r="CK44" s="17">
        <v>-8.6999999999999993</v>
      </c>
      <c r="CL44" s="17">
        <v>-6.5</v>
      </c>
      <c r="CM44" s="17">
        <v>-32.6</v>
      </c>
      <c r="CN44" s="17"/>
      <c r="CO44" s="17"/>
      <c r="CP44" s="17"/>
      <c r="CQ44" s="17"/>
      <c r="CR44" s="17"/>
      <c r="CS44" s="17">
        <v>0</v>
      </c>
      <c r="CT44" s="17">
        <v>0</v>
      </c>
      <c r="CU44" s="17"/>
      <c r="CV44" s="17">
        <v>-3.7</v>
      </c>
      <c r="CW44" s="17">
        <v>0.1</v>
      </c>
      <c r="CX44" s="17"/>
      <c r="CY44" s="17"/>
      <c r="CZ44" s="17">
        <v>0.8</v>
      </c>
      <c r="DA44" s="17">
        <v>0</v>
      </c>
      <c r="DB44" s="17">
        <v>0</v>
      </c>
      <c r="DC44" s="17"/>
      <c r="DD44" s="17">
        <v>0</v>
      </c>
      <c r="DE44" s="17">
        <v>0.9</v>
      </c>
      <c r="DF44" s="17">
        <v>0.1</v>
      </c>
      <c r="DG44" s="17">
        <v>0.9</v>
      </c>
      <c r="DH44" s="17">
        <v>0.2</v>
      </c>
      <c r="DI44" s="17">
        <v>0.6</v>
      </c>
      <c r="DJ44" s="17"/>
      <c r="DK44" s="17">
        <v>0</v>
      </c>
      <c r="DL44" s="17">
        <v>0</v>
      </c>
      <c r="DM44" s="17">
        <v>0</v>
      </c>
      <c r="DN44" s="17">
        <v>0</v>
      </c>
      <c r="DO44" s="17">
        <v>1.8</v>
      </c>
      <c r="DP44" s="17">
        <v>0.7</v>
      </c>
      <c r="DQ44" s="17">
        <v>0.3</v>
      </c>
      <c r="DR44" s="17">
        <v>1.2</v>
      </c>
      <c r="DS44" s="17">
        <v>0.5</v>
      </c>
      <c r="DT44" s="17">
        <v>0.2</v>
      </c>
      <c r="DU44" s="17">
        <v>0.2</v>
      </c>
      <c r="DV44" s="17"/>
      <c r="DW44" s="17"/>
      <c r="DX44" s="17">
        <v>0</v>
      </c>
      <c r="DY44" s="17">
        <v>0.2</v>
      </c>
      <c r="DZ44" s="17">
        <v>0.5</v>
      </c>
      <c r="EA44" s="17">
        <v>0</v>
      </c>
      <c r="EB44" s="17">
        <v>0</v>
      </c>
      <c r="EC44" s="17">
        <v>0.8</v>
      </c>
      <c r="ED44" s="17">
        <v>4</v>
      </c>
      <c r="EE44" s="17">
        <v>-0.1</v>
      </c>
      <c r="EF44" s="17">
        <v>-7</v>
      </c>
      <c r="EG44" s="17">
        <v>-6.4</v>
      </c>
      <c r="EH44" s="17"/>
      <c r="EI44" s="17">
        <v>0</v>
      </c>
      <c r="EJ44" s="17">
        <v>1.6</v>
      </c>
      <c r="EK44" s="17">
        <v>0.1</v>
      </c>
      <c r="EL44" s="17">
        <v>1.4</v>
      </c>
      <c r="EM44" s="17">
        <v>0.1</v>
      </c>
      <c r="EN44" s="17">
        <v>0.1</v>
      </c>
      <c r="EO44" s="17">
        <v>0.1</v>
      </c>
      <c r="EP44" s="17"/>
      <c r="EQ44" s="17">
        <v>1.2</v>
      </c>
      <c r="ER44" s="17">
        <v>0</v>
      </c>
      <c r="ES44" s="17">
        <v>2.2000000000000002</v>
      </c>
      <c r="ET44" s="17">
        <v>0</v>
      </c>
      <c r="EU44" s="17">
        <v>21.8</v>
      </c>
      <c r="EV44" s="17">
        <v>11.1</v>
      </c>
      <c r="EW44" s="17">
        <v>1.1000000000000001</v>
      </c>
      <c r="EX44" s="17">
        <v>0</v>
      </c>
      <c r="EY44" s="17">
        <v>0.2</v>
      </c>
      <c r="EZ44" s="17">
        <v>0</v>
      </c>
      <c r="FA44" s="17">
        <v>2.7</v>
      </c>
      <c r="FB44" s="17"/>
      <c r="FC44" s="17"/>
      <c r="FD44" s="17">
        <v>2.6</v>
      </c>
      <c r="FE44" s="17"/>
      <c r="FF44" s="17">
        <v>3.15</v>
      </c>
      <c r="FG44" s="17"/>
      <c r="FH44" s="17"/>
      <c r="FI44" s="17">
        <v>3.18</v>
      </c>
      <c r="FJ44" s="15"/>
      <c r="FK44" s="17">
        <v>1.55522</v>
      </c>
      <c r="FL44" s="17">
        <v>-0.307</v>
      </c>
      <c r="FM44" s="17">
        <v>1.41</v>
      </c>
      <c r="FN44" s="17">
        <v>1.3</v>
      </c>
      <c r="FO44" s="17">
        <v>0.3493</v>
      </c>
      <c r="FP44" s="17">
        <v>0.33280999999999999</v>
      </c>
      <c r="FQ44" s="17">
        <v>-0.6</v>
      </c>
      <c r="FR44" s="17">
        <v>0.4</v>
      </c>
      <c r="FS44" s="17">
        <v>4.4403300000000003</v>
      </c>
    </row>
    <row r="45" spans="1:175" ht="24" customHeight="1" x14ac:dyDescent="0.3">
      <c r="A45" s="16" t="s">
        <v>55</v>
      </c>
      <c r="B45" s="16" t="s">
        <v>815</v>
      </c>
      <c r="C45" s="17">
        <v>23.5</v>
      </c>
      <c r="D45" s="17">
        <v>42.3</v>
      </c>
      <c r="E45" s="17">
        <v>24.8</v>
      </c>
      <c r="F45" s="17"/>
      <c r="G45" s="17"/>
      <c r="H45" s="17">
        <v>-18.3</v>
      </c>
      <c r="I45" s="17">
        <v>-0.1</v>
      </c>
      <c r="J45" s="17"/>
      <c r="K45" s="17"/>
      <c r="L45" s="17">
        <v>-32.6</v>
      </c>
      <c r="M45" s="17">
        <v>-30.8</v>
      </c>
      <c r="N45" s="17">
        <v>-30</v>
      </c>
      <c r="O45" s="17">
        <v>16.600000000000001</v>
      </c>
      <c r="P45" s="17">
        <v>-9.3000000000000007</v>
      </c>
      <c r="Q45" s="17">
        <v>-22.2</v>
      </c>
      <c r="R45" s="17">
        <v>87.4</v>
      </c>
      <c r="S45" s="17">
        <v>0.1</v>
      </c>
      <c r="T45" s="17"/>
      <c r="U45" s="17"/>
      <c r="V45" s="17"/>
      <c r="W45" s="17"/>
      <c r="X45" s="17">
        <v>4.4000000000000004</v>
      </c>
      <c r="Y45" s="17">
        <v>1.6</v>
      </c>
      <c r="Z45" s="17"/>
      <c r="AA45" s="17">
        <v>-3.33</v>
      </c>
      <c r="AB45" s="17">
        <v>2.79</v>
      </c>
      <c r="AC45" s="17">
        <v>7.35</v>
      </c>
      <c r="AD45" s="17"/>
      <c r="AE45" s="17"/>
      <c r="AF45" s="17"/>
      <c r="AG45" s="17"/>
      <c r="AH45" s="17">
        <v>8.1999999999999993</v>
      </c>
      <c r="AI45" s="17">
        <v>-7.3</v>
      </c>
      <c r="AJ45" s="17"/>
      <c r="AK45" s="17"/>
      <c r="AL45" s="17"/>
      <c r="AM45" s="17">
        <v>-1.5</v>
      </c>
      <c r="AN45" s="17">
        <v>0</v>
      </c>
      <c r="AO45" s="17">
        <v>-1.2</v>
      </c>
      <c r="AP45" s="17">
        <v>9.9</v>
      </c>
      <c r="AQ45" s="17">
        <v>3.7</v>
      </c>
      <c r="AR45" s="17">
        <v>-0.3</v>
      </c>
      <c r="AS45" s="17">
        <v>2.4</v>
      </c>
      <c r="AT45" s="17">
        <v>1.3</v>
      </c>
      <c r="AU45" s="17">
        <v>-5</v>
      </c>
      <c r="AV45" s="17">
        <v>-37.6</v>
      </c>
      <c r="AW45" s="17">
        <v>-42.5</v>
      </c>
      <c r="AX45" s="17">
        <v>-2.2999999999999998</v>
      </c>
      <c r="AY45" s="17">
        <v>-2.2999999999999998</v>
      </c>
      <c r="AZ45" s="17">
        <v>0.5</v>
      </c>
      <c r="BA45" s="17">
        <v>-3.5</v>
      </c>
      <c r="BB45" s="17">
        <v>-0.3</v>
      </c>
      <c r="BC45" s="17">
        <v>0.5</v>
      </c>
      <c r="BD45" s="17">
        <v>0.2</v>
      </c>
      <c r="BE45" s="17">
        <v>-1.2</v>
      </c>
      <c r="BF45" s="17"/>
      <c r="BG45" s="17"/>
      <c r="BH45" s="17">
        <v>0</v>
      </c>
      <c r="BI45" s="17"/>
      <c r="BJ45" s="17"/>
      <c r="BK45" s="17">
        <v>-4.3</v>
      </c>
      <c r="BL45" s="17"/>
      <c r="BM45" s="17"/>
      <c r="BN45" s="17"/>
      <c r="BO45" s="17">
        <v>-8.8000000000000007</v>
      </c>
      <c r="BP45" s="17">
        <v>0</v>
      </c>
      <c r="BQ45" s="17">
        <v>0</v>
      </c>
      <c r="BR45" s="17">
        <v>-1.9</v>
      </c>
      <c r="BS45" s="17">
        <v>37.4</v>
      </c>
      <c r="BT45" s="17"/>
      <c r="BU45" s="17"/>
      <c r="BV45" s="17"/>
      <c r="BW45" s="17"/>
      <c r="BX45" s="17"/>
      <c r="BY45" s="17">
        <v>0</v>
      </c>
      <c r="BZ45" s="17"/>
      <c r="CA45" s="17"/>
      <c r="CB45" s="17">
        <v>-0.6</v>
      </c>
      <c r="CC45" s="17">
        <v>9.4</v>
      </c>
      <c r="CD45" s="17">
        <v>15.8</v>
      </c>
      <c r="CE45" s="17">
        <v>2.2999999999999998</v>
      </c>
      <c r="CF45" s="17">
        <v>5.6</v>
      </c>
      <c r="CG45" s="17">
        <v>0</v>
      </c>
      <c r="CH45" s="17"/>
      <c r="CI45" s="17"/>
      <c r="CJ45" s="17"/>
      <c r="CK45" s="17">
        <v>-6.3</v>
      </c>
      <c r="CL45" s="17">
        <v>-3.8</v>
      </c>
      <c r="CM45" s="17">
        <v>-31.6</v>
      </c>
      <c r="CN45" s="17"/>
      <c r="CO45" s="17"/>
      <c r="CP45" s="17"/>
      <c r="CQ45" s="17"/>
      <c r="CR45" s="17"/>
      <c r="CS45" s="17">
        <v>0</v>
      </c>
      <c r="CT45" s="17">
        <v>0</v>
      </c>
      <c r="CU45" s="17"/>
      <c r="CV45" s="17">
        <v>-4.4000000000000004</v>
      </c>
      <c r="CW45" s="17">
        <v>0</v>
      </c>
      <c r="CX45" s="17"/>
      <c r="CY45" s="17"/>
      <c r="CZ45" s="17">
        <v>0.8</v>
      </c>
      <c r="DA45" s="17">
        <v>0</v>
      </c>
      <c r="DB45" s="17">
        <v>0</v>
      </c>
      <c r="DC45" s="17"/>
      <c r="DD45" s="17">
        <v>0</v>
      </c>
      <c r="DE45" s="17">
        <v>0.8</v>
      </c>
      <c r="DF45" s="17">
        <v>0.1</v>
      </c>
      <c r="DG45" s="17">
        <v>0.7</v>
      </c>
      <c r="DH45" s="17">
        <v>0.2</v>
      </c>
      <c r="DI45" s="17">
        <v>0.6</v>
      </c>
      <c r="DJ45" s="17"/>
      <c r="DK45" s="17">
        <v>0</v>
      </c>
      <c r="DL45" s="17">
        <v>0</v>
      </c>
      <c r="DM45" s="17">
        <v>0</v>
      </c>
      <c r="DN45" s="17">
        <v>0</v>
      </c>
      <c r="DO45" s="17">
        <v>1.8</v>
      </c>
      <c r="DP45" s="17">
        <v>0.7</v>
      </c>
      <c r="DQ45" s="17">
        <v>0.3</v>
      </c>
      <c r="DR45" s="17">
        <v>1.2</v>
      </c>
      <c r="DS45" s="17">
        <v>0.2</v>
      </c>
      <c r="DT45" s="17">
        <v>0.1</v>
      </c>
      <c r="DU45" s="17">
        <v>0.2</v>
      </c>
      <c r="DV45" s="17"/>
      <c r="DW45" s="17"/>
      <c r="DX45" s="17">
        <v>0</v>
      </c>
      <c r="DY45" s="17">
        <v>0.1</v>
      </c>
      <c r="DZ45" s="17">
        <v>0.6</v>
      </c>
      <c r="EA45" s="17">
        <v>0</v>
      </c>
      <c r="EB45" s="17">
        <v>0</v>
      </c>
      <c r="EC45" s="17">
        <v>0.8</v>
      </c>
      <c r="ED45" s="17">
        <v>4</v>
      </c>
      <c r="EE45" s="17">
        <v>0.3</v>
      </c>
      <c r="EF45" s="17">
        <v>-6.8</v>
      </c>
      <c r="EG45" s="17">
        <v>-7.1</v>
      </c>
      <c r="EH45" s="17"/>
      <c r="EI45" s="17">
        <v>0</v>
      </c>
      <c r="EJ45" s="17">
        <v>1.6</v>
      </c>
      <c r="EK45" s="17">
        <v>0.1</v>
      </c>
      <c r="EL45" s="17">
        <v>1.6</v>
      </c>
      <c r="EM45" s="17">
        <v>0.1</v>
      </c>
      <c r="EN45" s="17">
        <v>0.1</v>
      </c>
      <c r="EO45" s="17">
        <v>0.1</v>
      </c>
      <c r="EP45" s="17"/>
      <c r="EQ45" s="17">
        <v>0.7</v>
      </c>
      <c r="ER45" s="17">
        <v>0</v>
      </c>
      <c r="ES45" s="17">
        <v>0</v>
      </c>
      <c r="ET45" s="17">
        <v>0</v>
      </c>
      <c r="EU45" s="17">
        <v>23</v>
      </c>
      <c r="EV45" s="17">
        <v>11.3</v>
      </c>
      <c r="EW45" s="17">
        <v>0</v>
      </c>
      <c r="EX45" s="17">
        <v>0</v>
      </c>
      <c r="EY45" s="17">
        <v>0.2</v>
      </c>
      <c r="EZ45" s="17">
        <v>0</v>
      </c>
      <c r="FA45" s="17">
        <v>2.9</v>
      </c>
      <c r="FB45" s="17"/>
      <c r="FC45" s="17"/>
      <c r="FD45" s="17">
        <v>1.7</v>
      </c>
      <c r="FE45" s="17"/>
      <c r="FF45" s="17">
        <v>2.81</v>
      </c>
      <c r="FG45" s="17"/>
      <c r="FH45" s="17"/>
      <c r="FI45" s="17">
        <v>40.520000000000003</v>
      </c>
      <c r="FJ45" s="15"/>
      <c r="FK45" s="17">
        <v>1.16221</v>
      </c>
      <c r="FL45" s="17">
        <v>-3.3000000000000002E-2</v>
      </c>
      <c r="FM45" s="17">
        <v>1.3</v>
      </c>
      <c r="FN45" s="17">
        <v>1.3</v>
      </c>
      <c r="FO45" s="17">
        <v>0.35965000000000003</v>
      </c>
      <c r="FP45" s="17">
        <v>0.33942</v>
      </c>
      <c r="FQ45" s="17">
        <v>-0.6</v>
      </c>
      <c r="FR45" s="17">
        <v>0.2</v>
      </c>
      <c r="FS45" s="17">
        <v>4.0282799999999996</v>
      </c>
    </row>
    <row r="46" spans="1:175" ht="24" customHeight="1" x14ac:dyDescent="0.3">
      <c r="A46" s="16" t="s">
        <v>55</v>
      </c>
      <c r="B46" s="16" t="s">
        <v>816</v>
      </c>
      <c r="C46" s="17">
        <v>24.2</v>
      </c>
      <c r="D46" s="17">
        <v>43.8</v>
      </c>
      <c r="E46" s="17">
        <v>24.4</v>
      </c>
      <c r="F46" s="17"/>
      <c r="G46" s="17"/>
      <c r="H46" s="17">
        <v>-16.899999999999999</v>
      </c>
      <c r="I46" s="17">
        <v>-7.7</v>
      </c>
      <c r="J46" s="17"/>
      <c r="K46" s="17"/>
      <c r="L46" s="17">
        <v>-31.2</v>
      </c>
      <c r="M46" s="17">
        <v>-31.2</v>
      </c>
      <c r="N46" s="17">
        <v>-31.8</v>
      </c>
      <c r="O46" s="17">
        <v>17.100000000000001</v>
      </c>
      <c r="P46" s="17">
        <v>-6.4</v>
      </c>
      <c r="Q46" s="17">
        <v>-20</v>
      </c>
      <c r="R46" s="17">
        <v>89.6</v>
      </c>
      <c r="S46" s="17">
        <v>0.1</v>
      </c>
      <c r="T46" s="17"/>
      <c r="U46" s="17"/>
      <c r="V46" s="17"/>
      <c r="W46" s="17"/>
      <c r="X46" s="17">
        <v>8.6</v>
      </c>
      <c r="Y46" s="17">
        <v>1.7</v>
      </c>
      <c r="Z46" s="17"/>
      <c r="AA46" s="17">
        <v>-3.27</v>
      </c>
      <c r="AB46" s="17">
        <v>3.69</v>
      </c>
      <c r="AC46" s="17">
        <v>8.07</v>
      </c>
      <c r="AD46" s="17"/>
      <c r="AE46" s="17"/>
      <c r="AF46" s="17"/>
      <c r="AG46" s="17"/>
      <c r="AH46" s="17">
        <v>9.6</v>
      </c>
      <c r="AI46" s="17">
        <v>-6.6</v>
      </c>
      <c r="AJ46" s="17"/>
      <c r="AK46" s="17"/>
      <c r="AL46" s="17"/>
      <c r="AM46" s="17">
        <v>-1.5</v>
      </c>
      <c r="AN46" s="17">
        <v>-28.4</v>
      </c>
      <c r="AO46" s="17">
        <v>-1.6</v>
      </c>
      <c r="AP46" s="17">
        <v>10</v>
      </c>
      <c r="AQ46" s="17">
        <v>3.9</v>
      </c>
      <c r="AR46" s="17">
        <v>-0.6</v>
      </c>
      <c r="AS46" s="17">
        <v>2.4</v>
      </c>
      <c r="AT46" s="17">
        <v>1.7</v>
      </c>
      <c r="AU46" s="17">
        <v>-2</v>
      </c>
      <c r="AV46" s="17">
        <v>-34.6</v>
      </c>
      <c r="AW46" s="17">
        <v>-39.299999999999997</v>
      </c>
      <c r="AX46" s="17">
        <v>-1.9</v>
      </c>
      <c r="AY46" s="17">
        <v>-2.2000000000000002</v>
      </c>
      <c r="AZ46" s="17">
        <v>0.5</v>
      </c>
      <c r="BA46" s="17">
        <v>-4.9000000000000004</v>
      </c>
      <c r="BB46" s="17">
        <v>-1.1000000000000001</v>
      </c>
      <c r="BC46" s="17">
        <v>0.5</v>
      </c>
      <c r="BD46" s="17">
        <v>0.2</v>
      </c>
      <c r="BE46" s="17">
        <v>-2</v>
      </c>
      <c r="BF46" s="17"/>
      <c r="BG46" s="17"/>
      <c r="BH46" s="17">
        <v>1.1000000000000001</v>
      </c>
      <c r="BI46" s="17"/>
      <c r="BJ46" s="17"/>
      <c r="BK46" s="17">
        <v>-5.0999999999999996</v>
      </c>
      <c r="BL46" s="17"/>
      <c r="BM46" s="17"/>
      <c r="BN46" s="17"/>
      <c r="BO46" s="17">
        <v>-9.5</v>
      </c>
      <c r="BP46" s="17">
        <v>0</v>
      </c>
      <c r="BQ46" s="17">
        <v>0</v>
      </c>
      <c r="BR46" s="17">
        <v>0</v>
      </c>
      <c r="BS46" s="17">
        <v>44.3</v>
      </c>
      <c r="BT46" s="17"/>
      <c r="BU46" s="17"/>
      <c r="BV46" s="17"/>
      <c r="BW46" s="17"/>
      <c r="BX46" s="17"/>
      <c r="BY46" s="17">
        <v>0</v>
      </c>
      <c r="BZ46" s="17"/>
      <c r="CA46" s="17"/>
      <c r="CB46" s="17">
        <v>-0.6</v>
      </c>
      <c r="CC46" s="17">
        <v>14.4</v>
      </c>
      <c r="CD46" s="17">
        <v>16</v>
      </c>
      <c r="CE46" s="17">
        <v>2.2999999999999998</v>
      </c>
      <c r="CF46" s="17">
        <v>6.7</v>
      </c>
      <c r="CG46" s="17">
        <v>0</v>
      </c>
      <c r="CH46" s="17"/>
      <c r="CI46" s="17"/>
      <c r="CJ46" s="17"/>
      <c r="CK46" s="17">
        <v>-2.8</v>
      </c>
      <c r="CL46" s="17">
        <v>-0.3</v>
      </c>
      <c r="CM46" s="17">
        <v>-26.5</v>
      </c>
      <c r="CN46" s="17"/>
      <c r="CO46" s="17"/>
      <c r="CP46" s="17"/>
      <c r="CQ46" s="17"/>
      <c r="CR46" s="17"/>
      <c r="CS46" s="17">
        <v>0</v>
      </c>
      <c r="CT46" s="17">
        <v>0</v>
      </c>
      <c r="CU46" s="17"/>
      <c r="CV46" s="17">
        <v>-4.2</v>
      </c>
      <c r="CW46" s="17">
        <v>0</v>
      </c>
      <c r="CX46" s="17"/>
      <c r="CY46" s="17"/>
      <c r="CZ46" s="17">
        <v>0.8</v>
      </c>
      <c r="DA46" s="17">
        <v>-0.1</v>
      </c>
      <c r="DB46" s="17">
        <v>-0.8</v>
      </c>
      <c r="DC46" s="17"/>
      <c r="DD46" s="17">
        <v>-0.2</v>
      </c>
      <c r="DE46" s="17">
        <v>0.8</v>
      </c>
      <c r="DF46" s="17">
        <v>0.1</v>
      </c>
      <c r="DG46" s="17">
        <v>-0.2</v>
      </c>
      <c r="DH46" s="17">
        <v>0.2</v>
      </c>
      <c r="DI46" s="17">
        <v>0.5</v>
      </c>
      <c r="DJ46" s="17"/>
      <c r="DK46" s="17">
        <v>0</v>
      </c>
      <c r="DL46" s="17">
        <v>0</v>
      </c>
      <c r="DM46" s="17">
        <v>0</v>
      </c>
      <c r="DN46" s="17">
        <v>0</v>
      </c>
      <c r="DO46" s="17">
        <v>1.8</v>
      </c>
      <c r="DP46" s="17">
        <v>0.7</v>
      </c>
      <c r="DQ46" s="17">
        <v>0.3</v>
      </c>
      <c r="DR46" s="17">
        <v>1.2</v>
      </c>
      <c r="DS46" s="17">
        <v>0.2</v>
      </c>
      <c r="DT46" s="17">
        <v>-0.1</v>
      </c>
      <c r="DU46" s="17">
        <v>0.3</v>
      </c>
      <c r="DV46" s="17"/>
      <c r="DW46" s="17"/>
      <c r="DX46" s="17">
        <v>0</v>
      </c>
      <c r="DY46" s="17">
        <v>0.2</v>
      </c>
      <c r="DZ46" s="17">
        <v>0.6</v>
      </c>
      <c r="EA46" s="17">
        <v>0.2</v>
      </c>
      <c r="EB46" s="17">
        <v>0.1</v>
      </c>
      <c r="EC46" s="17">
        <v>0.8</v>
      </c>
      <c r="ED46" s="17">
        <v>4</v>
      </c>
      <c r="EE46" s="17">
        <v>0.3</v>
      </c>
      <c r="EF46" s="17">
        <v>-6.9</v>
      </c>
      <c r="EG46" s="17">
        <v>-7.7</v>
      </c>
      <c r="EH46" s="17"/>
      <c r="EI46" s="17">
        <v>0</v>
      </c>
      <c r="EJ46" s="17">
        <v>1.6</v>
      </c>
      <c r="EK46" s="17">
        <v>0.2</v>
      </c>
      <c r="EL46" s="17">
        <v>1.8</v>
      </c>
      <c r="EM46" s="17">
        <v>0.1</v>
      </c>
      <c r="EN46" s="17">
        <v>0.1</v>
      </c>
      <c r="EO46" s="17">
        <v>0.1</v>
      </c>
      <c r="EP46" s="17"/>
      <c r="EQ46" s="17">
        <v>0</v>
      </c>
      <c r="ER46" s="17">
        <v>0</v>
      </c>
      <c r="ES46" s="17">
        <v>0</v>
      </c>
      <c r="ET46" s="17">
        <v>0</v>
      </c>
      <c r="EU46" s="17">
        <v>22</v>
      </c>
      <c r="EV46" s="17">
        <v>11.5</v>
      </c>
      <c r="EW46" s="17">
        <v>0</v>
      </c>
      <c r="EX46" s="17">
        <v>0</v>
      </c>
      <c r="EY46" s="17">
        <v>0.1</v>
      </c>
      <c r="EZ46" s="17">
        <v>0.2</v>
      </c>
      <c r="FA46" s="17">
        <v>2.9</v>
      </c>
      <c r="FB46" s="17"/>
      <c r="FC46" s="17"/>
      <c r="FD46" s="17">
        <v>2</v>
      </c>
      <c r="FE46" s="17"/>
      <c r="FF46" s="17">
        <v>2.78</v>
      </c>
      <c r="FG46" s="17"/>
      <c r="FH46" s="17"/>
      <c r="FI46" s="17">
        <v>53.17</v>
      </c>
      <c r="FJ46" s="15"/>
      <c r="FK46" s="17">
        <v>1.2314700000000001</v>
      </c>
      <c r="FL46" s="17">
        <v>-7.9000000000000001E-2</v>
      </c>
      <c r="FM46" s="17">
        <v>0.99</v>
      </c>
      <c r="FN46" s="17">
        <v>1.4</v>
      </c>
      <c r="FO46" s="17">
        <v>0.37269999999999998</v>
      </c>
      <c r="FP46" s="17">
        <v>0.32579999999999998</v>
      </c>
      <c r="FQ46" s="17">
        <v>-0.6</v>
      </c>
      <c r="FR46" s="17">
        <v>0.3</v>
      </c>
      <c r="FS46" s="17">
        <v>3.9409700000000001</v>
      </c>
    </row>
    <row r="47" spans="1:175" ht="24" customHeight="1" x14ac:dyDescent="0.3">
      <c r="A47" s="16" t="s">
        <v>55</v>
      </c>
      <c r="B47" s="16" t="s">
        <v>817</v>
      </c>
      <c r="C47" s="17">
        <v>17.600000000000001</v>
      </c>
      <c r="D47" s="17">
        <v>49.1</v>
      </c>
      <c r="E47" s="17">
        <v>25.4</v>
      </c>
      <c r="F47" s="17"/>
      <c r="G47" s="17"/>
      <c r="H47" s="17">
        <v>-7.5</v>
      </c>
      <c r="I47" s="17">
        <v>8.9</v>
      </c>
      <c r="J47" s="17"/>
      <c r="K47" s="17"/>
      <c r="L47" s="17">
        <v>-27.2</v>
      </c>
      <c r="M47" s="17">
        <v>-26.6</v>
      </c>
      <c r="N47" s="17">
        <v>-27.4</v>
      </c>
      <c r="O47" s="17">
        <v>20.7</v>
      </c>
      <c r="P47" s="17">
        <v>-4.5999999999999996</v>
      </c>
      <c r="Q47" s="17">
        <v>-18</v>
      </c>
      <c r="R47" s="17">
        <v>88.7</v>
      </c>
      <c r="S47" s="17">
        <v>0.1</v>
      </c>
      <c r="T47" s="17"/>
      <c r="U47" s="17"/>
      <c r="V47" s="17"/>
      <c r="W47" s="17"/>
      <c r="X47" s="17">
        <v>8.1</v>
      </c>
      <c r="Y47" s="17">
        <v>1.3</v>
      </c>
      <c r="Z47" s="17"/>
      <c r="AA47" s="17">
        <v>-3.29</v>
      </c>
      <c r="AB47" s="17">
        <v>3.4</v>
      </c>
      <c r="AC47" s="17">
        <v>7.6</v>
      </c>
      <c r="AD47" s="17"/>
      <c r="AE47" s="17"/>
      <c r="AF47" s="17"/>
      <c r="AG47" s="17"/>
      <c r="AH47" s="17">
        <v>7.1</v>
      </c>
      <c r="AI47" s="17">
        <v>-5.7</v>
      </c>
      <c r="AJ47" s="17"/>
      <c r="AK47" s="17"/>
      <c r="AL47" s="17"/>
      <c r="AM47" s="17">
        <v>-1.1000000000000001</v>
      </c>
      <c r="AN47" s="17">
        <v>-27.5</v>
      </c>
      <c r="AO47" s="17">
        <v>-1.2</v>
      </c>
      <c r="AP47" s="17">
        <v>10.6</v>
      </c>
      <c r="AQ47" s="17">
        <v>3.7</v>
      </c>
      <c r="AR47" s="17">
        <v>-0.3</v>
      </c>
      <c r="AS47" s="17">
        <v>2.4</v>
      </c>
      <c r="AT47" s="17">
        <v>1</v>
      </c>
      <c r="AU47" s="17">
        <v>3.2</v>
      </c>
      <c r="AV47" s="17">
        <v>-29.6</v>
      </c>
      <c r="AW47" s="17">
        <v>-34.200000000000003</v>
      </c>
      <c r="AX47" s="17">
        <v>-3.5</v>
      </c>
      <c r="AY47" s="17">
        <v>-2.9</v>
      </c>
      <c r="AZ47" s="17">
        <v>0.6</v>
      </c>
      <c r="BA47" s="17">
        <v>-3.3</v>
      </c>
      <c r="BB47" s="17">
        <v>1.2</v>
      </c>
      <c r="BC47" s="17">
        <v>0.5</v>
      </c>
      <c r="BD47" s="17">
        <v>0.2</v>
      </c>
      <c r="BE47" s="17">
        <v>1.2</v>
      </c>
      <c r="BF47" s="17"/>
      <c r="BG47" s="17"/>
      <c r="BH47" s="17">
        <v>3.3</v>
      </c>
      <c r="BI47" s="17"/>
      <c r="BJ47" s="17"/>
      <c r="BK47" s="17">
        <v>4.9000000000000004</v>
      </c>
      <c r="BL47" s="17"/>
      <c r="BM47" s="17"/>
      <c r="BN47" s="17"/>
      <c r="BO47" s="17">
        <v>-1</v>
      </c>
      <c r="BP47" s="17">
        <v>0</v>
      </c>
      <c r="BQ47" s="17">
        <v>0</v>
      </c>
      <c r="BR47" s="17">
        <v>0</v>
      </c>
      <c r="BS47" s="17">
        <v>47.9</v>
      </c>
      <c r="BT47" s="17"/>
      <c r="BU47" s="17"/>
      <c r="BV47" s="17"/>
      <c r="BW47" s="17"/>
      <c r="BX47" s="17"/>
      <c r="BY47" s="17">
        <v>-2.9</v>
      </c>
      <c r="BZ47" s="17"/>
      <c r="CA47" s="17"/>
      <c r="CB47" s="17">
        <v>-0.6</v>
      </c>
      <c r="CC47" s="17">
        <v>14.4</v>
      </c>
      <c r="CD47" s="17">
        <v>16.600000000000001</v>
      </c>
      <c r="CE47" s="17">
        <v>2.9</v>
      </c>
      <c r="CF47" s="17">
        <v>5.6</v>
      </c>
      <c r="CG47" s="17">
        <v>0</v>
      </c>
      <c r="CH47" s="17"/>
      <c r="CI47" s="17"/>
      <c r="CJ47" s="17"/>
      <c r="CK47" s="17">
        <v>2.1</v>
      </c>
      <c r="CL47" s="17">
        <v>4.7</v>
      </c>
      <c r="CM47" s="17">
        <v>-19.5</v>
      </c>
      <c r="CN47" s="17"/>
      <c r="CO47" s="17"/>
      <c r="CP47" s="17"/>
      <c r="CQ47" s="17"/>
      <c r="CR47" s="17"/>
      <c r="CS47" s="17">
        <v>0</v>
      </c>
      <c r="CT47" s="17">
        <v>0</v>
      </c>
      <c r="CU47" s="17"/>
      <c r="CV47" s="17">
        <v>-4.4000000000000004</v>
      </c>
      <c r="CW47" s="17">
        <v>0</v>
      </c>
      <c r="CX47" s="17"/>
      <c r="CY47" s="17"/>
      <c r="CZ47" s="17">
        <v>0.8</v>
      </c>
      <c r="DA47" s="17">
        <v>0</v>
      </c>
      <c r="DB47" s="17">
        <v>-0.8</v>
      </c>
      <c r="DC47" s="17"/>
      <c r="DD47" s="17">
        <v>-0.2</v>
      </c>
      <c r="DE47" s="17">
        <v>0.8</v>
      </c>
      <c r="DF47" s="17">
        <v>0.1</v>
      </c>
      <c r="DG47" s="17">
        <v>-0.2</v>
      </c>
      <c r="DH47" s="17">
        <v>0.2</v>
      </c>
      <c r="DI47" s="17">
        <v>0.5</v>
      </c>
      <c r="DJ47" s="17"/>
      <c r="DK47" s="17">
        <v>0</v>
      </c>
      <c r="DL47" s="17">
        <v>0</v>
      </c>
      <c r="DM47" s="17">
        <v>0</v>
      </c>
      <c r="DN47" s="17">
        <v>0</v>
      </c>
      <c r="DO47" s="17">
        <v>1.8</v>
      </c>
      <c r="DP47" s="17">
        <v>0.5</v>
      </c>
      <c r="DQ47" s="17">
        <v>0.3</v>
      </c>
      <c r="DR47" s="17">
        <v>1.2</v>
      </c>
      <c r="DS47" s="17">
        <v>0.2</v>
      </c>
      <c r="DT47" s="17">
        <v>0.2</v>
      </c>
      <c r="DU47" s="17">
        <v>0.3</v>
      </c>
      <c r="DV47" s="17"/>
      <c r="DW47" s="17"/>
      <c r="DX47" s="17">
        <v>0</v>
      </c>
      <c r="DY47" s="17">
        <v>0.2</v>
      </c>
      <c r="DZ47" s="17">
        <v>0.6</v>
      </c>
      <c r="EA47" s="17">
        <v>0.2</v>
      </c>
      <c r="EB47" s="17">
        <v>0.3</v>
      </c>
      <c r="EC47" s="17">
        <v>0.8</v>
      </c>
      <c r="ED47" s="17">
        <v>4</v>
      </c>
      <c r="EE47" s="17">
        <v>0.4</v>
      </c>
      <c r="EF47" s="17">
        <v>-7.5</v>
      </c>
      <c r="EG47" s="17">
        <v>-7.6</v>
      </c>
      <c r="EH47" s="17"/>
      <c r="EI47" s="17">
        <v>0</v>
      </c>
      <c r="EJ47" s="17">
        <v>1.7</v>
      </c>
      <c r="EK47" s="17">
        <v>0.2</v>
      </c>
      <c r="EL47" s="17">
        <v>1.6</v>
      </c>
      <c r="EM47" s="17">
        <v>0.1</v>
      </c>
      <c r="EN47" s="17">
        <v>0.1</v>
      </c>
      <c r="EO47" s="17">
        <v>0.1</v>
      </c>
      <c r="EP47" s="17"/>
      <c r="EQ47" s="17">
        <v>0</v>
      </c>
      <c r="ER47" s="17">
        <v>0</v>
      </c>
      <c r="ES47" s="17">
        <v>0</v>
      </c>
      <c r="ET47" s="17">
        <v>0</v>
      </c>
      <c r="EU47" s="17">
        <v>15.4</v>
      </c>
      <c r="EV47" s="17">
        <v>8</v>
      </c>
      <c r="EW47" s="17">
        <v>0</v>
      </c>
      <c r="EX47" s="17">
        <v>0</v>
      </c>
      <c r="EY47" s="17">
        <v>0.2</v>
      </c>
      <c r="EZ47" s="17">
        <v>0.6</v>
      </c>
      <c r="FA47" s="17">
        <v>2.9</v>
      </c>
      <c r="FB47" s="17"/>
      <c r="FC47" s="17"/>
      <c r="FD47" s="17">
        <v>1</v>
      </c>
      <c r="FE47" s="17"/>
      <c r="FF47" s="17">
        <v>2.79</v>
      </c>
      <c r="FG47" s="17"/>
      <c r="FH47" s="17"/>
      <c r="FI47" s="17">
        <v>144.5</v>
      </c>
      <c r="FJ47" s="15"/>
      <c r="FK47" s="17">
        <v>1.35405</v>
      </c>
      <c r="FL47" s="17">
        <v>8.0000000000000002E-3</v>
      </c>
      <c r="FM47" s="17">
        <v>1.282</v>
      </c>
      <c r="FN47" s="17">
        <v>1.3</v>
      </c>
      <c r="FO47" s="17">
        <v>0.39480999999999999</v>
      </c>
      <c r="FP47" s="17">
        <v>0.32289000000000001</v>
      </c>
      <c r="FQ47" s="17">
        <v>1.2</v>
      </c>
      <c r="FR47" s="17">
        <v>0.5</v>
      </c>
      <c r="FS47" s="17">
        <v>6.3617499999999998</v>
      </c>
    </row>
    <row r="48" spans="1:175" ht="24" customHeight="1" x14ac:dyDescent="0.3">
      <c r="A48" s="16" t="s">
        <v>55</v>
      </c>
      <c r="B48" s="16" t="s">
        <v>818</v>
      </c>
      <c r="C48" s="17">
        <v>16.600000000000001</v>
      </c>
      <c r="D48" s="17">
        <v>44.9</v>
      </c>
      <c r="E48" s="17">
        <v>24.7</v>
      </c>
      <c r="F48" s="17"/>
      <c r="G48" s="17"/>
      <c r="H48" s="17">
        <v>-9.9</v>
      </c>
      <c r="I48" s="17">
        <v>10.3</v>
      </c>
      <c r="J48" s="17"/>
      <c r="K48" s="17"/>
      <c r="L48" s="17">
        <v>-31</v>
      </c>
      <c r="M48" s="17">
        <v>-29.5</v>
      </c>
      <c r="N48" s="17">
        <v>-30.8</v>
      </c>
      <c r="O48" s="17">
        <v>18.2</v>
      </c>
      <c r="P48" s="17">
        <v>-4.3</v>
      </c>
      <c r="Q48" s="17">
        <v>-18.2</v>
      </c>
      <c r="R48" s="17">
        <v>85.8</v>
      </c>
      <c r="S48" s="17">
        <v>0</v>
      </c>
      <c r="T48" s="17"/>
      <c r="U48" s="17"/>
      <c r="V48" s="17"/>
      <c r="W48" s="17"/>
      <c r="X48" s="17">
        <v>8.1999999999999993</v>
      </c>
      <c r="Y48" s="17">
        <v>0.6</v>
      </c>
      <c r="Z48" s="17"/>
      <c r="AA48" s="17">
        <v>-3.3</v>
      </c>
      <c r="AB48" s="17">
        <v>3.19</v>
      </c>
      <c r="AC48" s="17">
        <v>9.8000000000000007</v>
      </c>
      <c r="AD48" s="17"/>
      <c r="AE48" s="17"/>
      <c r="AF48" s="17"/>
      <c r="AG48" s="17"/>
      <c r="AH48" s="17">
        <v>6.8</v>
      </c>
      <c r="AI48" s="17">
        <v>-5.0999999999999996</v>
      </c>
      <c r="AJ48" s="17"/>
      <c r="AK48" s="17"/>
      <c r="AL48" s="17"/>
      <c r="AM48" s="17">
        <v>-0.9</v>
      </c>
      <c r="AN48" s="17">
        <v>-20.9</v>
      </c>
      <c r="AO48" s="17">
        <v>-1</v>
      </c>
      <c r="AP48" s="17">
        <v>10.4</v>
      </c>
      <c r="AQ48" s="17">
        <v>3.7</v>
      </c>
      <c r="AR48" s="17">
        <v>-0.4</v>
      </c>
      <c r="AS48" s="17">
        <v>2.4</v>
      </c>
      <c r="AT48" s="17">
        <v>0.9</v>
      </c>
      <c r="AU48" s="17">
        <v>2.1</v>
      </c>
      <c r="AV48" s="17">
        <v>-30.5</v>
      </c>
      <c r="AW48" s="17">
        <v>-35.5</v>
      </c>
      <c r="AX48" s="17">
        <v>0.2</v>
      </c>
      <c r="AY48" s="17">
        <v>-2.8</v>
      </c>
      <c r="AZ48" s="17">
        <v>0.6</v>
      </c>
      <c r="BA48" s="17">
        <v>-3.2</v>
      </c>
      <c r="BB48" s="17">
        <v>-0.1</v>
      </c>
      <c r="BC48" s="17">
        <v>0.4</v>
      </c>
      <c r="BD48" s="17">
        <v>0.2</v>
      </c>
      <c r="BE48" s="17">
        <v>1.5</v>
      </c>
      <c r="BF48" s="17"/>
      <c r="BG48" s="17"/>
      <c r="BH48" s="17">
        <v>3.3</v>
      </c>
      <c r="BI48" s="17"/>
      <c r="BJ48" s="17"/>
      <c r="BK48" s="17">
        <v>-0.3</v>
      </c>
      <c r="BL48" s="17"/>
      <c r="BM48" s="17"/>
      <c r="BN48" s="17"/>
      <c r="BO48" s="17">
        <v>1.4</v>
      </c>
      <c r="BP48" s="17">
        <v>0</v>
      </c>
      <c r="BQ48" s="17">
        <v>0</v>
      </c>
      <c r="BR48" s="17">
        <v>0</v>
      </c>
      <c r="BS48" s="17">
        <v>47.7</v>
      </c>
      <c r="BT48" s="17"/>
      <c r="BU48" s="17"/>
      <c r="BV48" s="17"/>
      <c r="BW48" s="17"/>
      <c r="BX48" s="17"/>
      <c r="BY48" s="17">
        <v>-2</v>
      </c>
      <c r="BZ48" s="17"/>
      <c r="CA48" s="17"/>
      <c r="CB48" s="17">
        <v>-0.6</v>
      </c>
      <c r="CC48" s="17">
        <v>14.2</v>
      </c>
      <c r="CD48" s="17">
        <v>16.5</v>
      </c>
      <c r="CE48" s="17">
        <v>2.9</v>
      </c>
      <c r="CF48" s="17">
        <v>5.6</v>
      </c>
      <c r="CG48" s="17">
        <v>0</v>
      </c>
      <c r="CH48" s="17"/>
      <c r="CI48" s="17"/>
      <c r="CJ48" s="17"/>
      <c r="CK48" s="17">
        <v>1.3</v>
      </c>
      <c r="CL48" s="17">
        <v>3.7</v>
      </c>
      <c r="CM48" s="17">
        <v>-20.6</v>
      </c>
      <c r="CN48" s="17"/>
      <c r="CO48" s="17"/>
      <c r="CP48" s="17"/>
      <c r="CQ48" s="17"/>
      <c r="CR48" s="17"/>
      <c r="CS48" s="17">
        <v>0</v>
      </c>
      <c r="CT48" s="17">
        <v>0</v>
      </c>
      <c r="CU48" s="17"/>
      <c r="CV48" s="17">
        <v>0</v>
      </c>
      <c r="CW48" s="17">
        <v>0</v>
      </c>
      <c r="CX48" s="17"/>
      <c r="CY48" s="17"/>
      <c r="CZ48" s="17">
        <v>0.8</v>
      </c>
      <c r="DA48" s="17">
        <v>-0.1</v>
      </c>
      <c r="DB48" s="17">
        <v>-0.8</v>
      </c>
      <c r="DC48" s="17"/>
      <c r="DD48" s="17">
        <v>-0.2</v>
      </c>
      <c r="DE48" s="17">
        <v>0.8</v>
      </c>
      <c r="DF48" s="17">
        <v>0.1</v>
      </c>
      <c r="DG48" s="17">
        <v>1.3</v>
      </c>
      <c r="DH48" s="17">
        <v>0.2</v>
      </c>
      <c r="DI48" s="17">
        <v>0.5</v>
      </c>
      <c r="DJ48" s="17"/>
      <c r="DK48" s="17">
        <v>0</v>
      </c>
      <c r="DL48" s="17">
        <v>0</v>
      </c>
      <c r="DM48" s="17">
        <v>0</v>
      </c>
      <c r="DN48" s="17">
        <v>0</v>
      </c>
      <c r="DO48" s="17">
        <v>1.8</v>
      </c>
      <c r="DP48" s="17">
        <v>0.7</v>
      </c>
      <c r="DQ48" s="17">
        <v>0.3</v>
      </c>
      <c r="DR48" s="17">
        <v>1.2</v>
      </c>
      <c r="DS48" s="17">
        <v>0.2</v>
      </c>
      <c r="DT48" s="17">
        <v>0.1</v>
      </c>
      <c r="DU48" s="17">
        <v>0.4</v>
      </c>
      <c r="DV48" s="17"/>
      <c r="DW48" s="17"/>
      <c r="DX48" s="17">
        <v>0</v>
      </c>
      <c r="DY48" s="17">
        <v>0.3</v>
      </c>
      <c r="DZ48" s="17">
        <v>0.6</v>
      </c>
      <c r="EA48" s="17">
        <v>0.2</v>
      </c>
      <c r="EB48" s="17">
        <v>0.3</v>
      </c>
      <c r="EC48" s="17">
        <v>0.8</v>
      </c>
      <c r="ED48" s="17">
        <v>4</v>
      </c>
      <c r="EE48" s="17">
        <v>0.4</v>
      </c>
      <c r="EF48" s="17">
        <v>-9.5</v>
      </c>
      <c r="EG48" s="17">
        <v>-10.1</v>
      </c>
      <c r="EH48" s="17"/>
      <c r="EI48" s="17">
        <v>0</v>
      </c>
      <c r="EJ48" s="17">
        <v>1.6</v>
      </c>
      <c r="EK48" s="17">
        <v>0.1</v>
      </c>
      <c r="EL48" s="17">
        <v>1.6</v>
      </c>
      <c r="EM48" s="17">
        <v>0.1</v>
      </c>
      <c r="EN48" s="17">
        <v>0.1</v>
      </c>
      <c r="EO48" s="17">
        <v>0.1</v>
      </c>
      <c r="EP48" s="17"/>
      <c r="EQ48" s="17">
        <v>0</v>
      </c>
      <c r="ER48" s="17">
        <v>0</v>
      </c>
      <c r="ES48" s="17">
        <v>0</v>
      </c>
      <c r="ET48" s="17">
        <v>0</v>
      </c>
      <c r="EU48" s="17">
        <v>10.4</v>
      </c>
      <c r="EV48" s="17">
        <v>5.4</v>
      </c>
      <c r="EW48" s="17">
        <v>0</v>
      </c>
      <c r="EX48" s="17">
        <v>0</v>
      </c>
      <c r="EY48" s="17">
        <v>0.2</v>
      </c>
      <c r="EZ48" s="17">
        <v>0.8</v>
      </c>
      <c r="FA48" s="17">
        <v>3.1</v>
      </c>
      <c r="FB48" s="17"/>
      <c r="FC48" s="17"/>
      <c r="FD48" s="17">
        <v>0.6</v>
      </c>
      <c r="FE48" s="17"/>
      <c r="FF48" s="17">
        <v>2.13</v>
      </c>
      <c r="FG48" s="17"/>
      <c r="FH48" s="17"/>
      <c r="FI48" s="17">
        <v>117.72</v>
      </c>
      <c r="FJ48" s="15"/>
      <c r="FK48" s="17">
        <v>1.39863</v>
      </c>
      <c r="FL48" s="17">
        <v>9.6000000000000002E-2</v>
      </c>
      <c r="FM48" s="17">
        <v>1.05</v>
      </c>
      <c r="FN48" s="17">
        <v>1.3</v>
      </c>
      <c r="FO48" s="17">
        <v>0.37459999999999999</v>
      </c>
      <c r="FP48" s="17">
        <v>0.32634000000000002</v>
      </c>
      <c r="FQ48" s="17">
        <v>0.9</v>
      </c>
      <c r="FR48" s="17">
        <v>0.4</v>
      </c>
      <c r="FS48" s="17">
        <v>5.8455700000000004</v>
      </c>
    </row>
    <row r="49" spans="1:175" ht="24" customHeight="1" x14ac:dyDescent="0.3">
      <c r="A49" s="16" t="s">
        <v>55</v>
      </c>
      <c r="B49" s="16" t="s">
        <v>819</v>
      </c>
      <c r="C49" s="17">
        <v>14.7</v>
      </c>
      <c r="D49" s="17">
        <v>41.7</v>
      </c>
      <c r="E49" s="17">
        <v>24.1</v>
      </c>
      <c r="F49" s="17"/>
      <c r="G49" s="17"/>
      <c r="H49" s="17">
        <v>-9.8000000000000007</v>
      </c>
      <c r="I49" s="17">
        <v>-0.1</v>
      </c>
      <c r="J49" s="17"/>
      <c r="K49" s="17"/>
      <c r="L49" s="17">
        <v>-20</v>
      </c>
      <c r="M49" s="17">
        <v>-27.7</v>
      </c>
      <c r="N49" s="17">
        <v>-29</v>
      </c>
      <c r="O49" s="17">
        <v>29.7</v>
      </c>
      <c r="P49" s="17">
        <v>-2.2999999999999998</v>
      </c>
      <c r="Q49" s="17">
        <v>-16.7</v>
      </c>
      <c r="R49" s="17">
        <v>90.7</v>
      </c>
      <c r="S49" s="17">
        <v>-0.2</v>
      </c>
      <c r="T49" s="17"/>
      <c r="U49" s="17"/>
      <c r="V49" s="17"/>
      <c r="W49" s="17"/>
      <c r="X49" s="17">
        <v>6.9</v>
      </c>
      <c r="Y49" s="17">
        <v>0.7</v>
      </c>
      <c r="Z49" s="17"/>
      <c r="AA49" s="17">
        <v>-3.31</v>
      </c>
      <c r="AB49" s="17">
        <v>2.97</v>
      </c>
      <c r="AC49" s="17">
        <v>9.75</v>
      </c>
      <c r="AD49" s="17"/>
      <c r="AE49" s="17"/>
      <c r="AF49" s="17"/>
      <c r="AG49" s="17"/>
      <c r="AH49" s="17">
        <v>4</v>
      </c>
      <c r="AI49" s="17">
        <v>-4.5</v>
      </c>
      <c r="AJ49" s="17"/>
      <c r="AK49" s="17"/>
      <c r="AL49" s="17"/>
      <c r="AM49" s="17">
        <v>-0.8</v>
      </c>
      <c r="AN49" s="17">
        <v>-13.6</v>
      </c>
      <c r="AO49" s="17">
        <v>-0.6</v>
      </c>
      <c r="AP49" s="17">
        <v>11.1</v>
      </c>
      <c r="AQ49" s="17">
        <v>3.6</v>
      </c>
      <c r="AR49" s="17">
        <v>-0.1</v>
      </c>
      <c r="AS49" s="17">
        <v>2.4</v>
      </c>
      <c r="AT49" s="17">
        <v>0.9</v>
      </c>
      <c r="AU49" s="17">
        <v>4.2</v>
      </c>
      <c r="AV49" s="17">
        <v>-28.7</v>
      </c>
      <c r="AW49" s="17">
        <v>-32.6</v>
      </c>
      <c r="AX49" s="17">
        <v>-1.6</v>
      </c>
      <c r="AY49" s="17">
        <v>-2.5</v>
      </c>
      <c r="AZ49" s="17">
        <v>0.7</v>
      </c>
      <c r="BA49" s="17">
        <v>-5</v>
      </c>
      <c r="BB49" s="17">
        <v>-2.2000000000000002</v>
      </c>
      <c r="BC49" s="17">
        <v>0.5</v>
      </c>
      <c r="BD49" s="17">
        <v>0.3</v>
      </c>
      <c r="BE49" s="17">
        <v>-6.9</v>
      </c>
      <c r="BF49" s="17"/>
      <c r="BG49" s="17"/>
      <c r="BH49" s="17">
        <v>3.6</v>
      </c>
      <c r="BI49" s="17"/>
      <c r="BJ49" s="17"/>
      <c r="BK49" s="17">
        <v>-1.7</v>
      </c>
      <c r="BL49" s="17"/>
      <c r="BM49" s="17"/>
      <c r="BN49" s="17"/>
      <c r="BO49" s="17">
        <v>4.3</v>
      </c>
      <c r="BP49" s="17">
        <v>0</v>
      </c>
      <c r="BQ49" s="17">
        <v>0</v>
      </c>
      <c r="BR49" s="17">
        <v>0</v>
      </c>
      <c r="BS49" s="17">
        <v>49</v>
      </c>
      <c r="BT49" s="17"/>
      <c r="BU49" s="17"/>
      <c r="BV49" s="17"/>
      <c r="BW49" s="17"/>
      <c r="BX49" s="17"/>
      <c r="BY49" s="17">
        <v>-7.3</v>
      </c>
      <c r="BZ49" s="17"/>
      <c r="CA49" s="17"/>
      <c r="CB49" s="17">
        <v>-0.6</v>
      </c>
      <c r="CC49" s="17">
        <v>17.600000000000001</v>
      </c>
      <c r="CD49" s="17">
        <v>17.8</v>
      </c>
      <c r="CE49" s="17">
        <v>3</v>
      </c>
      <c r="CF49" s="17">
        <v>7.9</v>
      </c>
      <c r="CG49" s="17">
        <v>0</v>
      </c>
      <c r="CH49" s="17"/>
      <c r="CI49" s="17"/>
      <c r="CJ49" s="17"/>
      <c r="CK49" s="17">
        <v>3.5</v>
      </c>
      <c r="CL49" s="17">
        <v>6</v>
      </c>
      <c r="CM49" s="17">
        <v>-17.8</v>
      </c>
      <c r="CN49" s="17"/>
      <c r="CO49" s="17"/>
      <c r="CP49" s="17"/>
      <c r="CQ49" s="17"/>
      <c r="CR49" s="17"/>
      <c r="CS49" s="17">
        <v>0</v>
      </c>
      <c r="CT49" s="17">
        <v>0</v>
      </c>
      <c r="CU49" s="17"/>
      <c r="CV49" s="17">
        <v>0</v>
      </c>
      <c r="CW49" s="17">
        <v>0</v>
      </c>
      <c r="CX49" s="17"/>
      <c r="CY49" s="17"/>
      <c r="CZ49" s="17">
        <v>0.8</v>
      </c>
      <c r="DA49" s="17">
        <v>-0.1</v>
      </c>
      <c r="DB49" s="17">
        <v>-0.8</v>
      </c>
      <c r="DC49" s="17"/>
      <c r="DD49" s="17">
        <v>0</v>
      </c>
      <c r="DE49" s="17">
        <v>0.8</v>
      </c>
      <c r="DF49" s="17">
        <v>0.1</v>
      </c>
      <c r="DG49" s="17">
        <v>1.2</v>
      </c>
      <c r="DH49" s="17">
        <v>0.2</v>
      </c>
      <c r="DI49" s="17">
        <v>0.5</v>
      </c>
      <c r="DJ49" s="17"/>
      <c r="DK49" s="17">
        <v>0</v>
      </c>
      <c r="DL49" s="17">
        <v>0</v>
      </c>
      <c r="DM49" s="17">
        <v>0</v>
      </c>
      <c r="DN49" s="17">
        <v>0</v>
      </c>
      <c r="DO49" s="17">
        <v>1.8</v>
      </c>
      <c r="DP49" s="17">
        <v>0.5</v>
      </c>
      <c r="DQ49" s="17">
        <v>0.3</v>
      </c>
      <c r="DR49" s="17">
        <v>1.2</v>
      </c>
      <c r="DS49" s="17">
        <v>0.2</v>
      </c>
      <c r="DT49" s="17">
        <v>0</v>
      </c>
      <c r="DU49" s="17">
        <v>0.4</v>
      </c>
      <c r="DV49" s="17"/>
      <c r="DW49" s="17"/>
      <c r="DX49" s="17">
        <v>0</v>
      </c>
      <c r="DY49" s="17">
        <v>0.1</v>
      </c>
      <c r="DZ49" s="17">
        <v>0.5</v>
      </c>
      <c r="EA49" s="17">
        <v>0.2</v>
      </c>
      <c r="EB49" s="17">
        <v>0.3</v>
      </c>
      <c r="EC49" s="17">
        <v>0.8</v>
      </c>
      <c r="ED49" s="17">
        <v>4</v>
      </c>
      <c r="EE49" s="17">
        <v>0.4</v>
      </c>
      <c r="EF49" s="17">
        <v>-7.6</v>
      </c>
      <c r="EG49" s="17">
        <v>-8.3000000000000007</v>
      </c>
      <c r="EH49" s="17"/>
      <c r="EI49" s="17">
        <v>0</v>
      </c>
      <c r="EJ49" s="17">
        <v>1.6</v>
      </c>
      <c r="EK49" s="17">
        <v>0.1</v>
      </c>
      <c r="EL49" s="17">
        <v>1.6</v>
      </c>
      <c r="EM49" s="17">
        <v>0.1</v>
      </c>
      <c r="EN49" s="17">
        <v>0.1</v>
      </c>
      <c r="EO49" s="17">
        <v>0.1</v>
      </c>
      <c r="EP49" s="17"/>
      <c r="EQ49" s="17">
        <v>0</v>
      </c>
      <c r="ER49" s="17">
        <v>0</v>
      </c>
      <c r="ES49" s="17">
        <v>0</v>
      </c>
      <c r="ET49" s="17">
        <v>0</v>
      </c>
      <c r="EU49" s="17">
        <v>9.8000000000000007</v>
      </c>
      <c r="EV49" s="17">
        <v>4.8</v>
      </c>
      <c r="EW49" s="17">
        <v>0</v>
      </c>
      <c r="EX49" s="17">
        <v>0</v>
      </c>
      <c r="EY49" s="17">
        <v>0.2</v>
      </c>
      <c r="EZ49" s="17">
        <v>0.8</v>
      </c>
      <c r="FA49" s="17">
        <v>3.1</v>
      </c>
      <c r="FB49" s="17"/>
      <c r="FC49" s="17"/>
      <c r="FD49" s="17">
        <v>1.4</v>
      </c>
      <c r="FE49" s="17"/>
      <c r="FF49" s="17">
        <v>2.12</v>
      </c>
      <c r="FG49" s="17"/>
      <c r="FH49" s="17"/>
      <c r="FI49" s="17">
        <v>149.33000000000001</v>
      </c>
      <c r="FJ49" s="15"/>
      <c r="FK49" s="17">
        <v>1.4807600000000001</v>
      </c>
      <c r="FL49" s="17">
        <v>-2.5999999999999999E-2</v>
      </c>
      <c r="FM49" s="17">
        <v>1.0980000000000001</v>
      </c>
      <c r="FN49" s="17">
        <v>1.3</v>
      </c>
      <c r="FO49" s="17">
        <v>0.37547999999999998</v>
      </c>
      <c r="FP49" s="17">
        <v>0.32871</v>
      </c>
      <c r="FQ49" s="17">
        <v>0.8</v>
      </c>
      <c r="FR49" s="17">
        <v>0</v>
      </c>
      <c r="FS49" s="17">
        <v>5.3569500000000003</v>
      </c>
    </row>
    <row r="50" spans="1:175" ht="24" customHeight="1" x14ac:dyDescent="0.3">
      <c r="A50" s="18" t="s">
        <v>55</v>
      </c>
      <c r="B50" s="18" t="s">
        <v>820</v>
      </c>
      <c r="C50" s="19">
        <v>14.5</v>
      </c>
      <c r="D50" s="19">
        <v>50.7</v>
      </c>
      <c r="E50" s="19">
        <v>26.5</v>
      </c>
      <c r="F50" s="19"/>
      <c r="G50" s="19"/>
      <c r="H50" s="19">
        <v>-10.6</v>
      </c>
      <c r="I50" s="19">
        <v>1.3</v>
      </c>
      <c r="J50" s="19"/>
      <c r="K50" s="19"/>
      <c r="L50" s="19">
        <v>-26.2</v>
      </c>
      <c r="M50" s="19">
        <v>-23.3</v>
      </c>
      <c r="N50" s="19">
        <v>-23.1</v>
      </c>
      <c r="O50" s="19">
        <v>25.7</v>
      </c>
      <c r="P50" s="19">
        <v>-2.8</v>
      </c>
      <c r="Q50" s="19">
        <v>-18.399999999999999</v>
      </c>
      <c r="R50" s="19">
        <v>90.2</v>
      </c>
      <c r="S50" s="19">
        <v>0.2</v>
      </c>
      <c r="T50" s="19"/>
      <c r="U50" s="19"/>
      <c r="V50" s="19"/>
      <c r="W50" s="19"/>
      <c r="X50" s="19">
        <v>8.6</v>
      </c>
      <c r="Y50" s="19">
        <v>1.2</v>
      </c>
      <c r="Z50" s="19"/>
      <c r="AA50" s="19">
        <v>-3.3</v>
      </c>
      <c r="AB50" s="19">
        <v>3.03</v>
      </c>
      <c r="AC50" s="19">
        <v>12.66</v>
      </c>
      <c r="AD50" s="19"/>
      <c r="AE50" s="19"/>
      <c r="AF50" s="19"/>
      <c r="AG50" s="19"/>
      <c r="AH50" s="19">
        <v>6.4</v>
      </c>
      <c r="AI50" s="19">
        <v>-4.3</v>
      </c>
      <c r="AJ50" s="19"/>
      <c r="AK50" s="19"/>
      <c r="AL50" s="19"/>
      <c r="AM50" s="19">
        <v>-0.8</v>
      </c>
      <c r="AN50" s="19">
        <v>-9.6</v>
      </c>
      <c r="AO50" s="19">
        <v>0</v>
      </c>
      <c r="AP50" s="19">
        <v>9.5</v>
      </c>
      <c r="AQ50" s="19">
        <v>4</v>
      </c>
      <c r="AR50" s="19">
        <v>0.1</v>
      </c>
      <c r="AS50" s="19">
        <v>2.4</v>
      </c>
      <c r="AT50" s="19">
        <v>0.8</v>
      </c>
      <c r="AU50" s="19">
        <v>2.5</v>
      </c>
      <c r="AV50" s="19">
        <v>-30.1</v>
      </c>
      <c r="AW50" s="19">
        <v>-34.5</v>
      </c>
      <c r="AX50" s="19">
        <v>0.7</v>
      </c>
      <c r="AY50" s="19">
        <v>-2.5</v>
      </c>
      <c r="AZ50" s="19">
        <v>0.7</v>
      </c>
      <c r="BA50" s="19">
        <v>-3</v>
      </c>
      <c r="BB50" s="19">
        <v>-1.5</v>
      </c>
      <c r="BC50" s="19">
        <v>0.5</v>
      </c>
      <c r="BD50" s="19">
        <v>0.4</v>
      </c>
      <c r="BE50" s="19">
        <v>0.7</v>
      </c>
      <c r="BF50" s="19"/>
      <c r="BG50" s="19"/>
      <c r="BH50" s="19">
        <v>3.3</v>
      </c>
      <c r="BI50" s="19"/>
      <c r="BJ50" s="19"/>
      <c r="BK50" s="19">
        <v>-2.1</v>
      </c>
      <c r="BL50" s="19"/>
      <c r="BM50" s="19"/>
      <c r="BN50" s="19"/>
      <c r="BO50" s="19">
        <v>6.3</v>
      </c>
      <c r="BP50" s="19">
        <v>0</v>
      </c>
      <c r="BQ50" s="19">
        <v>0</v>
      </c>
      <c r="BR50" s="19">
        <v>0</v>
      </c>
      <c r="BS50" s="19">
        <v>49</v>
      </c>
      <c r="BT50" s="19"/>
      <c r="BU50" s="19"/>
      <c r="BV50" s="19"/>
      <c r="BW50" s="19"/>
      <c r="BX50" s="19"/>
      <c r="BY50" s="19">
        <v>-0.2</v>
      </c>
      <c r="BZ50" s="19"/>
      <c r="CA50" s="19"/>
      <c r="CB50" s="19">
        <v>-0.6</v>
      </c>
      <c r="CC50" s="19">
        <v>14.7</v>
      </c>
      <c r="CD50" s="19">
        <v>16.100000000000001</v>
      </c>
      <c r="CE50" s="19">
        <v>1.9</v>
      </c>
      <c r="CF50" s="19">
        <v>5.7</v>
      </c>
      <c r="CG50" s="19">
        <v>0</v>
      </c>
      <c r="CH50" s="19"/>
      <c r="CI50" s="19"/>
      <c r="CJ50" s="19"/>
      <c r="CK50" s="19">
        <v>1.9</v>
      </c>
      <c r="CL50" s="19">
        <v>4.5</v>
      </c>
      <c r="CM50" s="19">
        <v>-18.899999999999999</v>
      </c>
      <c r="CN50" s="19"/>
      <c r="CO50" s="19"/>
      <c r="CP50" s="19"/>
      <c r="CQ50" s="19"/>
      <c r="CR50" s="19"/>
      <c r="CS50" s="19">
        <v>0</v>
      </c>
      <c r="CT50" s="19">
        <v>0</v>
      </c>
      <c r="CU50" s="19"/>
      <c r="CV50" s="19">
        <v>0</v>
      </c>
      <c r="CW50" s="19">
        <v>0</v>
      </c>
      <c r="CX50" s="19"/>
      <c r="CY50" s="19"/>
      <c r="CZ50" s="19">
        <v>0.8</v>
      </c>
      <c r="DA50" s="19">
        <v>0</v>
      </c>
      <c r="DB50" s="19">
        <v>-0.8</v>
      </c>
      <c r="DC50" s="19"/>
      <c r="DD50" s="19">
        <v>0</v>
      </c>
      <c r="DE50" s="19">
        <v>0.9</v>
      </c>
      <c r="DF50" s="19">
        <v>0.1</v>
      </c>
      <c r="DG50" s="19">
        <v>1.1000000000000001</v>
      </c>
      <c r="DH50" s="19">
        <v>0.2</v>
      </c>
      <c r="DI50" s="19">
        <v>0.5</v>
      </c>
      <c r="DJ50" s="19"/>
      <c r="DK50" s="19">
        <v>0</v>
      </c>
      <c r="DL50" s="19">
        <v>0</v>
      </c>
      <c r="DM50" s="19">
        <v>0</v>
      </c>
      <c r="DN50" s="19">
        <v>0</v>
      </c>
      <c r="DO50" s="19">
        <v>1.8</v>
      </c>
      <c r="DP50" s="19">
        <v>0.6</v>
      </c>
      <c r="DQ50" s="19">
        <v>0.3</v>
      </c>
      <c r="DR50" s="19">
        <v>1.2</v>
      </c>
      <c r="DS50" s="19">
        <v>0</v>
      </c>
      <c r="DT50" s="19">
        <v>-0.1</v>
      </c>
      <c r="DU50" s="19">
        <v>0.3</v>
      </c>
      <c r="DV50" s="19"/>
      <c r="DW50" s="19"/>
      <c r="DX50" s="19">
        <v>0</v>
      </c>
      <c r="DY50" s="19">
        <v>0.2</v>
      </c>
      <c r="DZ50" s="19">
        <v>0.5</v>
      </c>
      <c r="EA50" s="19">
        <v>0.2</v>
      </c>
      <c r="EB50" s="19">
        <v>0.4</v>
      </c>
      <c r="EC50" s="19">
        <v>0.8</v>
      </c>
      <c r="ED50" s="19">
        <v>4</v>
      </c>
      <c r="EE50" s="19">
        <v>0</v>
      </c>
      <c r="EF50" s="19">
        <v>-7.4</v>
      </c>
      <c r="EG50" s="19">
        <v>-7.7</v>
      </c>
      <c r="EH50" s="19"/>
      <c r="EI50" s="19">
        <v>0</v>
      </c>
      <c r="EJ50" s="19">
        <v>1.6</v>
      </c>
      <c r="EK50" s="19">
        <v>0.1</v>
      </c>
      <c r="EL50" s="19">
        <v>1.5</v>
      </c>
      <c r="EM50" s="19">
        <v>0.1</v>
      </c>
      <c r="EN50" s="19">
        <v>0.1</v>
      </c>
      <c r="EO50" s="19">
        <v>0.1</v>
      </c>
      <c r="EP50" s="19"/>
      <c r="EQ50" s="19">
        <v>0</v>
      </c>
      <c r="ER50" s="19">
        <v>0</v>
      </c>
      <c r="ES50" s="19">
        <v>0</v>
      </c>
      <c r="ET50" s="19">
        <v>0</v>
      </c>
      <c r="EU50" s="19">
        <v>8</v>
      </c>
      <c r="EV50" s="19">
        <v>4.9000000000000004</v>
      </c>
      <c r="EW50" s="19">
        <v>0</v>
      </c>
      <c r="EX50" s="19">
        <v>0</v>
      </c>
      <c r="EY50" s="19">
        <v>0.2</v>
      </c>
      <c r="EZ50" s="19">
        <v>0.8</v>
      </c>
      <c r="FA50" s="19">
        <v>3</v>
      </c>
      <c r="FB50" s="19"/>
      <c r="FC50" s="19"/>
      <c r="FD50" s="19">
        <v>1.2</v>
      </c>
      <c r="FE50" s="19"/>
      <c r="FF50" s="19">
        <v>2.4500000000000002</v>
      </c>
      <c r="FG50" s="19"/>
      <c r="FH50" s="19"/>
      <c r="FI50" s="19">
        <v>172.84</v>
      </c>
      <c r="FJ50" s="15"/>
      <c r="FK50" s="19">
        <v>1.59409</v>
      </c>
      <c r="FL50" s="19">
        <v>-0.20699999999999999</v>
      </c>
      <c r="FM50" s="19">
        <v>1.196</v>
      </c>
      <c r="FN50" s="19">
        <v>1.3</v>
      </c>
      <c r="FO50" s="19">
        <v>0.37803999999999999</v>
      </c>
      <c r="FP50" s="19">
        <v>0.31753999999999999</v>
      </c>
      <c r="FQ50" s="19">
        <v>0.6</v>
      </c>
      <c r="FR50" s="19">
        <v>0</v>
      </c>
      <c r="FS50" s="19">
        <v>5.1786700000000003</v>
      </c>
    </row>
    <row r="51" spans="1:175" ht="24" customHeight="1" x14ac:dyDescent="0.3">
      <c r="A51" s="13" t="s">
        <v>55</v>
      </c>
      <c r="B51" s="13" t="s">
        <v>821</v>
      </c>
      <c r="C51" s="14">
        <v>16.399999999999999</v>
      </c>
      <c r="D51" s="14">
        <v>56.4</v>
      </c>
      <c r="E51" s="14">
        <v>26.7</v>
      </c>
      <c r="F51" s="14"/>
      <c r="G51" s="14"/>
      <c r="H51" s="14">
        <v>-9.5</v>
      </c>
      <c r="I51" s="14">
        <v>8.6999999999999993</v>
      </c>
      <c r="J51" s="14"/>
      <c r="K51" s="14"/>
      <c r="L51" s="14">
        <v>-23.9</v>
      </c>
      <c r="M51" s="14">
        <v>-26.5</v>
      </c>
      <c r="N51" s="14">
        <v>-28.5</v>
      </c>
      <c r="O51" s="14">
        <v>27.1</v>
      </c>
      <c r="P51" s="14">
        <v>-2.2999999999999998</v>
      </c>
      <c r="Q51" s="14">
        <v>-17.100000000000001</v>
      </c>
      <c r="R51" s="14">
        <v>94.6</v>
      </c>
      <c r="S51" s="14">
        <v>-0.1</v>
      </c>
      <c r="T51" s="14"/>
      <c r="U51" s="14"/>
      <c r="V51" s="14"/>
      <c r="W51" s="14"/>
      <c r="X51" s="14">
        <v>7.5</v>
      </c>
      <c r="Y51" s="14">
        <v>1</v>
      </c>
      <c r="Z51" s="14"/>
      <c r="AA51" s="14">
        <v>-3.31</v>
      </c>
      <c r="AB51" s="14">
        <v>2.84</v>
      </c>
      <c r="AC51" s="14">
        <v>9.83</v>
      </c>
      <c r="AD51" s="14"/>
      <c r="AE51" s="14"/>
      <c r="AF51" s="14"/>
      <c r="AG51" s="14"/>
      <c r="AH51" s="14">
        <v>5.9</v>
      </c>
      <c r="AI51" s="14">
        <v>-4.5999999999999996</v>
      </c>
      <c r="AJ51" s="14"/>
      <c r="AK51" s="14"/>
      <c r="AL51" s="14"/>
      <c r="AM51" s="14">
        <v>-0.9</v>
      </c>
      <c r="AN51" s="14">
        <v>-14.9</v>
      </c>
      <c r="AO51" s="14">
        <v>0.4</v>
      </c>
      <c r="AP51" s="14">
        <v>10.4</v>
      </c>
      <c r="AQ51" s="14">
        <v>3.7</v>
      </c>
      <c r="AR51" s="14">
        <v>0</v>
      </c>
      <c r="AS51" s="14">
        <v>2.4</v>
      </c>
      <c r="AT51" s="14">
        <v>0.4</v>
      </c>
      <c r="AU51" s="14">
        <v>4.7</v>
      </c>
      <c r="AV51" s="14">
        <v>-27.9</v>
      </c>
      <c r="AW51" s="14">
        <v>-32.6</v>
      </c>
      <c r="AX51" s="14">
        <v>-1.7</v>
      </c>
      <c r="AY51" s="14">
        <v>-2.5</v>
      </c>
      <c r="AZ51" s="14">
        <v>0.7</v>
      </c>
      <c r="BA51" s="14">
        <v>-4.2</v>
      </c>
      <c r="BB51" s="14">
        <v>-1.7</v>
      </c>
      <c r="BC51" s="14">
        <v>0.5</v>
      </c>
      <c r="BD51" s="14">
        <v>0.2</v>
      </c>
      <c r="BE51" s="14">
        <v>-0.5</v>
      </c>
      <c r="BF51" s="14"/>
      <c r="BG51" s="14"/>
      <c r="BH51" s="14">
        <v>4.7</v>
      </c>
      <c r="BI51" s="14"/>
      <c r="BJ51" s="14"/>
      <c r="BK51" s="14">
        <v>-1.6</v>
      </c>
      <c r="BL51" s="14"/>
      <c r="BM51" s="14"/>
      <c r="BN51" s="14"/>
      <c r="BO51" s="14">
        <v>6.3</v>
      </c>
      <c r="BP51" s="14">
        <v>0</v>
      </c>
      <c r="BQ51" s="14">
        <v>0</v>
      </c>
      <c r="BR51" s="14">
        <v>0</v>
      </c>
      <c r="BS51" s="14">
        <v>47.8</v>
      </c>
      <c r="BT51" s="14"/>
      <c r="BU51" s="14"/>
      <c r="BV51" s="14"/>
      <c r="BW51" s="14"/>
      <c r="BX51" s="14"/>
      <c r="BY51" s="14">
        <v>-4.5999999999999996</v>
      </c>
      <c r="BZ51" s="14"/>
      <c r="CA51" s="14"/>
      <c r="CB51" s="14">
        <v>-0.6</v>
      </c>
      <c r="CC51" s="14">
        <v>15</v>
      </c>
      <c r="CD51" s="14">
        <v>17.100000000000001</v>
      </c>
      <c r="CE51" s="14">
        <v>3.3</v>
      </c>
      <c r="CF51" s="14">
        <v>5.6</v>
      </c>
      <c r="CG51" s="14">
        <v>0</v>
      </c>
      <c r="CH51" s="14"/>
      <c r="CI51" s="14"/>
      <c r="CJ51" s="14"/>
      <c r="CK51" s="14">
        <v>3.7</v>
      </c>
      <c r="CL51" s="14">
        <v>6.2</v>
      </c>
      <c r="CM51" s="14">
        <v>-17.2</v>
      </c>
      <c r="CN51" s="14"/>
      <c r="CO51" s="14"/>
      <c r="CP51" s="14"/>
      <c r="CQ51" s="14"/>
      <c r="CR51" s="14"/>
      <c r="CS51" s="14">
        <v>0</v>
      </c>
      <c r="CT51" s="14">
        <v>0</v>
      </c>
      <c r="CU51" s="14"/>
      <c r="CV51" s="14">
        <v>0</v>
      </c>
      <c r="CW51" s="14">
        <v>0</v>
      </c>
      <c r="CX51" s="14"/>
      <c r="CY51" s="14"/>
      <c r="CZ51" s="14">
        <v>0.8</v>
      </c>
      <c r="DA51" s="14">
        <v>0</v>
      </c>
      <c r="DB51" s="14">
        <v>-0.9</v>
      </c>
      <c r="DC51" s="14"/>
      <c r="DD51" s="14">
        <v>0</v>
      </c>
      <c r="DE51" s="14">
        <v>0.8</v>
      </c>
      <c r="DF51" s="14">
        <v>0.1</v>
      </c>
      <c r="DG51" s="14">
        <v>1.2</v>
      </c>
      <c r="DH51" s="14">
        <v>0.2</v>
      </c>
      <c r="DI51" s="14">
        <v>0.5</v>
      </c>
      <c r="DJ51" s="14"/>
      <c r="DK51" s="14">
        <v>0</v>
      </c>
      <c r="DL51" s="14">
        <v>0</v>
      </c>
      <c r="DM51" s="14">
        <v>0</v>
      </c>
      <c r="DN51" s="14">
        <v>0</v>
      </c>
      <c r="DO51" s="14">
        <v>1.8</v>
      </c>
      <c r="DP51" s="14">
        <v>0.7</v>
      </c>
      <c r="DQ51" s="14">
        <v>0.3</v>
      </c>
      <c r="DR51" s="14">
        <v>1.2</v>
      </c>
      <c r="DS51" s="14">
        <v>0</v>
      </c>
      <c r="DT51" s="14">
        <v>-0.2</v>
      </c>
      <c r="DU51" s="14">
        <v>0.3</v>
      </c>
      <c r="DV51" s="14"/>
      <c r="DW51" s="14"/>
      <c r="DX51" s="14">
        <v>-1.2</v>
      </c>
      <c r="DY51" s="14">
        <v>0.2</v>
      </c>
      <c r="DZ51" s="14">
        <v>0.6</v>
      </c>
      <c r="EA51" s="14">
        <v>0.3</v>
      </c>
      <c r="EB51" s="14">
        <v>0.3</v>
      </c>
      <c r="EC51" s="14">
        <v>0.8</v>
      </c>
      <c r="ED51" s="14">
        <v>4</v>
      </c>
      <c r="EE51" s="14">
        <v>0</v>
      </c>
      <c r="EF51" s="14">
        <v>-5.7</v>
      </c>
      <c r="EG51" s="14">
        <v>-6</v>
      </c>
      <c r="EH51" s="14"/>
      <c r="EI51" s="14">
        <v>0</v>
      </c>
      <c r="EJ51" s="14">
        <v>1.6</v>
      </c>
      <c r="EK51" s="14">
        <v>0.1</v>
      </c>
      <c r="EL51" s="14">
        <v>1.5</v>
      </c>
      <c r="EM51" s="14">
        <v>0.1</v>
      </c>
      <c r="EN51" s="14">
        <v>0.1</v>
      </c>
      <c r="EO51" s="14">
        <v>0.1</v>
      </c>
      <c r="EP51" s="14"/>
      <c r="EQ51" s="14">
        <v>0</v>
      </c>
      <c r="ER51" s="14">
        <v>0</v>
      </c>
      <c r="ES51" s="14">
        <v>0</v>
      </c>
      <c r="ET51" s="14">
        <v>0</v>
      </c>
      <c r="EU51" s="14">
        <v>8.9</v>
      </c>
      <c r="EV51" s="14">
        <v>5.5</v>
      </c>
      <c r="EW51" s="14">
        <v>0</v>
      </c>
      <c r="EX51" s="14">
        <v>0</v>
      </c>
      <c r="EY51" s="14">
        <v>0.2</v>
      </c>
      <c r="EZ51" s="14">
        <v>0.8</v>
      </c>
      <c r="FA51" s="14">
        <v>3.2</v>
      </c>
      <c r="FB51" s="14"/>
      <c r="FC51" s="14"/>
      <c r="FD51" s="14">
        <v>1.7</v>
      </c>
      <c r="FE51" s="14"/>
      <c r="FF51" s="14">
        <v>1.9</v>
      </c>
      <c r="FG51" s="14"/>
      <c r="FH51" s="14"/>
      <c r="FI51" s="14">
        <v>189.16</v>
      </c>
      <c r="FJ51" s="15"/>
      <c r="FK51" s="14">
        <v>1.7354499999999999</v>
      </c>
      <c r="FL51" s="14">
        <v>-0.41899999999999998</v>
      </c>
      <c r="FM51" s="14">
        <v>1.3420000000000001</v>
      </c>
      <c r="FN51" s="14">
        <v>1.2</v>
      </c>
      <c r="FO51" s="14">
        <v>0.39588000000000001</v>
      </c>
      <c r="FP51" s="14">
        <v>0.30160999999999999</v>
      </c>
      <c r="FQ51" s="14">
        <v>0.4</v>
      </c>
      <c r="FR51" s="14">
        <v>0.7</v>
      </c>
      <c r="FS51" s="14">
        <v>5.6559400000000002</v>
      </c>
    </row>
    <row r="52" spans="1:175" ht="24" customHeight="1" x14ac:dyDescent="0.3">
      <c r="A52" s="16" t="s">
        <v>55</v>
      </c>
      <c r="B52" s="16" t="s">
        <v>822</v>
      </c>
      <c r="C52" s="17">
        <v>16.8</v>
      </c>
      <c r="D52" s="17">
        <v>53.1</v>
      </c>
      <c r="E52" s="17">
        <v>25.9</v>
      </c>
      <c r="F52" s="17"/>
      <c r="G52" s="17"/>
      <c r="H52" s="17">
        <v>-11.4</v>
      </c>
      <c r="I52" s="17">
        <v>7.2</v>
      </c>
      <c r="J52" s="17"/>
      <c r="K52" s="17"/>
      <c r="L52" s="17">
        <v>-25.5</v>
      </c>
      <c r="M52" s="17">
        <v>-26.9</v>
      </c>
      <c r="N52" s="17">
        <v>-28</v>
      </c>
      <c r="O52" s="17">
        <v>22.1</v>
      </c>
      <c r="P52" s="17">
        <v>-3.9</v>
      </c>
      <c r="Q52" s="17">
        <v>-17.5</v>
      </c>
      <c r="R52" s="17">
        <v>92.4</v>
      </c>
      <c r="S52" s="17">
        <v>0</v>
      </c>
      <c r="T52" s="17"/>
      <c r="U52" s="17"/>
      <c r="V52" s="17"/>
      <c r="W52" s="17"/>
      <c r="X52" s="17">
        <v>7.4</v>
      </c>
      <c r="Y52" s="17">
        <v>1.5</v>
      </c>
      <c r="Z52" s="17"/>
      <c r="AA52" s="17">
        <v>-3.31</v>
      </c>
      <c r="AB52" s="17">
        <v>2.7</v>
      </c>
      <c r="AC52" s="17">
        <v>10.54</v>
      </c>
      <c r="AD52" s="17"/>
      <c r="AE52" s="17"/>
      <c r="AF52" s="17"/>
      <c r="AG52" s="17"/>
      <c r="AH52" s="17">
        <v>5.0999999999999996</v>
      </c>
      <c r="AI52" s="17">
        <v>-5.4</v>
      </c>
      <c r="AJ52" s="17"/>
      <c r="AK52" s="17"/>
      <c r="AL52" s="17"/>
      <c r="AM52" s="17">
        <v>-0.9</v>
      </c>
      <c r="AN52" s="17">
        <v>-15.1</v>
      </c>
      <c r="AO52" s="17">
        <v>-0.1</v>
      </c>
      <c r="AP52" s="17">
        <v>10.1</v>
      </c>
      <c r="AQ52" s="17">
        <v>3.6</v>
      </c>
      <c r="AR52" s="17">
        <v>0</v>
      </c>
      <c r="AS52" s="17">
        <v>2.4</v>
      </c>
      <c r="AT52" s="17">
        <v>0.7</v>
      </c>
      <c r="AU52" s="17">
        <v>3.6</v>
      </c>
      <c r="AV52" s="17">
        <v>-29</v>
      </c>
      <c r="AW52" s="17">
        <v>-38.4</v>
      </c>
      <c r="AX52" s="17">
        <v>-0.8</v>
      </c>
      <c r="AY52" s="17">
        <v>-2.5</v>
      </c>
      <c r="AZ52" s="17">
        <v>0.6</v>
      </c>
      <c r="BA52" s="17">
        <v>-3.5</v>
      </c>
      <c r="BB52" s="17">
        <v>-1.3</v>
      </c>
      <c r="BC52" s="17">
        <v>0.5</v>
      </c>
      <c r="BD52" s="17">
        <v>0.1</v>
      </c>
      <c r="BE52" s="17">
        <v>-0.2</v>
      </c>
      <c r="BF52" s="17"/>
      <c r="BG52" s="17"/>
      <c r="BH52" s="17">
        <v>3.3</v>
      </c>
      <c r="BI52" s="17"/>
      <c r="BJ52" s="17"/>
      <c r="BK52" s="17">
        <v>-3.5</v>
      </c>
      <c r="BL52" s="17"/>
      <c r="BM52" s="17"/>
      <c r="BN52" s="17"/>
      <c r="BO52" s="17">
        <v>6.2</v>
      </c>
      <c r="BP52" s="17">
        <v>0</v>
      </c>
      <c r="BQ52" s="17">
        <v>0</v>
      </c>
      <c r="BR52" s="17">
        <v>0</v>
      </c>
      <c r="BS52" s="17">
        <v>48.1</v>
      </c>
      <c r="BT52" s="17"/>
      <c r="BU52" s="17"/>
      <c r="BV52" s="17"/>
      <c r="BW52" s="17"/>
      <c r="BX52" s="17"/>
      <c r="BY52" s="17">
        <v>-3.3</v>
      </c>
      <c r="BZ52" s="17"/>
      <c r="CA52" s="17"/>
      <c r="CB52" s="17">
        <v>-0.6</v>
      </c>
      <c r="CC52" s="17">
        <v>15.1</v>
      </c>
      <c r="CD52" s="17">
        <v>16.7</v>
      </c>
      <c r="CE52" s="17">
        <v>1</v>
      </c>
      <c r="CF52" s="17">
        <v>5.6</v>
      </c>
      <c r="CG52" s="17">
        <v>0.9</v>
      </c>
      <c r="CH52" s="17"/>
      <c r="CI52" s="17"/>
      <c r="CJ52" s="17"/>
      <c r="CK52" s="17">
        <v>1.8</v>
      </c>
      <c r="CL52" s="17">
        <v>4.2</v>
      </c>
      <c r="CM52" s="17">
        <v>-20.2</v>
      </c>
      <c r="CN52" s="17"/>
      <c r="CO52" s="17"/>
      <c r="CP52" s="17"/>
      <c r="CQ52" s="17"/>
      <c r="CR52" s="17"/>
      <c r="CS52" s="17">
        <v>0</v>
      </c>
      <c r="CT52" s="17">
        <v>0</v>
      </c>
      <c r="CU52" s="17"/>
      <c r="CV52" s="17">
        <v>0</v>
      </c>
      <c r="CW52" s="17">
        <v>0</v>
      </c>
      <c r="CX52" s="17"/>
      <c r="CY52" s="17"/>
      <c r="CZ52" s="17">
        <v>0.8</v>
      </c>
      <c r="DA52" s="17">
        <v>-0.1</v>
      </c>
      <c r="DB52" s="17">
        <v>-0.8</v>
      </c>
      <c r="DC52" s="17"/>
      <c r="DD52" s="17">
        <v>0</v>
      </c>
      <c r="DE52" s="17">
        <v>0.6</v>
      </c>
      <c r="DF52" s="17">
        <v>0.1</v>
      </c>
      <c r="DG52" s="17">
        <v>0.9</v>
      </c>
      <c r="DH52" s="17">
        <v>0.2</v>
      </c>
      <c r="DI52" s="17">
        <v>0.5</v>
      </c>
      <c r="DJ52" s="17"/>
      <c r="DK52" s="17">
        <v>0</v>
      </c>
      <c r="DL52" s="17">
        <v>0</v>
      </c>
      <c r="DM52" s="17">
        <v>0</v>
      </c>
      <c r="DN52" s="17">
        <v>0</v>
      </c>
      <c r="DO52" s="17">
        <v>1.8</v>
      </c>
      <c r="DP52" s="17">
        <v>0.6</v>
      </c>
      <c r="DQ52" s="17">
        <v>0.3</v>
      </c>
      <c r="DR52" s="17">
        <v>1.2</v>
      </c>
      <c r="DS52" s="17">
        <v>0</v>
      </c>
      <c r="DT52" s="17">
        <v>-0.1</v>
      </c>
      <c r="DU52" s="17">
        <v>0.3</v>
      </c>
      <c r="DV52" s="17"/>
      <c r="DW52" s="17"/>
      <c r="DX52" s="17">
        <v>-1.2</v>
      </c>
      <c r="DY52" s="17">
        <v>0.2</v>
      </c>
      <c r="DZ52" s="17">
        <v>0.5</v>
      </c>
      <c r="EA52" s="17">
        <v>0.2</v>
      </c>
      <c r="EB52" s="17">
        <v>0.3</v>
      </c>
      <c r="EC52" s="17">
        <v>0.8</v>
      </c>
      <c r="ED52" s="17">
        <v>4</v>
      </c>
      <c r="EE52" s="17">
        <v>0</v>
      </c>
      <c r="EF52" s="17">
        <v>-7</v>
      </c>
      <c r="EG52" s="17">
        <v>-6.7</v>
      </c>
      <c r="EH52" s="17"/>
      <c r="EI52" s="17">
        <v>0</v>
      </c>
      <c r="EJ52" s="17">
        <v>1.6</v>
      </c>
      <c r="EK52" s="17">
        <v>0.1</v>
      </c>
      <c r="EL52" s="17">
        <v>1.6</v>
      </c>
      <c r="EM52" s="17">
        <v>0.1</v>
      </c>
      <c r="EN52" s="17">
        <v>0.1</v>
      </c>
      <c r="EO52" s="17">
        <v>0.1</v>
      </c>
      <c r="EP52" s="17"/>
      <c r="EQ52" s="17">
        <v>0</v>
      </c>
      <c r="ER52" s="17">
        <v>0</v>
      </c>
      <c r="ES52" s="17">
        <v>0</v>
      </c>
      <c r="ET52" s="17">
        <v>0</v>
      </c>
      <c r="EU52" s="17">
        <v>10.199999999999999</v>
      </c>
      <c r="EV52" s="17">
        <v>6.1</v>
      </c>
      <c r="EW52" s="17">
        <v>0</v>
      </c>
      <c r="EX52" s="17">
        <v>0</v>
      </c>
      <c r="EY52" s="17">
        <v>0.1</v>
      </c>
      <c r="EZ52" s="17">
        <v>0.7</v>
      </c>
      <c r="FA52" s="17">
        <v>2.9</v>
      </c>
      <c r="FB52" s="17"/>
      <c r="FC52" s="17"/>
      <c r="FD52" s="17">
        <v>1.3</v>
      </c>
      <c r="FE52" s="17"/>
      <c r="FF52" s="17">
        <v>2.71</v>
      </c>
      <c r="FG52" s="17"/>
      <c r="FH52" s="17"/>
      <c r="FI52" s="17">
        <v>152.94</v>
      </c>
      <c r="FJ52" s="15"/>
      <c r="FK52" s="17">
        <v>1.5923099999999999</v>
      </c>
      <c r="FL52" s="17">
        <v>-0.63500000000000001</v>
      </c>
      <c r="FM52" s="17">
        <v>1.4159999999999999</v>
      </c>
      <c r="FN52" s="17">
        <v>1.2</v>
      </c>
      <c r="FO52" s="17">
        <v>0.38923000000000002</v>
      </c>
      <c r="FP52" s="17">
        <v>0.30497000000000002</v>
      </c>
      <c r="FQ52" s="17">
        <v>0</v>
      </c>
      <c r="FR52" s="17">
        <v>0.4</v>
      </c>
      <c r="FS52" s="17">
        <v>4.66751</v>
      </c>
    </row>
    <row r="53" spans="1:175" ht="24" customHeight="1" x14ac:dyDescent="0.3">
      <c r="A53" s="16" t="s">
        <v>55</v>
      </c>
      <c r="B53" s="16" t="s">
        <v>823</v>
      </c>
      <c r="C53" s="17">
        <v>13.5</v>
      </c>
      <c r="D53" s="17">
        <v>47.2</v>
      </c>
      <c r="E53" s="17">
        <v>25.4</v>
      </c>
      <c r="F53" s="17"/>
      <c r="G53" s="17"/>
      <c r="H53" s="17">
        <v>-12.6</v>
      </c>
      <c r="I53" s="17">
        <v>6.7</v>
      </c>
      <c r="J53" s="17"/>
      <c r="K53" s="17"/>
      <c r="L53" s="17">
        <v>-30.7</v>
      </c>
      <c r="M53" s="17">
        <v>-27.5</v>
      </c>
      <c r="N53" s="17">
        <v>-28.2</v>
      </c>
      <c r="O53" s="17">
        <v>17.5</v>
      </c>
      <c r="P53" s="17">
        <v>-4.0999999999999996</v>
      </c>
      <c r="Q53" s="17">
        <v>-18.399999999999999</v>
      </c>
      <c r="R53" s="17">
        <v>90.8</v>
      </c>
      <c r="S53" s="17">
        <v>0.2</v>
      </c>
      <c r="T53" s="17"/>
      <c r="U53" s="17"/>
      <c r="V53" s="17"/>
      <c r="W53" s="17"/>
      <c r="X53" s="17">
        <v>6.6</v>
      </c>
      <c r="Y53" s="17">
        <v>1.4</v>
      </c>
      <c r="Z53" s="17"/>
      <c r="AA53" s="17">
        <v>-3.29</v>
      </c>
      <c r="AB53" s="17">
        <v>2.78</v>
      </c>
      <c r="AC53" s="17">
        <v>9.65</v>
      </c>
      <c r="AD53" s="17"/>
      <c r="AE53" s="17"/>
      <c r="AF53" s="17"/>
      <c r="AG53" s="17"/>
      <c r="AH53" s="17">
        <v>0.9</v>
      </c>
      <c r="AI53" s="17">
        <v>-5.5</v>
      </c>
      <c r="AJ53" s="17"/>
      <c r="AK53" s="17"/>
      <c r="AL53" s="17"/>
      <c r="AM53" s="17">
        <v>-1.1000000000000001</v>
      </c>
      <c r="AN53" s="17">
        <v>-14.7</v>
      </c>
      <c r="AO53" s="17">
        <v>0.2</v>
      </c>
      <c r="AP53" s="17">
        <v>9.3000000000000007</v>
      </c>
      <c r="AQ53" s="17">
        <v>3.8</v>
      </c>
      <c r="AR53" s="17">
        <v>0.3</v>
      </c>
      <c r="AS53" s="17">
        <v>2.4</v>
      </c>
      <c r="AT53" s="17">
        <v>1.1000000000000001</v>
      </c>
      <c r="AU53" s="17">
        <v>2.1</v>
      </c>
      <c r="AV53" s="17">
        <v>-30.5</v>
      </c>
      <c r="AW53" s="17">
        <v>-40</v>
      </c>
      <c r="AX53" s="17">
        <v>-2.5</v>
      </c>
      <c r="AY53" s="17">
        <v>-2.4</v>
      </c>
      <c r="AZ53" s="17">
        <v>0.7</v>
      </c>
      <c r="BA53" s="17">
        <v>-1.5</v>
      </c>
      <c r="BB53" s="17">
        <v>-1.4</v>
      </c>
      <c r="BC53" s="17">
        <v>0.5</v>
      </c>
      <c r="BD53" s="17">
        <v>0.4</v>
      </c>
      <c r="BE53" s="17">
        <v>0.7</v>
      </c>
      <c r="BF53" s="17"/>
      <c r="BG53" s="17"/>
      <c r="BH53" s="17">
        <v>3.3</v>
      </c>
      <c r="BI53" s="17"/>
      <c r="BJ53" s="17"/>
      <c r="BK53" s="17">
        <v>1.3</v>
      </c>
      <c r="BL53" s="17"/>
      <c r="BM53" s="17"/>
      <c r="BN53" s="17"/>
      <c r="BO53" s="17">
        <v>4.9000000000000004</v>
      </c>
      <c r="BP53" s="17">
        <v>0</v>
      </c>
      <c r="BQ53" s="17">
        <v>0</v>
      </c>
      <c r="BR53" s="17">
        <v>0</v>
      </c>
      <c r="BS53" s="17">
        <v>46.8</v>
      </c>
      <c r="BT53" s="17"/>
      <c r="BU53" s="17"/>
      <c r="BV53" s="17"/>
      <c r="BW53" s="17"/>
      <c r="BX53" s="17"/>
      <c r="BY53" s="17">
        <v>-1</v>
      </c>
      <c r="BZ53" s="17"/>
      <c r="CA53" s="17"/>
      <c r="CB53" s="17">
        <v>-0.6</v>
      </c>
      <c r="CC53" s="17">
        <v>14</v>
      </c>
      <c r="CD53" s="17">
        <v>16.2</v>
      </c>
      <c r="CE53" s="17">
        <v>0.6</v>
      </c>
      <c r="CF53" s="17">
        <v>5.6</v>
      </c>
      <c r="CG53" s="17">
        <v>1</v>
      </c>
      <c r="CH53" s="17"/>
      <c r="CI53" s="17"/>
      <c r="CJ53" s="17"/>
      <c r="CK53" s="17">
        <v>0.7</v>
      </c>
      <c r="CL53" s="17">
        <v>3.1</v>
      </c>
      <c r="CM53" s="17">
        <v>-21</v>
      </c>
      <c r="CN53" s="17"/>
      <c r="CO53" s="17"/>
      <c r="CP53" s="17"/>
      <c r="CQ53" s="17"/>
      <c r="CR53" s="17"/>
      <c r="CS53" s="17">
        <v>0</v>
      </c>
      <c r="CT53" s="17">
        <v>0</v>
      </c>
      <c r="CU53" s="17"/>
      <c r="CV53" s="17">
        <v>0</v>
      </c>
      <c r="CW53" s="17">
        <v>0</v>
      </c>
      <c r="CX53" s="17"/>
      <c r="CY53" s="17"/>
      <c r="CZ53" s="17">
        <v>0.8</v>
      </c>
      <c r="DA53" s="17">
        <v>0</v>
      </c>
      <c r="DB53" s="17">
        <v>-0.9</v>
      </c>
      <c r="DC53" s="17"/>
      <c r="DD53" s="17">
        <v>0</v>
      </c>
      <c r="DE53" s="17">
        <v>0.6</v>
      </c>
      <c r="DF53" s="17">
        <v>0.1</v>
      </c>
      <c r="DG53" s="17">
        <v>0.5</v>
      </c>
      <c r="DH53" s="17">
        <v>0.2</v>
      </c>
      <c r="DI53" s="17">
        <v>0.5</v>
      </c>
      <c r="DJ53" s="17"/>
      <c r="DK53" s="17">
        <v>0</v>
      </c>
      <c r="DL53" s="17">
        <v>0</v>
      </c>
      <c r="DM53" s="17">
        <v>0</v>
      </c>
      <c r="DN53" s="17">
        <v>0</v>
      </c>
      <c r="DO53" s="17">
        <v>1.8</v>
      </c>
      <c r="DP53" s="17">
        <v>0.7</v>
      </c>
      <c r="DQ53" s="17">
        <v>0.3</v>
      </c>
      <c r="DR53" s="17">
        <v>1.2</v>
      </c>
      <c r="DS53" s="17">
        <v>0</v>
      </c>
      <c r="DT53" s="17">
        <v>0</v>
      </c>
      <c r="DU53" s="17">
        <v>0.3</v>
      </c>
      <c r="DV53" s="17"/>
      <c r="DW53" s="17"/>
      <c r="DX53" s="17">
        <v>-2.7</v>
      </c>
      <c r="DY53" s="17">
        <v>0.4</v>
      </c>
      <c r="DZ53" s="17">
        <v>0.5</v>
      </c>
      <c r="EA53" s="17">
        <v>0.2</v>
      </c>
      <c r="EB53" s="17">
        <v>0.3</v>
      </c>
      <c r="EC53" s="17">
        <v>0.8</v>
      </c>
      <c r="ED53" s="17">
        <v>4</v>
      </c>
      <c r="EE53" s="17">
        <v>0</v>
      </c>
      <c r="EF53" s="17">
        <v>-8.3000000000000007</v>
      </c>
      <c r="EG53" s="17">
        <v>-8.5</v>
      </c>
      <c r="EH53" s="17"/>
      <c r="EI53" s="17">
        <v>0</v>
      </c>
      <c r="EJ53" s="17">
        <v>1.6</v>
      </c>
      <c r="EK53" s="17">
        <v>0.1</v>
      </c>
      <c r="EL53" s="17">
        <v>1.4</v>
      </c>
      <c r="EM53" s="17">
        <v>0.1</v>
      </c>
      <c r="EN53" s="17">
        <v>0.1</v>
      </c>
      <c r="EO53" s="17">
        <v>0.1</v>
      </c>
      <c r="EP53" s="17"/>
      <c r="EQ53" s="17">
        <v>0</v>
      </c>
      <c r="ER53" s="17">
        <v>0</v>
      </c>
      <c r="ES53" s="17">
        <v>0</v>
      </c>
      <c r="ET53" s="17">
        <v>0</v>
      </c>
      <c r="EU53" s="17">
        <v>10</v>
      </c>
      <c r="EV53" s="17">
        <v>6.6</v>
      </c>
      <c r="EW53" s="17">
        <v>0</v>
      </c>
      <c r="EX53" s="17">
        <v>0</v>
      </c>
      <c r="EY53" s="17">
        <v>0.2</v>
      </c>
      <c r="EZ53" s="17">
        <v>0.6</v>
      </c>
      <c r="FA53" s="17">
        <v>2.7</v>
      </c>
      <c r="FB53" s="17"/>
      <c r="FC53" s="17"/>
      <c r="FD53" s="17">
        <v>1.9</v>
      </c>
      <c r="FE53" s="17"/>
      <c r="FF53" s="17">
        <v>2.29</v>
      </c>
      <c r="FG53" s="17"/>
      <c r="FH53" s="17"/>
      <c r="FI53" s="17">
        <v>115.13</v>
      </c>
      <c r="FJ53" s="15"/>
      <c r="FK53" s="17">
        <v>1.7923199999999999</v>
      </c>
      <c r="FL53" s="17">
        <v>-0.36699999999999999</v>
      </c>
      <c r="FM53" s="17">
        <v>1.3440000000000001</v>
      </c>
      <c r="FN53" s="17">
        <v>1.1000000000000001</v>
      </c>
      <c r="FO53" s="17">
        <v>0.39723999999999998</v>
      </c>
      <c r="FP53" s="17">
        <v>0.30159000000000002</v>
      </c>
      <c r="FQ53" s="17">
        <v>0.3</v>
      </c>
      <c r="FR53" s="17">
        <v>0.4</v>
      </c>
      <c r="FS53" s="17">
        <v>5.2681500000000003</v>
      </c>
    </row>
    <row r="54" spans="1:175" ht="24" customHeight="1" x14ac:dyDescent="0.3">
      <c r="A54" s="16" t="s">
        <v>55</v>
      </c>
      <c r="B54" s="16" t="s">
        <v>824</v>
      </c>
      <c r="C54" s="17">
        <v>10.9</v>
      </c>
      <c r="D54" s="17">
        <v>42.5</v>
      </c>
      <c r="E54" s="17">
        <v>24.2</v>
      </c>
      <c r="F54" s="17"/>
      <c r="G54" s="17"/>
      <c r="H54" s="17">
        <v>-16.5</v>
      </c>
      <c r="I54" s="17">
        <v>-6.1</v>
      </c>
      <c r="J54" s="17"/>
      <c r="K54" s="17"/>
      <c r="L54" s="17">
        <v>-29.2</v>
      </c>
      <c r="M54" s="17">
        <v>-28.2</v>
      </c>
      <c r="N54" s="17">
        <v>-28.3</v>
      </c>
      <c r="O54" s="17">
        <v>20.2</v>
      </c>
      <c r="P54" s="17">
        <v>-5.0999999999999996</v>
      </c>
      <c r="Q54" s="17">
        <v>-19.7</v>
      </c>
      <c r="R54" s="17">
        <v>88.2</v>
      </c>
      <c r="S54" s="17">
        <v>0.1</v>
      </c>
      <c r="T54" s="17"/>
      <c r="U54" s="17"/>
      <c r="V54" s="17"/>
      <c r="W54" s="17"/>
      <c r="X54" s="17">
        <v>4.5999999999999996</v>
      </c>
      <c r="Y54" s="17">
        <v>1</v>
      </c>
      <c r="Z54" s="17"/>
      <c r="AA54" s="17">
        <v>-3.29</v>
      </c>
      <c r="AB54" s="17">
        <v>2.4500000000000002</v>
      </c>
      <c r="AC54" s="17">
        <v>8.94</v>
      </c>
      <c r="AD54" s="17"/>
      <c r="AE54" s="17"/>
      <c r="AF54" s="17"/>
      <c r="AG54" s="17"/>
      <c r="AH54" s="17">
        <v>-0.4</v>
      </c>
      <c r="AI54" s="17">
        <v>-5.3</v>
      </c>
      <c r="AJ54" s="17"/>
      <c r="AK54" s="17"/>
      <c r="AL54" s="17"/>
      <c r="AM54" s="17">
        <v>-1.4</v>
      </c>
      <c r="AN54" s="17">
        <v>-25.7</v>
      </c>
      <c r="AO54" s="17">
        <v>-0.1</v>
      </c>
      <c r="AP54" s="17">
        <v>9.1999999999999993</v>
      </c>
      <c r="AQ54" s="17">
        <v>3.9</v>
      </c>
      <c r="AR54" s="17">
        <v>0.5</v>
      </c>
      <c r="AS54" s="17">
        <v>2.4</v>
      </c>
      <c r="AT54" s="17">
        <v>0.9</v>
      </c>
      <c r="AU54" s="17">
        <v>-1.2</v>
      </c>
      <c r="AV54" s="17">
        <v>-33.799999999999997</v>
      </c>
      <c r="AW54" s="17">
        <v>-43.2</v>
      </c>
      <c r="AX54" s="17">
        <v>-3.8</v>
      </c>
      <c r="AY54" s="17">
        <v>-2.2999999999999998</v>
      </c>
      <c r="AZ54" s="17">
        <v>0.7</v>
      </c>
      <c r="BA54" s="17">
        <v>-3.4</v>
      </c>
      <c r="BB54" s="17">
        <v>-2.6</v>
      </c>
      <c r="BC54" s="17">
        <v>0.5</v>
      </c>
      <c r="BD54" s="17">
        <v>0.3</v>
      </c>
      <c r="BE54" s="17">
        <v>0.4</v>
      </c>
      <c r="BF54" s="17"/>
      <c r="BG54" s="17"/>
      <c r="BH54" s="17">
        <v>1.4</v>
      </c>
      <c r="BI54" s="17"/>
      <c r="BJ54" s="17"/>
      <c r="BK54" s="17">
        <v>-2.2999999999999998</v>
      </c>
      <c r="BL54" s="17"/>
      <c r="BM54" s="17"/>
      <c r="BN54" s="17"/>
      <c r="BO54" s="17">
        <v>-0.1</v>
      </c>
      <c r="BP54" s="17">
        <v>0</v>
      </c>
      <c r="BQ54" s="17">
        <v>0</v>
      </c>
      <c r="BR54" s="17">
        <v>0</v>
      </c>
      <c r="BS54" s="17">
        <v>45.5</v>
      </c>
      <c r="BT54" s="17"/>
      <c r="BU54" s="17"/>
      <c r="BV54" s="17"/>
      <c r="BW54" s="17"/>
      <c r="BX54" s="17"/>
      <c r="BY54" s="17">
        <v>-4.9000000000000004</v>
      </c>
      <c r="BZ54" s="17"/>
      <c r="CA54" s="17"/>
      <c r="CB54" s="17">
        <v>-0.6</v>
      </c>
      <c r="CC54" s="17">
        <v>15.2</v>
      </c>
      <c r="CD54" s="17">
        <v>16.3</v>
      </c>
      <c r="CE54" s="17">
        <v>1</v>
      </c>
      <c r="CF54" s="17">
        <v>5.6</v>
      </c>
      <c r="CG54" s="17">
        <v>1</v>
      </c>
      <c r="CH54" s="17"/>
      <c r="CI54" s="17"/>
      <c r="CJ54" s="17"/>
      <c r="CK54" s="17">
        <v>-2.9</v>
      </c>
      <c r="CL54" s="17">
        <v>-0.6</v>
      </c>
      <c r="CM54" s="17">
        <v>-26.3</v>
      </c>
      <c r="CN54" s="17"/>
      <c r="CO54" s="17"/>
      <c r="CP54" s="17"/>
      <c r="CQ54" s="17"/>
      <c r="CR54" s="17"/>
      <c r="CS54" s="17">
        <v>0</v>
      </c>
      <c r="CT54" s="17">
        <v>0</v>
      </c>
      <c r="CU54" s="17"/>
      <c r="CV54" s="17">
        <v>0</v>
      </c>
      <c r="CW54" s="17">
        <v>0</v>
      </c>
      <c r="CX54" s="17"/>
      <c r="CY54" s="17"/>
      <c r="CZ54" s="17">
        <v>0.7</v>
      </c>
      <c r="DA54" s="17">
        <v>0</v>
      </c>
      <c r="DB54" s="17">
        <v>-0.8</v>
      </c>
      <c r="DC54" s="17"/>
      <c r="DD54" s="17">
        <v>-0.1</v>
      </c>
      <c r="DE54" s="17">
        <v>0.6</v>
      </c>
      <c r="DF54" s="17">
        <v>0.1</v>
      </c>
      <c r="DG54" s="17">
        <v>0.7</v>
      </c>
      <c r="DH54" s="17">
        <v>0.2</v>
      </c>
      <c r="DI54" s="17">
        <v>0.5</v>
      </c>
      <c r="DJ54" s="17"/>
      <c r="DK54" s="17">
        <v>0</v>
      </c>
      <c r="DL54" s="17">
        <v>0</v>
      </c>
      <c r="DM54" s="17">
        <v>0</v>
      </c>
      <c r="DN54" s="17">
        <v>0</v>
      </c>
      <c r="DO54" s="17">
        <v>1.8</v>
      </c>
      <c r="DP54" s="17">
        <v>0.7</v>
      </c>
      <c r="DQ54" s="17">
        <v>0.3</v>
      </c>
      <c r="DR54" s="17">
        <v>1.2</v>
      </c>
      <c r="DS54" s="17">
        <v>0</v>
      </c>
      <c r="DT54" s="17">
        <v>-0.3</v>
      </c>
      <c r="DU54" s="17">
        <v>0.3</v>
      </c>
      <c r="DV54" s="17"/>
      <c r="DW54" s="17"/>
      <c r="DX54" s="17">
        <v>-2.2999999999999998</v>
      </c>
      <c r="DY54" s="17">
        <v>0.4</v>
      </c>
      <c r="DZ54" s="17">
        <v>0.5</v>
      </c>
      <c r="EA54" s="17">
        <v>0.1</v>
      </c>
      <c r="EB54" s="17">
        <v>0.3</v>
      </c>
      <c r="EC54" s="17">
        <v>0.8</v>
      </c>
      <c r="ED54" s="17">
        <v>4</v>
      </c>
      <c r="EE54" s="17">
        <v>0</v>
      </c>
      <c r="EF54" s="17">
        <v>-8.1</v>
      </c>
      <c r="EG54" s="17">
        <v>-8.1</v>
      </c>
      <c r="EH54" s="17"/>
      <c r="EI54" s="17">
        <v>0</v>
      </c>
      <c r="EJ54" s="17">
        <v>1.6</v>
      </c>
      <c r="EK54" s="17">
        <v>0.1</v>
      </c>
      <c r="EL54" s="17">
        <v>1.4</v>
      </c>
      <c r="EM54" s="17">
        <v>0.1</v>
      </c>
      <c r="EN54" s="17">
        <v>0.1</v>
      </c>
      <c r="EO54" s="17">
        <v>0.1</v>
      </c>
      <c r="EP54" s="17"/>
      <c r="EQ54" s="17">
        <v>0</v>
      </c>
      <c r="ER54" s="17">
        <v>0</v>
      </c>
      <c r="ES54" s="17">
        <v>0</v>
      </c>
      <c r="ET54" s="17">
        <v>0</v>
      </c>
      <c r="EU54" s="17">
        <v>8.6</v>
      </c>
      <c r="EV54" s="17">
        <v>5.9</v>
      </c>
      <c r="EW54" s="17">
        <v>0</v>
      </c>
      <c r="EX54" s="17">
        <v>0</v>
      </c>
      <c r="EY54" s="17">
        <v>0.2</v>
      </c>
      <c r="EZ54" s="17">
        <v>0.6</v>
      </c>
      <c r="FA54" s="17">
        <v>2.9</v>
      </c>
      <c r="FB54" s="17"/>
      <c r="FC54" s="17"/>
      <c r="FD54" s="17">
        <v>3.8</v>
      </c>
      <c r="FE54" s="17"/>
      <c r="FF54" s="17">
        <v>2.88</v>
      </c>
      <c r="FG54" s="17"/>
      <c r="FH54" s="17"/>
      <c r="FI54" s="17">
        <v>32.380000000000003</v>
      </c>
      <c r="FJ54" s="15"/>
      <c r="FK54" s="17">
        <v>1.6671499999999999</v>
      </c>
      <c r="FL54" s="17">
        <v>-0.76100000000000001</v>
      </c>
      <c r="FM54" s="17">
        <v>1.254</v>
      </c>
      <c r="FN54" s="17">
        <v>1.2</v>
      </c>
      <c r="FO54" s="17">
        <v>0.38384000000000001</v>
      </c>
      <c r="FP54" s="17">
        <v>0.29918</v>
      </c>
      <c r="FQ54" s="17">
        <v>-0.4</v>
      </c>
      <c r="FR54" s="17">
        <v>-0.1</v>
      </c>
      <c r="FS54" s="17">
        <v>3.5431699999999999</v>
      </c>
    </row>
    <row r="55" spans="1:175" ht="24" customHeight="1" x14ac:dyDescent="0.3">
      <c r="A55" s="16" t="s">
        <v>55</v>
      </c>
      <c r="B55" s="16" t="s">
        <v>825</v>
      </c>
      <c r="C55" s="17">
        <v>13.1</v>
      </c>
      <c r="D55" s="17">
        <v>37.799999999999997</v>
      </c>
      <c r="E55" s="17">
        <v>23.3</v>
      </c>
      <c r="F55" s="17"/>
      <c r="G55" s="17"/>
      <c r="H55" s="17">
        <v>-19.2</v>
      </c>
      <c r="I55" s="17">
        <v>-6.8</v>
      </c>
      <c r="J55" s="17"/>
      <c r="K55" s="17"/>
      <c r="L55" s="17">
        <v>-38.1</v>
      </c>
      <c r="M55" s="17">
        <v>-35.299999999999997</v>
      </c>
      <c r="N55" s="17">
        <v>-36.200000000000003</v>
      </c>
      <c r="O55" s="17">
        <v>8.1999999999999993</v>
      </c>
      <c r="P55" s="17">
        <v>-7.5</v>
      </c>
      <c r="Q55" s="17">
        <v>-21</v>
      </c>
      <c r="R55" s="17">
        <v>82.8</v>
      </c>
      <c r="S55" s="17">
        <v>0.2</v>
      </c>
      <c r="T55" s="17"/>
      <c r="U55" s="17"/>
      <c r="V55" s="17"/>
      <c r="W55" s="17"/>
      <c r="X55" s="17">
        <v>3.8</v>
      </c>
      <c r="Y55" s="17">
        <v>1.3</v>
      </c>
      <c r="Z55" s="17"/>
      <c r="AA55" s="17">
        <v>-3.36</v>
      </c>
      <c r="AB55" s="17">
        <v>2.0099999999999998</v>
      </c>
      <c r="AC55" s="17">
        <v>7.29</v>
      </c>
      <c r="AD55" s="17"/>
      <c r="AE55" s="17"/>
      <c r="AF55" s="17"/>
      <c r="AG55" s="17"/>
      <c r="AH55" s="17">
        <v>0.1</v>
      </c>
      <c r="AI55" s="17">
        <v>-7.6</v>
      </c>
      <c r="AJ55" s="17"/>
      <c r="AK55" s="17"/>
      <c r="AL55" s="17"/>
      <c r="AM55" s="17">
        <v>-1.5</v>
      </c>
      <c r="AN55" s="17">
        <v>-27.8</v>
      </c>
      <c r="AO55" s="17">
        <v>-1</v>
      </c>
      <c r="AP55" s="17">
        <v>9.6</v>
      </c>
      <c r="AQ55" s="17">
        <v>3.7</v>
      </c>
      <c r="AR55" s="17">
        <v>0.2</v>
      </c>
      <c r="AS55" s="17">
        <v>2.4</v>
      </c>
      <c r="AT55" s="17">
        <v>0.8</v>
      </c>
      <c r="AU55" s="17">
        <v>-3.8</v>
      </c>
      <c r="AV55" s="17">
        <v>-36.299999999999997</v>
      </c>
      <c r="AW55" s="17">
        <v>-46.1</v>
      </c>
      <c r="AX55" s="17">
        <v>-5</v>
      </c>
      <c r="AY55" s="17">
        <v>-2.2999999999999998</v>
      </c>
      <c r="AZ55" s="17">
        <v>0.7</v>
      </c>
      <c r="BA55" s="17">
        <v>-2.9</v>
      </c>
      <c r="BB55" s="17">
        <v>-1.6</v>
      </c>
      <c r="BC55" s="17">
        <v>0.5</v>
      </c>
      <c r="BD55" s="17">
        <v>0.2</v>
      </c>
      <c r="BE55" s="17">
        <v>0.9</v>
      </c>
      <c r="BF55" s="17"/>
      <c r="BG55" s="17"/>
      <c r="BH55" s="17">
        <v>-0.4</v>
      </c>
      <c r="BI55" s="17"/>
      <c r="BJ55" s="17"/>
      <c r="BK55" s="17">
        <v>-3.5</v>
      </c>
      <c r="BL55" s="17"/>
      <c r="BM55" s="17"/>
      <c r="BN55" s="17"/>
      <c r="BO55" s="17">
        <v>-0.8</v>
      </c>
      <c r="BP55" s="17">
        <v>0</v>
      </c>
      <c r="BQ55" s="17">
        <v>0</v>
      </c>
      <c r="BR55" s="17">
        <v>0</v>
      </c>
      <c r="BS55" s="17">
        <v>43.4</v>
      </c>
      <c r="BT55" s="17"/>
      <c r="BU55" s="17"/>
      <c r="BV55" s="17"/>
      <c r="BW55" s="17"/>
      <c r="BX55" s="17"/>
      <c r="BY55" s="17">
        <v>-5.8</v>
      </c>
      <c r="BZ55" s="17"/>
      <c r="CA55" s="17"/>
      <c r="CB55" s="17">
        <v>-0.6</v>
      </c>
      <c r="CC55" s="17">
        <v>14.3</v>
      </c>
      <c r="CD55" s="17">
        <v>16.5</v>
      </c>
      <c r="CE55" s="17">
        <v>1.1000000000000001</v>
      </c>
      <c r="CF55" s="17">
        <v>3</v>
      </c>
      <c r="CG55" s="17">
        <v>1</v>
      </c>
      <c r="CH55" s="17"/>
      <c r="CI55" s="17"/>
      <c r="CJ55" s="17"/>
      <c r="CK55" s="17">
        <v>-6.8</v>
      </c>
      <c r="CL55" s="17">
        <v>-4.3</v>
      </c>
      <c r="CM55" s="17">
        <v>-32.799999999999997</v>
      </c>
      <c r="CN55" s="17"/>
      <c r="CO55" s="17"/>
      <c r="CP55" s="17"/>
      <c r="CQ55" s="17"/>
      <c r="CR55" s="17"/>
      <c r="CS55" s="17">
        <v>0</v>
      </c>
      <c r="CT55" s="17">
        <v>0</v>
      </c>
      <c r="CU55" s="17"/>
      <c r="CV55" s="17">
        <v>0</v>
      </c>
      <c r="CW55" s="17">
        <v>0</v>
      </c>
      <c r="CX55" s="17"/>
      <c r="CY55" s="17"/>
      <c r="CZ55" s="17">
        <v>0.8</v>
      </c>
      <c r="DA55" s="17">
        <v>-0.1</v>
      </c>
      <c r="DB55" s="17">
        <v>-0.4</v>
      </c>
      <c r="DC55" s="17"/>
      <c r="DD55" s="17">
        <v>-0.2</v>
      </c>
      <c r="DE55" s="17">
        <v>0.6</v>
      </c>
      <c r="DF55" s="17">
        <v>0.1</v>
      </c>
      <c r="DG55" s="17">
        <v>0.9</v>
      </c>
      <c r="DH55" s="17">
        <v>0.2</v>
      </c>
      <c r="DI55" s="17">
        <v>0.6</v>
      </c>
      <c r="DJ55" s="17"/>
      <c r="DK55" s="17">
        <v>0</v>
      </c>
      <c r="DL55" s="17">
        <v>0</v>
      </c>
      <c r="DM55" s="17">
        <v>0</v>
      </c>
      <c r="DN55" s="17">
        <v>0</v>
      </c>
      <c r="DO55" s="17">
        <v>1.8</v>
      </c>
      <c r="DP55" s="17">
        <v>0.7</v>
      </c>
      <c r="DQ55" s="17">
        <v>0.3</v>
      </c>
      <c r="DR55" s="17">
        <v>1.2</v>
      </c>
      <c r="DS55" s="17">
        <v>0</v>
      </c>
      <c r="DT55" s="17">
        <v>-0.1</v>
      </c>
      <c r="DU55" s="17">
        <v>0</v>
      </c>
      <c r="DV55" s="17"/>
      <c r="DW55" s="17"/>
      <c r="DX55" s="17">
        <v>-2.8</v>
      </c>
      <c r="DY55" s="17">
        <v>0.1</v>
      </c>
      <c r="DZ55" s="17">
        <v>0.6</v>
      </c>
      <c r="EA55" s="17">
        <v>-0.1</v>
      </c>
      <c r="EB55" s="17">
        <v>0.2</v>
      </c>
      <c r="EC55" s="17">
        <v>0.8</v>
      </c>
      <c r="ED55" s="17">
        <v>4</v>
      </c>
      <c r="EE55" s="17">
        <v>0</v>
      </c>
      <c r="EF55" s="17">
        <v>-10</v>
      </c>
      <c r="EG55" s="17">
        <v>-10.1</v>
      </c>
      <c r="EH55" s="17"/>
      <c r="EI55" s="17">
        <v>0</v>
      </c>
      <c r="EJ55" s="17">
        <v>1.6</v>
      </c>
      <c r="EK55" s="17">
        <v>0.1</v>
      </c>
      <c r="EL55" s="17">
        <v>1.4</v>
      </c>
      <c r="EM55" s="17">
        <v>0.1</v>
      </c>
      <c r="EN55" s="17">
        <v>0.1</v>
      </c>
      <c r="EO55" s="17">
        <v>0.1</v>
      </c>
      <c r="EP55" s="17"/>
      <c r="EQ55" s="17">
        <v>0</v>
      </c>
      <c r="ER55" s="17">
        <v>0</v>
      </c>
      <c r="ES55" s="17">
        <v>0</v>
      </c>
      <c r="ET55" s="17">
        <v>-0.1</v>
      </c>
      <c r="EU55" s="17">
        <v>5.3</v>
      </c>
      <c r="EV55" s="17">
        <v>4.2</v>
      </c>
      <c r="EW55" s="17">
        <v>0</v>
      </c>
      <c r="EX55" s="17">
        <v>0</v>
      </c>
      <c r="EY55" s="17">
        <v>0.1</v>
      </c>
      <c r="EZ55" s="17">
        <v>0.4</v>
      </c>
      <c r="FA55" s="17">
        <v>3</v>
      </c>
      <c r="FB55" s="17"/>
      <c r="FC55" s="17"/>
      <c r="FD55" s="17">
        <v>4</v>
      </c>
      <c r="FE55" s="17"/>
      <c r="FF55" s="17">
        <v>2.88</v>
      </c>
      <c r="FG55" s="17"/>
      <c r="FH55" s="17"/>
      <c r="FI55" s="17">
        <v>-67.88</v>
      </c>
      <c r="FJ55" s="15"/>
      <c r="FK55" s="17">
        <v>1.2415</v>
      </c>
      <c r="FL55" s="17">
        <v>-0.69799999999999995</v>
      </c>
      <c r="FM55" s="17">
        <v>1.208</v>
      </c>
      <c r="FN55" s="17">
        <v>1.2</v>
      </c>
      <c r="FO55" s="17">
        <v>0.37552999999999997</v>
      </c>
      <c r="FP55" s="17">
        <v>0.30782999999999999</v>
      </c>
      <c r="FQ55" s="17">
        <v>-0.8</v>
      </c>
      <c r="FR55" s="17">
        <v>0.1</v>
      </c>
      <c r="FS55" s="17">
        <v>2.93486</v>
      </c>
    </row>
    <row r="56" spans="1:175" ht="24" customHeight="1" x14ac:dyDescent="0.3">
      <c r="A56" s="16" t="s">
        <v>55</v>
      </c>
      <c r="B56" s="16" t="s">
        <v>826</v>
      </c>
      <c r="C56" s="17">
        <v>-1.5</v>
      </c>
      <c r="D56" s="17">
        <v>38.6</v>
      </c>
      <c r="E56" s="17">
        <v>23.2</v>
      </c>
      <c r="F56" s="17"/>
      <c r="G56" s="17"/>
      <c r="H56" s="17">
        <v>-18.399999999999999</v>
      </c>
      <c r="I56" s="17">
        <v>-8.3000000000000007</v>
      </c>
      <c r="J56" s="17"/>
      <c r="K56" s="17"/>
      <c r="L56" s="17">
        <v>-37.9</v>
      </c>
      <c r="M56" s="17">
        <v>-37.799999999999997</v>
      </c>
      <c r="N56" s="17">
        <v>-38.4</v>
      </c>
      <c r="O56" s="17">
        <v>8.5</v>
      </c>
      <c r="P56" s="17">
        <v>-8</v>
      </c>
      <c r="Q56" s="17">
        <v>-21.5</v>
      </c>
      <c r="R56" s="17">
        <v>82.5</v>
      </c>
      <c r="S56" s="17">
        <v>0</v>
      </c>
      <c r="T56" s="17"/>
      <c r="U56" s="17"/>
      <c r="V56" s="17"/>
      <c r="W56" s="17"/>
      <c r="X56" s="17">
        <v>3.2</v>
      </c>
      <c r="Y56" s="17">
        <v>1</v>
      </c>
      <c r="Z56" s="17"/>
      <c r="AA56" s="17">
        <v>-3.42</v>
      </c>
      <c r="AB56" s="17">
        <v>1.71</v>
      </c>
      <c r="AC56" s="17">
        <v>7.16</v>
      </c>
      <c r="AD56" s="17"/>
      <c r="AE56" s="17"/>
      <c r="AF56" s="17"/>
      <c r="AG56" s="17"/>
      <c r="AH56" s="17">
        <v>-2.4</v>
      </c>
      <c r="AI56" s="17">
        <v>-7.2</v>
      </c>
      <c r="AJ56" s="17"/>
      <c r="AK56" s="17"/>
      <c r="AL56" s="17"/>
      <c r="AM56" s="17">
        <v>-1.5</v>
      </c>
      <c r="AN56" s="17">
        <v>-27.8</v>
      </c>
      <c r="AO56" s="17">
        <v>-0.5</v>
      </c>
      <c r="AP56" s="17">
        <v>9.6999999999999993</v>
      </c>
      <c r="AQ56" s="17">
        <v>3.8</v>
      </c>
      <c r="AR56" s="17">
        <v>1</v>
      </c>
      <c r="AS56" s="17">
        <v>2.4</v>
      </c>
      <c r="AT56" s="17">
        <v>0.8</v>
      </c>
      <c r="AU56" s="17">
        <v>-5</v>
      </c>
      <c r="AV56" s="17">
        <v>-37.6</v>
      </c>
      <c r="AW56" s="17">
        <v>-46.9</v>
      </c>
      <c r="AX56" s="17">
        <v>-4.3</v>
      </c>
      <c r="AY56" s="17">
        <v>-2.2000000000000002</v>
      </c>
      <c r="AZ56" s="17">
        <v>0.8</v>
      </c>
      <c r="BA56" s="17">
        <v>-3.1</v>
      </c>
      <c r="BB56" s="17">
        <v>-1</v>
      </c>
      <c r="BC56" s="17">
        <v>0.5</v>
      </c>
      <c r="BD56" s="17">
        <v>0.2</v>
      </c>
      <c r="BE56" s="17">
        <v>-1.3</v>
      </c>
      <c r="BF56" s="17"/>
      <c r="BG56" s="17"/>
      <c r="BH56" s="17">
        <v>-0.7</v>
      </c>
      <c r="BI56" s="17"/>
      <c r="BJ56" s="17"/>
      <c r="BK56" s="17">
        <v>-3.8</v>
      </c>
      <c r="BL56" s="17"/>
      <c r="BM56" s="17"/>
      <c r="BN56" s="17"/>
      <c r="BO56" s="17">
        <v>-1.3</v>
      </c>
      <c r="BP56" s="17">
        <v>0</v>
      </c>
      <c r="BQ56" s="17">
        <v>0</v>
      </c>
      <c r="BR56" s="17">
        <v>0</v>
      </c>
      <c r="BS56" s="17">
        <v>43.9</v>
      </c>
      <c r="BT56" s="17"/>
      <c r="BU56" s="17"/>
      <c r="BV56" s="17"/>
      <c r="BW56" s="17"/>
      <c r="BX56" s="17"/>
      <c r="BY56" s="17">
        <v>0</v>
      </c>
      <c r="BZ56" s="17"/>
      <c r="CA56" s="17"/>
      <c r="CB56" s="17">
        <v>-0.6</v>
      </c>
      <c r="CC56" s="17">
        <v>14.4</v>
      </c>
      <c r="CD56" s="17">
        <v>16.600000000000001</v>
      </c>
      <c r="CE56" s="17">
        <v>1.2</v>
      </c>
      <c r="CF56" s="17">
        <v>3</v>
      </c>
      <c r="CG56" s="17">
        <v>0.2</v>
      </c>
      <c r="CH56" s="17"/>
      <c r="CI56" s="17"/>
      <c r="CJ56" s="17"/>
      <c r="CK56" s="17">
        <v>-9.1</v>
      </c>
      <c r="CL56" s="17">
        <v>-6.6</v>
      </c>
      <c r="CM56" s="17">
        <v>-35.9</v>
      </c>
      <c r="CN56" s="17"/>
      <c r="CO56" s="17"/>
      <c r="CP56" s="17"/>
      <c r="CQ56" s="17"/>
      <c r="CR56" s="17"/>
      <c r="CS56" s="17">
        <v>0</v>
      </c>
      <c r="CT56" s="17">
        <v>0</v>
      </c>
      <c r="CU56" s="17"/>
      <c r="CV56" s="17">
        <v>0</v>
      </c>
      <c r="CW56" s="17">
        <v>0</v>
      </c>
      <c r="CX56" s="17"/>
      <c r="CY56" s="17"/>
      <c r="CZ56" s="17">
        <v>0.8</v>
      </c>
      <c r="DA56" s="17">
        <v>0</v>
      </c>
      <c r="DB56" s="17">
        <v>-0.4</v>
      </c>
      <c r="DC56" s="17"/>
      <c r="DD56" s="17">
        <v>0</v>
      </c>
      <c r="DE56" s="17">
        <v>0.6</v>
      </c>
      <c r="DF56" s="17">
        <v>0.1</v>
      </c>
      <c r="DG56" s="17">
        <v>0.4</v>
      </c>
      <c r="DH56" s="17">
        <v>0.2</v>
      </c>
      <c r="DI56" s="17">
        <v>0.6</v>
      </c>
      <c r="DJ56" s="17"/>
      <c r="DK56" s="17">
        <v>0</v>
      </c>
      <c r="DL56" s="17">
        <v>0</v>
      </c>
      <c r="DM56" s="17">
        <v>0</v>
      </c>
      <c r="DN56" s="17">
        <v>0</v>
      </c>
      <c r="DO56" s="17">
        <v>1.8</v>
      </c>
      <c r="DP56" s="17">
        <v>0.7</v>
      </c>
      <c r="DQ56" s="17">
        <v>0.3</v>
      </c>
      <c r="DR56" s="17">
        <v>1.2</v>
      </c>
      <c r="DS56" s="17">
        <v>0</v>
      </c>
      <c r="DT56" s="17">
        <v>-0.2</v>
      </c>
      <c r="DU56" s="17">
        <v>-0.8</v>
      </c>
      <c r="DV56" s="17"/>
      <c r="DW56" s="17"/>
      <c r="DX56" s="17">
        <v>-2.7</v>
      </c>
      <c r="DY56" s="17">
        <v>0.1</v>
      </c>
      <c r="DZ56" s="17">
        <v>0.5</v>
      </c>
      <c r="EA56" s="17">
        <v>-0.1</v>
      </c>
      <c r="EB56" s="17">
        <v>0.1</v>
      </c>
      <c r="EC56" s="17">
        <v>0.8</v>
      </c>
      <c r="ED56" s="17">
        <v>4</v>
      </c>
      <c r="EE56" s="17">
        <v>0</v>
      </c>
      <c r="EF56" s="17">
        <v>-9.1</v>
      </c>
      <c r="EG56" s="17">
        <v>-9.6</v>
      </c>
      <c r="EH56" s="17"/>
      <c r="EI56" s="17">
        <v>0</v>
      </c>
      <c r="EJ56" s="17">
        <v>1.6</v>
      </c>
      <c r="EK56" s="17">
        <v>0.1</v>
      </c>
      <c r="EL56" s="17">
        <v>1.4</v>
      </c>
      <c r="EM56" s="17">
        <v>0.1</v>
      </c>
      <c r="EN56" s="17">
        <v>0.1</v>
      </c>
      <c r="EO56" s="17">
        <v>0.1</v>
      </c>
      <c r="EP56" s="17"/>
      <c r="EQ56" s="17">
        <v>0</v>
      </c>
      <c r="ER56" s="17">
        <v>0</v>
      </c>
      <c r="ES56" s="17">
        <v>0</v>
      </c>
      <c r="ET56" s="17">
        <v>-0.1</v>
      </c>
      <c r="EU56" s="17">
        <v>4.3</v>
      </c>
      <c r="EV56" s="17">
        <v>4.5</v>
      </c>
      <c r="EW56" s="17">
        <v>0</v>
      </c>
      <c r="EX56" s="17">
        <v>0</v>
      </c>
      <c r="EY56" s="17">
        <v>0.2</v>
      </c>
      <c r="EZ56" s="17">
        <v>0.4</v>
      </c>
      <c r="FA56" s="17">
        <v>2.9</v>
      </c>
      <c r="FB56" s="17"/>
      <c r="FC56" s="17"/>
      <c r="FD56" s="17">
        <v>3.7</v>
      </c>
      <c r="FE56" s="17"/>
      <c r="FF56" s="17">
        <v>3.26</v>
      </c>
      <c r="FG56" s="17"/>
      <c r="FH56" s="17"/>
      <c r="FI56" s="17">
        <v>-97.79</v>
      </c>
      <c r="FJ56" s="15"/>
      <c r="FK56" s="17">
        <v>1.38567</v>
      </c>
      <c r="FL56" s="17">
        <v>-0.26500000000000001</v>
      </c>
      <c r="FM56" s="17">
        <v>1.1180000000000001</v>
      </c>
      <c r="FN56" s="17">
        <v>1.2</v>
      </c>
      <c r="FO56" s="17">
        <v>0.37415999999999999</v>
      </c>
      <c r="FP56" s="17">
        <v>0.30702000000000002</v>
      </c>
      <c r="FQ56" s="17">
        <v>-0.9</v>
      </c>
      <c r="FR56" s="17">
        <v>0.4</v>
      </c>
      <c r="FS56" s="17">
        <v>3.61985</v>
      </c>
    </row>
    <row r="57" spans="1:175" ht="24" customHeight="1" x14ac:dyDescent="0.3">
      <c r="A57" s="16" t="s">
        <v>55</v>
      </c>
      <c r="B57" s="16" t="s">
        <v>827</v>
      </c>
      <c r="C57" s="17">
        <v>-0.6</v>
      </c>
      <c r="D57" s="17">
        <v>42.8</v>
      </c>
      <c r="E57" s="17">
        <v>24.8</v>
      </c>
      <c r="F57" s="17"/>
      <c r="G57" s="17"/>
      <c r="H57" s="17">
        <v>-14.6</v>
      </c>
      <c r="I57" s="17">
        <v>-5.7</v>
      </c>
      <c r="J57" s="17"/>
      <c r="K57" s="17"/>
      <c r="L57" s="17">
        <v>-32.700000000000003</v>
      </c>
      <c r="M57" s="17">
        <v>-32.700000000000003</v>
      </c>
      <c r="N57" s="17">
        <v>-30.9</v>
      </c>
      <c r="O57" s="17">
        <v>13.5</v>
      </c>
      <c r="P57" s="17">
        <v>18</v>
      </c>
      <c r="Q57" s="17">
        <v>-4.9000000000000004</v>
      </c>
      <c r="R57" s="17">
        <v>87.6</v>
      </c>
      <c r="S57" s="17">
        <v>0.1</v>
      </c>
      <c r="T57" s="17"/>
      <c r="U57" s="17"/>
      <c r="V57" s="17"/>
      <c r="W57" s="17"/>
      <c r="X57" s="17">
        <v>2.2000000000000002</v>
      </c>
      <c r="Y57" s="17">
        <v>1</v>
      </c>
      <c r="Z57" s="17"/>
      <c r="AA57" s="17">
        <v>-3.34</v>
      </c>
      <c r="AB57" s="17">
        <v>2.0299999999999998</v>
      </c>
      <c r="AC57" s="17">
        <v>6.54</v>
      </c>
      <c r="AD57" s="17"/>
      <c r="AE57" s="17"/>
      <c r="AF57" s="17"/>
      <c r="AG57" s="17"/>
      <c r="AH57" s="17">
        <v>-3.3</v>
      </c>
      <c r="AI57" s="17">
        <v>-6.2</v>
      </c>
      <c r="AJ57" s="17"/>
      <c r="AK57" s="17"/>
      <c r="AL57" s="17"/>
      <c r="AM57" s="17">
        <v>-1.7</v>
      </c>
      <c r="AN57" s="17">
        <v>-28.6</v>
      </c>
      <c r="AO57" s="17">
        <v>-0.8</v>
      </c>
      <c r="AP57" s="17">
        <v>0</v>
      </c>
      <c r="AQ57" s="17">
        <v>0</v>
      </c>
      <c r="AR57" s="17">
        <v>1.5</v>
      </c>
      <c r="AS57" s="17">
        <v>2.4</v>
      </c>
      <c r="AT57" s="17">
        <v>0.6</v>
      </c>
      <c r="AU57" s="17">
        <v>5.3</v>
      </c>
      <c r="AV57" s="17">
        <v>-27.4</v>
      </c>
      <c r="AW57" s="17">
        <v>-36.799999999999997</v>
      </c>
      <c r="AX57" s="17">
        <v>-4.4000000000000004</v>
      </c>
      <c r="AY57" s="17">
        <v>-2.2000000000000002</v>
      </c>
      <c r="AZ57" s="17">
        <v>0.7</v>
      </c>
      <c r="BA57" s="17">
        <v>-3.8</v>
      </c>
      <c r="BB57" s="17">
        <v>-1.3</v>
      </c>
      <c r="BC57" s="17">
        <v>0.5</v>
      </c>
      <c r="BD57" s="17">
        <v>0</v>
      </c>
      <c r="BE57" s="17">
        <v>-0.7</v>
      </c>
      <c r="BF57" s="17"/>
      <c r="BG57" s="17"/>
      <c r="BH57" s="17">
        <v>1.1000000000000001</v>
      </c>
      <c r="BI57" s="17"/>
      <c r="BJ57" s="17"/>
      <c r="BK57" s="17">
        <v>-1.8</v>
      </c>
      <c r="BL57" s="17"/>
      <c r="BM57" s="17"/>
      <c r="BN57" s="17"/>
      <c r="BO57" s="17">
        <v>-1.3</v>
      </c>
      <c r="BP57" s="17">
        <v>-33.299999999999997</v>
      </c>
      <c r="BQ57" s="17">
        <v>-34.700000000000003</v>
      </c>
      <c r="BR57" s="17">
        <v>-5.9</v>
      </c>
      <c r="BS57" s="17">
        <v>-2.4</v>
      </c>
      <c r="BT57" s="17"/>
      <c r="BU57" s="17"/>
      <c r="BV57" s="17"/>
      <c r="BW57" s="17"/>
      <c r="BX57" s="17"/>
      <c r="BY57" s="17">
        <v>0</v>
      </c>
      <c r="BZ57" s="17"/>
      <c r="CA57" s="17"/>
      <c r="CB57" s="17">
        <v>-0.6</v>
      </c>
      <c r="CC57" s="17">
        <v>0</v>
      </c>
      <c r="CD57" s="17">
        <v>0</v>
      </c>
      <c r="CE57" s="17">
        <v>0</v>
      </c>
      <c r="CF57" s="17">
        <v>0</v>
      </c>
      <c r="CG57" s="17">
        <v>0</v>
      </c>
      <c r="CH57" s="17"/>
      <c r="CI57" s="17"/>
      <c r="CJ57" s="17"/>
      <c r="CK57" s="17">
        <v>0</v>
      </c>
      <c r="CL57" s="17">
        <v>0</v>
      </c>
      <c r="CM57" s="17">
        <v>0</v>
      </c>
      <c r="CN57" s="17"/>
      <c r="CO57" s="17"/>
      <c r="CP57" s="17"/>
      <c r="CQ57" s="17"/>
      <c r="CR57" s="17"/>
      <c r="CS57" s="17">
        <v>0</v>
      </c>
      <c r="CT57" s="17">
        <v>0</v>
      </c>
      <c r="CU57" s="17"/>
      <c r="CV57" s="17">
        <v>0</v>
      </c>
      <c r="CW57" s="17">
        <v>0</v>
      </c>
      <c r="CX57" s="17"/>
      <c r="CY57" s="17"/>
      <c r="CZ57" s="17">
        <v>0.8</v>
      </c>
      <c r="DA57" s="17">
        <v>0</v>
      </c>
      <c r="DB57" s="17">
        <v>-0.3</v>
      </c>
      <c r="DC57" s="17"/>
      <c r="DD57" s="17">
        <v>0</v>
      </c>
      <c r="DE57" s="17">
        <v>0.6</v>
      </c>
      <c r="DF57" s="17">
        <v>0.1</v>
      </c>
      <c r="DG57" s="17">
        <v>0.4</v>
      </c>
      <c r="DH57" s="17">
        <v>0.2</v>
      </c>
      <c r="DI57" s="17">
        <v>0.5</v>
      </c>
      <c r="DJ57" s="17"/>
      <c r="DK57" s="17">
        <v>0</v>
      </c>
      <c r="DL57" s="17">
        <v>0</v>
      </c>
      <c r="DM57" s="17">
        <v>0</v>
      </c>
      <c r="DN57" s="17">
        <v>0</v>
      </c>
      <c r="DO57" s="17">
        <v>1.8</v>
      </c>
      <c r="DP57" s="17">
        <v>0.7</v>
      </c>
      <c r="DQ57" s="17">
        <v>0.4</v>
      </c>
      <c r="DR57" s="17">
        <v>1.2</v>
      </c>
      <c r="DS57" s="17">
        <v>0</v>
      </c>
      <c r="DT57" s="17">
        <v>-0.2</v>
      </c>
      <c r="DU57" s="17">
        <v>-0.5</v>
      </c>
      <c r="DV57" s="17"/>
      <c r="DW57" s="17"/>
      <c r="DX57" s="17">
        <v>-2.8</v>
      </c>
      <c r="DY57" s="17">
        <v>0</v>
      </c>
      <c r="DZ57" s="17">
        <v>0.6</v>
      </c>
      <c r="EA57" s="17">
        <v>-0.1</v>
      </c>
      <c r="EB57" s="17">
        <v>0.1</v>
      </c>
      <c r="EC57" s="17">
        <v>0.8</v>
      </c>
      <c r="ED57" s="17">
        <v>4</v>
      </c>
      <c r="EE57" s="17">
        <v>0</v>
      </c>
      <c r="EF57" s="17">
        <v>-7.2</v>
      </c>
      <c r="EG57" s="17">
        <v>-7.6</v>
      </c>
      <c r="EH57" s="17"/>
      <c r="EI57" s="17">
        <v>0</v>
      </c>
      <c r="EJ57" s="17">
        <v>1.6</v>
      </c>
      <c r="EK57" s="17">
        <v>0.1</v>
      </c>
      <c r="EL57" s="17">
        <v>1.4</v>
      </c>
      <c r="EM57" s="17">
        <v>0.1</v>
      </c>
      <c r="EN57" s="17">
        <v>0.1</v>
      </c>
      <c r="EO57" s="17">
        <v>0.1</v>
      </c>
      <c r="EP57" s="17"/>
      <c r="EQ57" s="17">
        <v>0</v>
      </c>
      <c r="ER57" s="17">
        <v>0</v>
      </c>
      <c r="ES57" s="17">
        <v>0</v>
      </c>
      <c r="ET57" s="17">
        <v>0</v>
      </c>
      <c r="EU57" s="17">
        <v>0</v>
      </c>
      <c r="EV57" s="17">
        <v>0</v>
      </c>
      <c r="EW57" s="17">
        <v>0</v>
      </c>
      <c r="EX57" s="17">
        <v>0</v>
      </c>
      <c r="EY57" s="17">
        <v>0.2</v>
      </c>
      <c r="EZ57" s="17">
        <v>0.4</v>
      </c>
      <c r="FA57" s="17">
        <v>2.9</v>
      </c>
      <c r="FB57" s="17"/>
      <c r="FC57" s="17"/>
      <c r="FD57" s="17">
        <v>1.8</v>
      </c>
      <c r="FE57" s="17"/>
      <c r="FF57" s="17">
        <v>2.4300000000000002</v>
      </c>
      <c r="FG57" s="17"/>
      <c r="FH57" s="17"/>
      <c r="FI57" s="17">
        <v>-107.34</v>
      </c>
      <c r="FJ57" s="15"/>
      <c r="FK57" s="17">
        <v>1.31338</v>
      </c>
      <c r="FL57" s="17">
        <v>0.46700000000000003</v>
      </c>
      <c r="FM57" s="17">
        <v>1.6160000000000001</v>
      </c>
      <c r="FN57" s="17">
        <v>1.2</v>
      </c>
      <c r="FO57" s="17">
        <v>0.39384999999999998</v>
      </c>
      <c r="FP57" s="17">
        <v>0.26921</v>
      </c>
      <c r="FQ57" s="17">
        <v>-0.4</v>
      </c>
      <c r="FR57" s="17">
        <v>0.4</v>
      </c>
      <c r="FS57" s="17">
        <v>5.2594399999999997</v>
      </c>
    </row>
    <row r="58" spans="1:175" ht="24" customHeight="1" x14ac:dyDescent="0.3">
      <c r="A58" s="18" t="s">
        <v>828</v>
      </c>
      <c r="B58" s="18" t="s">
        <v>56</v>
      </c>
      <c r="C58" s="19">
        <v>-2.1</v>
      </c>
      <c r="D58" s="19">
        <v>37</v>
      </c>
      <c r="E58" s="19">
        <v>23.4</v>
      </c>
      <c r="F58" s="19"/>
      <c r="G58" s="19"/>
      <c r="H58" s="19">
        <v>-16.5</v>
      </c>
      <c r="I58" s="19">
        <v>-7.6</v>
      </c>
      <c r="J58" s="19"/>
      <c r="K58" s="19"/>
      <c r="L58" s="19">
        <v>-36</v>
      </c>
      <c r="M58" s="19">
        <v>-34</v>
      </c>
      <c r="N58" s="19">
        <v>-34.1</v>
      </c>
      <c r="O58" s="19">
        <v>11.4</v>
      </c>
      <c r="P58" s="19">
        <v>16</v>
      </c>
      <c r="Q58" s="19">
        <v>-5.2</v>
      </c>
      <c r="R58" s="19">
        <v>83.9</v>
      </c>
      <c r="S58" s="19">
        <v>0.1</v>
      </c>
      <c r="T58" s="19"/>
      <c r="U58" s="19"/>
      <c r="V58" s="19"/>
      <c r="W58" s="19"/>
      <c r="X58" s="19">
        <v>0.9</v>
      </c>
      <c r="Y58" s="19">
        <v>1</v>
      </c>
      <c r="Z58" s="19"/>
      <c r="AA58" s="19">
        <v>-3.37</v>
      </c>
      <c r="AB58" s="19">
        <v>2.1</v>
      </c>
      <c r="AC58" s="19">
        <v>5.59</v>
      </c>
      <c r="AD58" s="19"/>
      <c r="AE58" s="19"/>
      <c r="AF58" s="19"/>
      <c r="AG58" s="19"/>
      <c r="AH58" s="19">
        <v>-3.4</v>
      </c>
      <c r="AI58" s="19">
        <v>-6</v>
      </c>
      <c r="AJ58" s="19"/>
      <c r="AK58" s="19"/>
      <c r="AL58" s="19"/>
      <c r="AM58" s="19">
        <v>-1.1000000000000001</v>
      </c>
      <c r="AN58" s="19">
        <v>0</v>
      </c>
      <c r="AO58" s="19">
        <v>-0.7</v>
      </c>
      <c r="AP58" s="19">
        <v>0</v>
      </c>
      <c r="AQ58" s="19">
        <v>0</v>
      </c>
      <c r="AR58" s="19">
        <v>1.7</v>
      </c>
      <c r="AS58" s="19">
        <v>2.4</v>
      </c>
      <c r="AT58" s="19">
        <v>0.5</v>
      </c>
      <c r="AU58" s="19">
        <v>2.8</v>
      </c>
      <c r="AV58" s="19">
        <v>-29.9</v>
      </c>
      <c r="AW58" s="19">
        <v>-39.5</v>
      </c>
      <c r="AX58" s="19">
        <v>-2.6</v>
      </c>
      <c r="AY58" s="19">
        <v>-2.1</v>
      </c>
      <c r="AZ58" s="19">
        <v>0.8</v>
      </c>
      <c r="BA58" s="19">
        <v>-3</v>
      </c>
      <c r="BB58" s="19">
        <v>-1.5</v>
      </c>
      <c r="BC58" s="19">
        <v>0.5</v>
      </c>
      <c r="BD58" s="19">
        <v>0</v>
      </c>
      <c r="BE58" s="19">
        <v>-2.2000000000000002</v>
      </c>
      <c r="BF58" s="19"/>
      <c r="BG58" s="19"/>
      <c r="BH58" s="19">
        <v>-1.4</v>
      </c>
      <c r="BI58" s="19"/>
      <c r="BJ58" s="19"/>
      <c r="BK58" s="19">
        <v>-3.3</v>
      </c>
      <c r="BL58" s="19"/>
      <c r="BM58" s="19"/>
      <c r="BN58" s="19"/>
      <c r="BO58" s="19">
        <v>4.0999999999999996</v>
      </c>
      <c r="BP58" s="19">
        <v>-34.700000000000003</v>
      </c>
      <c r="BQ58" s="19">
        <v>-36.200000000000003</v>
      </c>
      <c r="BR58" s="19">
        <v>-7.5</v>
      </c>
      <c r="BS58" s="19">
        <v>-3.3</v>
      </c>
      <c r="BT58" s="19"/>
      <c r="BU58" s="19"/>
      <c r="BV58" s="19"/>
      <c r="BW58" s="19"/>
      <c r="BX58" s="19"/>
      <c r="BY58" s="19">
        <v>0</v>
      </c>
      <c r="BZ58" s="19"/>
      <c r="CA58" s="19"/>
      <c r="CB58" s="19">
        <v>-0.6</v>
      </c>
      <c r="CC58" s="19">
        <v>0</v>
      </c>
      <c r="CD58" s="19">
        <v>0</v>
      </c>
      <c r="CE58" s="19">
        <v>0</v>
      </c>
      <c r="CF58" s="19">
        <v>0</v>
      </c>
      <c r="CG58" s="19">
        <v>0</v>
      </c>
      <c r="CH58" s="19"/>
      <c r="CI58" s="19"/>
      <c r="CJ58" s="19"/>
      <c r="CK58" s="19">
        <v>0</v>
      </c>
      <c r="CL58" s="19">
        <v>0</v>
      </c>
      <c r="CM58" s="19">
        <v>0</v>
      </c>
      <c r="CN58" s="19"/>
      <c r="CO58" s="19"/>
      <c r="CP58" s="19"/>
      <c r="CQ58" s="19"/>
      <c r="CR58" s="19"/>
      <c r="CS58" s="19">
        <v>0</v>
      </c>
      <c r="CT58" s="19">
        <v>0</v>
      </c>
      <c r="CU58" s="19"/>
      <c r="CV58" s="19">
        <v>0</v>
      </c>
      <c r="CW58" s="19">
        <v>0</v>
      </c>
      <c r="CX58" s="19"/>
      <c r="CY58" s="19"/>
      <c r="CZ58" s="19">
        <v>0.8</v>
      </c>
      <c r="DA58" s="19">
        <v>0</v>
      </c>
      <c r="DB58" s="19">
        <v>-0.3</v>
      </c>
      <c r="DC58" s="19"/>
      <c r="DD58" s="19">
        <v>0</v>
      </c>
      <c r="DE58" s="19">
        <v>0.6</v>
      </c>
      <c r="DF58" s="19">
        <v>0.1</v>
      </c>
      <c r="DG58" s="19">
        <v>0.6</v>
      </c>
      <c r="DH58" s="19">
        <v>0.2</v>
      </c>
      <c r="DI58" s="19">
        <v>0.5</v>
      </c>
      <c r="DJ58" s="19"/>
      <c r="DK58" s="19">
        <v>0</v>
      </c>
      <c r="DL58" s="19">
        <v>0</v>
      </c>
      <c r="DM58" s="19">
        <v>0</v>
      </c>
      <c r="DN58" s="19">
        <v>0</v>
      </c>
      <c r="DO58" s="19">
        <v>1.8</v>
      </c>
      <c r="DP58" s="19">
        <v>0.7</v>
      </c>
      <c r="DQ58" s="19">
        <v>0.4</v>
      </c>
      <c r="DR58" s="19">
        <v>1.2</v>
      </c>
      <c r="DS58" s="19">
        <v>0</v>
      </c>
      <c r="DT58" s="19">
        <v>0.1</v>
      </c>
      <c r="DU58" s="19">
        <v>-0.5</v>
      </c>
      <c r="DV58" s="19"/>
      <c r="DW58" s="19"/>
      <c r="DX58" s="19">
        <v>-2.6</v>
      </c>
      <c r="DY58" s="19">
        <v>0</v>
      </c>
      <c r="DZ58" s="19">
        <v>0.6</v>
      </c>
      <c r="EA58" s="19">
        <v>-0.1</v>
      </c>
      <c r="EB58" s="19">
        <v>0.1</v>
      </c>
      <c r="EC58" s="19">
        <v>0.8</v>
      </c>
      <c r="ED58" s="19">
        <v>4</v>
      </c>
      <c r="EE58" s="19">
        <v>0</v>
      </c>
      <c r="EF58" s="19">
        <v>-9.5</v>
      </c>
      <c r="EG58" s="19">
        <v>-9.6</v>
      </c>
      <c r="EH58" s="19"/>
      <c r="EI58" s="19">
        <v>0</v>
      </c>
      <c r="EJ58" s="19">
        <v>1.7</v>
      </c>
      <c r="EK58" s="19">
        <v>0.1</v>
      </c>
      <c r="EL58" s="19">
        <v>1.4</v>
      </c>
      <c r="EM58" s="19">
        <v>0.1</v>
      </c>
      <c r="EN58" s="19">
        <v>0.1</v>
      </c>
      <c r="EO58" s="19">
        <v>0.1</v>
      </c>
      <c r="EP58" s="19"/>
      <c r="EQ58" s="19">
        <v>0</v>
      </c>
      <c r="ER58" s="19">
        <v>0</v>
      </c>
      <c r="ES58" s="19">
        <v>0</v>
      </c>
      <c r="ET58" s="19">
        <v>0</v>
      </c>
      <c r="EU58" s="19">
        <v>0</v>
      </c>
      <c r="EV58" s="19">
        <v>0</v>
      </c>
      <c r="EW58" s="19">
        <v>0</v>
      </c>
      <c r="EX58" s="19">
        <v>0</v>
      </c>
      <c r="EY58" s="19">
        <v>0.1</v>
      </c>
      <c r="EZ58" s="19">
        <v>0.4</v>
      </c>
      <c r="FA58" s="19">
        <v>2.9</v>
      </c>
      <c r="FB58" s="19"/>
      <c r="FC58" s="19"/>
      <c r="FD58" s="19">
        <v>4.3</v>
      </c>
      <c r="FE58" s="19"/>
      <c r="FF58" s="19">
        <v>2.65</v>
      </c>
      <c r="FG58" s="19"/>
      <c r="FH58" s="19"/>
      <c r="FI58" s="19">
        <v>-119.93</v>
      </c>
      <c r="FJ58" s="15"/>
      <c r="FK58" s="19">
        <v>1.5016499999999999</v>
      </c>
      <c r="FL58" s="19">
        <v>0.182</v>
      </c>
      <c r="FM58" s="19">
        <v>1.508</v>
      </c>
      <c r="FN58" s="19">
        <v>1.2</v>
      </c>
      <c r="FO58" s="19">
        <v>0.3921</v>
      </c>
      <c r="FP58" s="19">
        <v>0.29160000000000003</v>
      </c>
      <c r="FQ58" s="19">
        <v>-0.7</v>
      </c>
      <c r="FR58" s="19">
        <v>0.1</v>
      </c>
      <c r="FS58" s="19">
        <v>4.4753499999999997</v>
      </c>
    </row>
    <row r="59" spans="1:175" ht="25.05" customHeight="1" x14ac:dyDescent="0.3">
      <c r="A59" s="204" t="s">
        <v>829</v>
      </c>
      <c r="B59" s="205"/>
      <c r="C59" s="20">
        <v>54.65</v>
      </c>
      <c r="D59" s="20">
        <v>599.65</v>
      </c>
      <c r="E59" s="20">
        <v>502</v>
      </c>
      <c r="F59" s="20">
        <v>0</v>
      </c>
      <c r="G59" s="20">
        <v>0</v>
      </c>
      <c r="H59" s="20">
        <v>-270.8</v>
      </c>
      <c r="I59" s="20">
        <v>91.85</v>
      </c>
      <c r="J59" s="20">
        <v>0</v>
      </c>
      <c r="K59" s="20">
        <v>0</v>
      </c>
      <c r="L59" s="20">
        <v>-660.5</v>
      </c>
      <c r="M59" s="20">
        <v>-656.05</v>
      </c>
      <c r="N59" s="20">
        <v>-571.5</v>
      </c>
      <c r="O59" s="20">
        <v>425.6</v>
      </c>
      <c r="P59" s="20">
        <v>-202.3</v>
      </c>
      <c r="Q59" s="20">
        <v>-239.1</v>
      </c>
      <c r="R59" s="20">
        <v>1038.55</v>
      </c>
      <c r="S59" s="20">
        <v>1.6</v>
      </c>
      <c r="T59" s="20">
        <v>0</v>
      </c>
      <c r="U59" s="20">
        <v>0</v>
      </c>
      <c r="V59" s="20">
        <v>0</v>
      </c>
      <c r="W59" s="20">
        <v>0</v>
      </c>
      <c r="X59" s="20">
        <v>-38.15</v>
      </c>
      <c r="Y59" s="20">
        <v>24.55</v>
      </c>
      <c r="Z59" s="20">
        <v>0</v>
      </c>
      <c r="AA59" s="20">
        <v>-80.004999999999995</v>
      </c>
      <c r="AB59" s="20">
        <v>61.354999999999997</v>
      </c>
      <c r="AC59" s="20">
        <v>134.36500000000001</v>
      </c>
      <c r="AD59" s="20">
        <v>0</v>
      </c>
      <c r="AE59" s="20">
        <v>0</v>
      </c>
      <c r="AF59" s="20">
        <v>0</v>
      </c>
      <c r="AG59" s="20">
        <v>0</v>
      </c>
      <c r="AH59" s="20">
        <v>-18.2</v>
      </c>
      <c r="AI59" s="20">
        <v>-110.5</v>
      </c>
      <c r="AJ59" s="20">
        <v>0</v>
      </c>
      <c r="AK59" s="20">
        <v>0</v>
      </c>
      <c r="AL59" s="20">
        <v>0</v>
      </c>
      <c r="AM59" s="20">
        <v>-19.899999999999999</v>
      </c>
      <c r="AN59" s="20">
        <v>-142.19999999999999</v>
      </c>
      <c r="AO59" s="20">
        <v>19.75</v>
      </c>
      <c r="AP59" s="20">
        <v>242.5</v>
      </c>
      <c r="AQ59" s="20">
        <v>99.2</v>
      </c>
      <c r="AR59" s="20">
        <v>4</v>
      </c>
      <c r="AS59" s="20">
        <v>57.95</v>
      </c>
      <c r="AT59" s="20">
        <v>23.65</v>
      </c>
      <c r="AU59" s="20">
        <v>64.55</v>
      </c>
      <c r="AV59" s="20">
        <v>-715.4</v>
      </c>
      <c r="AW59" s="20">
        <v>-1055</v>
      </c>
      <c r="AX59" s="20">
        <v>-115.7</v>
      </c>
      <c r="AY59" s="20">
        <v>-43</v>
      </c>
      <c r="AZ59" s="20">
        <v>16.350000000000001</v>
      </c>
      <c r="BA59" s="20">
        <v>-59.05</v>
      </c>
      <c r="BB59" s="20">
        <v>-12.25</v>
      </c>
      <c r="BC59" s="20">
        <v>11.95</v>
      </c>
      <c r="BD59" s="20">
        <v>2.25</v>
      </c>
      <c r="BE59" s="20">
        <v>-17.2</v>
      </c>
      <c r="BF59" s="20">
        <v>0</v>
      </c>
      <c r="BG59" s="20">
        <v>0</v>
      </c>
      <c r="BH59" s="20">
        <v>3.5</v>
      </c>
      <c r="BI59" s="20">
        <v>0</v>
      </c>
      <c r="BJ59" s="20">
        <v>0</v>
      </c>
      <c r="BK59" s="20">
        <v>-8.85</v>
      </c>
      <c r="BL59" s="20">
        <v>0</v>
      </c>
      <c r="BM59" s="20">
        <v>0</v>
      </c>
      <c r="BN59" s="20">
        <v>0</v>
      </c>
      <c r="BO59" s="20">
        <v>43.7</v>
      </c>
      <c r="BP59" s="20">
        <v>-394.55</v>
      </c>
      <c r="BQ59" s="20">
        <v>-497.45</v>
      </c>
      <c r="BR59" s="20">
        <v>-28.75</v>
      </c>
      <c r="BS59" s="20">
        <v>627.4</v>
      </c>
      <c r="BT59" s="20">
        <v>0</v>
      </c>
      <c r="BU59" s="20">
        <v>0</v>
      </c>
      <c r="BV59" s="20">
        <v>0</v>
      </c>
      <c r="BW59" s="20">
        <v>0</v>
      </c>
      <c r="BX59" s="20">
        <v>0</v>
      </c>
      <c r="BY59" s="20">
        <v>-16</v>
      </c>
      <c r="BZ59" s="20">
        <v>0</v>
      </c>
      <c r="CA59" s="20">
        <v>0</v>
      </c>
      <c r="CB59" s="20">
        <v>-13.2</v>
      </c>
      <c r="CC59" s="20">
        <v>280.2</v>
      </c>
      <c r="CD59" s="20">
        <v>379.7</v>
      </c>
      <c r="CE59" s="20">
        <v>32.700000000000003</v>
      </c>
      <c r="CF59" s="20">
        <v>110.75</v>
      </c>
      <c r="CG59" s="20">
        <v>1.65</v>
      </c>
      <c r="CH59" s="20">
        <v>0</v>
      </c>
      <c r="CI59" s="20">
        <v>0</v>
      </c>
      <c r="CJ59" s="20">
        <v>0</v>
      </c>
      <c r="CK59" s="20">
        <v>-65.400000000000006</v>
      </c>
      <c r="CL59" s="20">
        <v>-8.9499999999999993</v>
      </c>
      <c r="CM59" s="20">
        <v>-672.3</v>
      </c>
      <c r="CN59" s="20">
        <v>0</v>
      </c>
      <c r="CO59" s="20">
        <v>0</v>
      </c>
      <c r="CP59" s="20">
        <v>0</v>
      </c>
      <c r="CQ59" s="20">
        <v>0</v>
      </c>
      <c r="CR59" s="20">
        <v>0</v>
      </c>
      <c r="CS59" s="20">
        <v>-47</v>
      </c>
      <c r="CT59" s="20">
        <v>-23.35</v>
      </c>
      <c r="CU59" s="20">
        <v>0</v>
      </c>
      <c r="CV59" s="20">
        <v>-77.599999999999994</v>
      </c>
      <c r="CW59" s="20">
        <v>44.3</v>
      </c>
      <c r="CX59" s="20">
        <v>0</v>
      </c>
      <c r="CY59" s="20">
        <v>0</v>
      </c>
      <c r="CZ59" s="20">
        <v>20.350000000000001</v>
      </c>
      <c r="DA59" s="20">
        <v>-0.3</v>
      </c>
      <c r="DB59" s="20">
        <v>-4.5</v>
      </c>
      <c r="DC59" s="20">
        <v>0</v>
      </c>
      <c r="DD59" s="20">
        <v>-1.8</v>
      </c>
      <c r="DE59" s="20">
        <v>18.25</v>
      </c>
      <c r="DF59" s="20">
        <v>2.8</v>
      </c>
      <c r="DG59" s="20">
        <v>10.7</v>
      </c>
      <c r="DH59" s="20">
        <v>5.8</v>
      </c>
      <c r="DI59" s="20">
        <v>12.55</v>
      </c>
      <c r="DJ59" s="20">
        <v>0</v>
      </c>
      <c r="DK59" s="20">
        <v>-6.6</v>
      </c>
      <c r="DL59" s="20">
        <v>-12.75</v>
      </c>
      <c r="DM59" s="20">
        <v>1.25</v>
      </c>
      <c r="DN59" s="20">
        <v>82.45</v>
      </c>
      <c r="DO59" s="20">
        <v>42.75</v>
      </c>
      <c r="DP59" s="20">
        <v>15.9</v>
      </c>
      <c r="DQ59" s="20">
        <v>8.1999999999999993</v>
      </c>
      <c r="DR59" s="20">
        <v>28.8</v>
      </c>
      <c r="DS59" s="20">
        <v>-15</v>
      </c>
      <c r="DT59" s="20">
        <v>0.1</v>
      </c>
      <c r="DU59" s="20">
        <v>3.85</v>
      </c>
      <c r="DV59" s="20">
        <v>0</v>
      </c>
      <c r="DW59" s="20">
        <v>0</v>
      </c>
      <c r="DX59" s="20">
        <v>-27.75</v>
      </c>
      <c r="DY59" s="20">
        <v>2.0499999999999998</v>
      </c>
      <c r="DZ59" s="20">
        <v>12.1</v>
      </c>
      <c r="EA59" s="20">
        <v>5.45</v>
      </c>
      <c r="EB59" s="20">
        <v>4.55</v>
      </c>
      <c r="EC59" s="20">
        <v>19.2</v>
      </c>
      <c r="ED59" s="20">
        <v>96</v>
      </c>
      <c r="EE59" s="20">
        <v>16.05</v>
      </c>
      <c r="EF59" s="20">
        <v>-160.80000000000001</v>
      </c>
      <c r="EG59" s="20">
        <v>-163.65</v>
      </c>
      <c r="EH59" s="20">
        <v>0</v>
      </c>
      <c r="EI59" s="20">
        <v>0.05</v>
      </c>
      <c r="EJ59" s="20">
        <v>39.85</v>
      </c>
      <c r="EK59" s="20">
        <v>2.5</v>
      </c>
      <c r="EL59" s="20">
        <v>35.35</v>
      </c>
      <c r="EM59" s="20">
        <v>2.4</v>
      </c>
      <c r="EN59" s="20">
        <v>2.4</v>
      </c>
      <c r="EO59" s="20">
        <v>2.4</v>
      </c>
      <c r="EP59" s="20">
        <v>0</v>
      </c>
      <c r="EQ59" s="20">
        <v>23.35</v>
      </c>
      <c r="ER59" s="20">
        <v>13.55</v>
      </c>
      <c r="ES59" s="20">
        <v>-1.3</v>
      </c>
      <c r="ET59" s="20">
        <v>-0.8</v>
      </c>
      <c r="EU59" s="20">
        <v>252.1</v>
      </c>
      <c r="EV59" s="20">
        <v>126.85</v>
      </c>
      <c r="EW59" s="20">
        <v>1.6</v>
      </c>
      <c r="EX59" s="20">
        <v>12.3</v>
      </c>
      <c r="EY59" s="20">
        <v>5</v>
      </c>
      <c r="EZ59" s="20">
        <v>9.4499999999999993</v>
      </c>
      <c r="FA59" s="20">
        <v>69.599999999999994</v>
      </c>
      <c r="FB59" s="20">
        <v>0</v>
      </c>
      <c r="FC59" s="20">
        <v>0</v>
      </c>
      <c r="FD59" s="20">
        <v>51.8</v>
      </c>
      <c r="FE59" s="20">
        <v>0</v>
      </c>
      <c r="FF59" s="20">
        <v>64.135000000000005</v>
      </c>
      <c r="FG59" s="20">
        <v>0</v>
      </c>
      <c r="FH59" s="20">
        <v>0</v>
      </c>
      <c r="FI59" s="20">
        <v>-1151.4000000000001</v>
      </c>
      <c r="FJ59" s="21"/>
      <c r="FK59" s="20">
        <v>45.948180000000001</v>
      </c>
      <c r="FL59" s="20">
        <v>-4.9965000000000002</v>
      </c>
      <c r="FM59" s="20">
        <v>34.229999999999997</v>
      </c>
      <c r="FN59" s="20">
        <v>29.45</v>
      </c>
      <c r="FO59" s="20">
        <v>8.1913300000000007</v>
      </c>
      <c r="FP59" s="20">
        <v>7.5096449999999999</v>
      </c>
      <c r="FQ59" s="20">
        <v>-1.55</v>
      </c>
      <c r="FR59" s="20">
        <v>5.8</v>
      </c>
      <c r="FS59" s="20">
        <v>124.582655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832</v>
      </c>
      <c r="C5" s="1"/>
      <c r="D5" s="1"/>
      <c r="E5" s="1"/>
      <c r="F5" s="1"/>
      <c r="G5" s="1"/>
      <c r="H5" s="1"/>
    </row>
    <row r="6" spans="1:8" ht="22.95" customHeight="1" x14ac:dyDescent="0.3">
      <c r="A6" s="1"/>
      <c r="B6" s="209" t="s">
        <v>833</v>
      </c>
      <c r="C6" s="209" t="s">
        <v>834</v>
      </c>
      <c r="D6" s="209"/>
      <c r="E6" s="209" t="s">
        <v>835</v>
      </c>
      <c r="F6" s="209"/>
      <c r="G6" s="209"/>
      <c r="H6" s="209" t="s">
        <v>836</v>
      </c>
    </row>
    <row r="7" spans="1:8" ht="31.05" customHeight="1" x14ac:dyDescent="0.3">
      <c r="A7" s="1"/>
      <c r="B7" s="209"/>
      <c r="C7" s="24" t="s">
        <v>837</v>
      </c>
      <c r="D7" s="24" t="s">
        <v>838</v>
      </c>
      <c r="E7" s="24" t="s">
        <v>566</v>
      </c>
      <c r="F7" s="24" t="s">
        <v>565</v>
      </c>
      <c r="G7" s="24" t="s">
        <v>564</v>
      </c>
      <c r="H7" s="24" t="s">
        <v>839</v>
      </c>
    </row>
    <row r="8" spans="1:8" ht="10.95" customHeight="1" x14ac:dyDescent="0.3">
      <c r="A8" s="1"/>
      <c r="B8" s="25" t="s">
        <v>781</v>
      </c>
      <c r="C8" s="26">
        <v>0</v>
      </c>
      <c r="D8" s="26">
        <v>6568.89</v>
      </c>
      <c r="E8" s="27">
        <v>928.9701</v>
      </c>
      <c r="F8" s="27">
        <v>3860.5529000000001</v>
      </c>
      <c r="G8" s="27">
        <v>1779.367</v>
      </c>
      <c r="H8" s="27">
        <v>239.82329999999999</v>
      </c>
    </row>
    <row r="9" spans="1:8" ht="10.95" customHeight="1" x14ac:dyDescent="0.3">
      <c r="A9" s="1"/>
      <c r="B9" s="25" t="s">
        <v>782</v>
      </c>
      <c r="C9" s="26">
        <v>0</v>
      </c>
      <c r="D9" s="26">
        <v>6371.44</v>
      </c>
      <c r="E9" s="27">
        <v>898.46410000000003</v>
      </c>
      <c r="F9" s="27">
        <v>3709.2249999999999</v>
      </c>
      <c r="G9" s="27">
        <v>1763.7509</v>
      </c>
      <c r="H9" s="27">
        <v>241.8383</v>
      </c>
    </row>
    <row r="10" spans="1:8" ht="10.95" customHeight="1" x14ac:dyDescent="0.3">
      <c r="A10" s="1"/>
      <c r="B10" s="25" t="s">
        <v>783</v>
      </c>
      <c r="C10" s="26">
        <v>0</v>
      </c>
      <c r="D10" s="26">
        <v>6298.2</v>
      </c>
      <c r="E10" s="27">
        <v>899.35820000000001</v>
      </c>
      <c r="F10" s="27">
        <v>3646.1687000000002</v>
      </c>
      <c r="G10" s="27">
        <v>1752.6731</v>
      </c>
      <c r="H10" s="27">
        <v>237.76730000000001</v>
      </c>
    </row>
    <row r="11" spans="1:8" ht="10.95" customHeight="1" x14ac:dyDescent="0.3">
      <c r="A11" s="1"/>
      <c r="B11" s="25" t="s">
        <v>784</v>
      </c>
      <c r="C11" s="26">
        <v>0</v>
      </c>
      <c r="D11" s="26">
        <v>6202.91</v>
      </c>
      <c r="E11" s="27">
        <v>911.55560000000003</v>
      </c>
      <c r="F11" s="27">
        <v>3563.8737000000001</v>
      </c>
      <c r="G11" s="27">
        <v>1727.4807000000001</v>
      </c>
      <c r="H11" s="27">
        <v>235.1968</v>
      </c>
    </row>
    <row r="12" spans="1:8" ht="10.95" customHeight="1" x14ac:dyDescent="0.3">
      <c r="A12" s="1"/>
      <c r="B12" s="25" t="s">
        <v>785</v>
      </c>
      <c r="C12" s="26">
        <v>0</v>
      </c>
      <c r="D12" s="26">
        <v>6054.18</v>
      </c>
      <c r="E12" s="27">
        <v>878.01670000000001</v>
      </c>
      <c r="F12" s="27">
        <v>3455.9596999999999</v>
      </c>
      <c r="G12" s="27">
        <v>1720.2036000000001</v>
      </c>
      <c r="H12" s="27">
        <v>236.2114</v>
      </c>
    </row>
    <row r="13" spans="1:8" ht="10.95" customHeight="1" x14ac:dyDescent="0.3">
      <c r="A13" s="1"/>
      <c r="B13" s="25" t="s">
        <v>786</v>
      </c>
      <c r="C13" s="26">
        <v>0</v>
      </c>
      <c r="D13" s="26">
        <v>6137.85</v>
      </c>
      <c r="E13" s="27">
        <v>858.48130000000003</v>
      </c>
      <c r="F13" s="27">
        <v>3560.7130000000002</v>
      </c>
      <c r="G13" s="27">
        <v>1718.6557</v>
      </c>
      <c r="H13" s="27">
        <v>235.256</v>
      </c>
    </row>
    <row r="14" spans="1:8" ht="10.95" customHeight="1" x14ac:dyDescent="0.3">
      <c r="A14" s="1"/>
      <c r="B14" s="25" t="s">
        <v>787</v>
      </c>
      <c r="C14" s="26">
        <v>0</v>
      </c>
      <c r="D14" s="26">
        <v>6044.14</v>
      </c>
      <c r="E14" s="27">
        <v>853.23320000000001</v>
      </c>
      <c r="F14" s="27">
        <v>3479.1113999999998</v>
      </c>
      <c r="G14" s="27">
        <v>1711.7954</v>
      </c>
      <c r="H14" s="27">
        <v>240.69040000000001</v>
      </c>
    </row>
    <row r="15" spans="1:8" ht="10.95" customHeight="1" x14ac:dyDescent="0.3">
      <c r="A15" s="1"/>
      <c r="B15" s="25" t="s">
        <v>788</v>
      </c>
      <c r="C15" s="26">
        <v>0</v>
      </c>
      <c r="D15" s="26">
        <v>5936.82</v>
      </c>
      <c r="E15" s="27">
        <v>854.11710000000005</v>
      </c>
      <c r="F15" s="27">
        <v>3365.6383999999998</v>
      </c>
      <c r="G15" s="27">
        <v>1717.0645</v>
      </c>
      <c r="H15" s="27">
        <v>237.78639999999999</v>
      </c>
    </row>
    <row r="16" spans="1:8" ht="10.95" customHeight="1" x14ac:dyDescent="0.3">
      <c r="A16" s="1"/>
      <c r="B16" s="25" t="s">
        <v>789</v>
      </c>
      <c r="C16" s="26">
        <v>0</v>
      </c>
      <c r="D16" s="26">
        <v>5957.85</v>
      </c>
      <c r="E16" s="27">
        <v>848.76120000000003</v>
      </c>
      <c r="F16" s="27">
        <v>3396.2332000000001</v>
      </c>
      <c r="G16" s="27">
        <v>1712.8556000000001</v>
      </c>
      <c r="H16" s="27">
        <v>236.17439999999999</v>
      </c>
    </row>
    <row r="17" spans="1:8" ht="10.95" customHeight="1" x14ac:dyDescent="0.3">
      <c r="A17" s="1"/>
      <c r="B17" s="25" t="s">
        <v>790</v>
      </c>
      <c r="C17" s="26">
        <v>0</v>
      </c>
      <c r="D17" s="26">
        <v>5882.61</v>
      </c>
      <c r="E17" s="27">
        <v>850.81479999999999</v>
      </c>
      <c r="F17" s="27">
        <v>3301.4598999999998</v>
      </c>
      <c r="G17" s="27">
        <v>1730.3353</v>
      </c>
      <c r="H17" s="27">
        <v>226.9589</v>
      </c>
    </row>
    <row r="18" spans="1:8" ht="10.95" customHeight="1" x14ac:dyDescent="0.3">
      <c r="A18" s="1"/>
      <c r="B18" s="25" t="s">
        <v>791</v>
      </c>
      <c r="C18" s="26">
        <v>0</v>
      </c>
      <c r="D18" s="26">
        <v>6021.3</v>
      </c>
      <c r="E18" s="27">
        <v>855.00009999999997</v>
      </c>
      <c r="F18" s="27">
        <v>3432.8337999999999</v>
      </c>
      <c r="G18" s="27">
        <v>1733.4661000000001</v>
      </c>
      <c r="H18" s="27">
        <v>228.68389999999999</v>
      </c>
    </row>
    <row r="19" spans="1:8" ht="10.95" customHeight="1" x14ac:dyDescent="0.3">
      <c r="A19" s="1"/>
      <c r="B19" s="25" t="s">
        <v>792</v>
      </c>
      <c r="C19" s="26">
        <v>0</v>
      </c>
      <c r="D19" s="26">
        <v>6038.92</v>
      </c>
      <c r="E19" s="27">
        <v>851.76760000000002</v>
      </c>
      <c r="F19" s="27">
        <v>3483.8966</v>
      </c>
      <c r="G19" s="27">
        <v>1703.2557999999999</v>
      </c>
      <c r="H19" s="27">
        <v>223.0677</v>
      </c>
    </row>
    <row r="20" spans="1:8" ht="10.95" customHeight="1" x14ac:dyDescent="0.3">
      <c r="A20" s="1"/>
      <c r="B20" s="25" t="s">
        <v>793</v>
      </c>
      <c r="C20" s="26">
        <v>0</v>
      </c>
      <c r="D20" s="26">
        <v>5897.52</v>
      </c>
      <c r="E20" s="27">
        <v>891.60339999999997</v>
      </c>
      <c r="F20" s="27">
        <v>3349.1603</v>
      </c>
      <c r="G20" s="27">
        <v>1656.7563</v>
      </c>
      <c r="H20" s="27">
        <v>220.34559999999999</v>
      </c>
    </row>
    <row r="21" spans="1:8" ht="10.95" customHeight="1" x14ac:dyDescent="0.3">
      <c r="A21" s="1"/>
      <c r="B21" s="25" t="s">
        <v>794</v>
      </c>
      <c r="C21" s="26">
        <v>0</v>
      </c>
      <c r="D21" s="26">
        <v>5693.31</v>
      </c>
      <c r="E21" s="27">
        <v>832.3664</v>
      </c>
      <c r="F21" s="27">
        <v>3214.4863</v>
      </c>
      <c r="G21" s="27">
        <v>1646.4573</v>
      </c>
      <c r="H21" s="27">
        <v>209.81950000000001</v>
      </c>
    </row>
    <row r="22" spans="1:8" ht="10.95" customHeight="1" x14ac:dyDescent="0.3">
      <c r="A22" s="1"/>
      <c r="B22" s="25" t="s">
        <v>795</v>
      </c>
      <c r="C22" s="26">
        <v>0</v>
      </c>
      <c r="D22" s="26">
        <v>5699.53</v>
      </c>
      <c r="E22" s="27">
        <v>846.44949999999994</v>
      </c>
      <c r="F22" s="27">
        <v>3213.4872</v>
      </c>
      <c r="G22" s="27">
        <v>1639.5933</v>
      </c>
      <c r="H22" s="27">
        <v>212.06899999999999</v>
      </c>
    </row>
    <row r="23" spans="1:8" ht="10.95" customHeight="1" x14ac:dyDescent="0.3">
      <c r="A23" s="1"/>
      <c r="B23" s="25" t="s">
        <v>796</v>
      </c>
      <c r="C23" s="26">
        <v>0</v>
      </c>
      <c r="D23" s="26">
        <v>5894.33</v>
      </c>
      <c r="E23" s="27">
        <v>842.78420000000006</v>
      </c>
      <c r="F23" s="27">
        <v>3401.3270000000002</v>
      </c>
      <c r="G23" s="27">
        <v>1650.2188000000001</v>
      </c>
      <c r="H23" s="27">
        <v>222.66829999999999</v>
      </c>
    </row>
    <row r="24" spans="1:8" ht="10.95" customHeight="1" x14ac:dyDescent="0.3">
      <c r="A24" s="1"/>
      <c r="B24" s="25" t="s">
        <v>797</v>
      </c>
      <c r="C24" s="26">
        <v>0</v>
      </c>
      <c r="D24" s="26">
        <v>5982.1</v>
      </c>
      <c r="E24" s="27">
        <v>878.95339999999999</v>
      </c>
      <c r="F24" s="27">
        <v>3414.4279000000001</v>
      </c>
      <c r="G24" s="27">
        <v>1688.7186999999999</v>
      </c>
      <c r="H24" s="27">
        <v>216.74260000000001</v>
      </c>
    </row>
    <row r="25" spans="1:8" ht="10.95" customHeight="1" x14ac:dyDescent="0.3">
      <c r="A25" s="1"/>
      <c r="B25" s="25" t="s">
        <v>798</v>
      </c>
      <c r="C25" s="26">
        <v>0</v>
      </c>
      <c r="D25" s="26">
        <v>6201.51</v>
      </c>
      <c r="E25" s="27">
        <v>892.97820000000002</v>
      </c>
      <c r="F25" s="27">
        <v>3599.3121000000001</v>
      </c>
      <c r="G25" s="27">
        <v>1709.2197000000001</v>
      </c>
      <c r="H25" s="27">
        <v>223.05289999999999</v>
      </c>
    </row>
    <row r="26" spans="1:8" ht="10.95" customHeight="1" x14ac:dyDescent="0.3">
      <c r="A26" s="1"/>
      <c r="B26" s="25" t="s">
        <v>799</v>
      </c>
      <c r="C26" s="26">
        <v>0</v>
      </c>
      <c r="D26" s="26">
        <v>6175.74</v>
      </c>
      <c r="E26" s="27">
        <v>912.33910000000003</v>
      </c>
      <c r="F26" s="27">
        <v>3553.6759999999999</v>
      </c>
      <c r="G26" s="27">
        <v>1709.7248999999999</v>
      </c>
      <c r="H26" s="27">
        <v>224.1344</v>
      </c>
    </row>
    <row r="27" spans="1:8" ht="10.95" customHeight="1" x14ac:dyDescent="0.3">
      <c r="A27" s="1"/>
      <c r="B27" s="25" t="s">
        <v>800</v>
      </c>
      <c r="C27" s="26">
        <v>0</v>
      </c>
      <c r="D27" s="26">
        <v>6363.84</v>
      </c>
      <c r="E27" s="27">
        <v>922.15189999999996</v>
      </c>
      <c r="F27" s="27">
        <v>3729.1329999999998</v>
      </c>
      <c r="G27" s="27">
        <v>1712.5551</v>
      </c>
      <c r="H27" s="27">
        <v>230.93199999999999</v>
      </c>
    </row>
    <row r="28" spans="1:8" ht="10.95" customHeight="1" x14ac:dyDescent="0.3">
      <c r="A28" s="1"/>
      <c r="B28" s="25" t="s">
        <v>801</v>
      </c>
      <c r="C28" s="26">
        <v>0</v>
      </c>
      <c r="D28" s="26">
        <v>6351.11</v>
      </c>
      <c r="E28" s="27">
        <v>954.32839999999999</v>
      </c>
      <c r="F28" s="27">
        <v>3675.5724</v>
      </c>
      <c r="G28" s="27">
        <v>1721.2092</v>
      </c>
      <c r="H28" s="27">
        <v>229.8913</v>
      </c>
    </row>
    <row r="29" spans="1:8" ht="10.95" customHeight="1" x14ac:dyDescent="0.3">
      <c r="A29" s="1"/>
      <c r="B29" s="25" t="s">
        <v>802</v>
      </c>
      <c r="C29" s="26">
        <v>0</v>
      </c>
      <c r="D29" s="26">
        <v>6452.11</v>
      </c>
      <c r="E29" s="27">
        <v>923.26829999999995</v>
      </c>
      <c r="F29" s="27">
        <v>3810.9177</v>
      </c>
      <c r="G29" s="27">
        <v>1717.924</v>
      </c>
      <c r="H29" s="27">
        <v>226.03469999999999</v>
      </c>
    </row>
    <row r="30" spans="1:8" ht="10.95" customHeight="1" x14ac:dyDescent="0.3">
      <c r="A30" s="1"/>
      <c r="B30" s="25" t="s">
        <v>803</v>
      </c>
      <c r="C30" s="26">
        <v>0</v>
      </c>
      <c r="D30" s="26">
        <v>6406.12</v>
      </c>
      <c r="E30" s="27">
        <v>955.44590000000005</v>
      </c>
      <c r="F30" s="27">
        <v>3722.6619000000001</v>
      </c>
      <c r="G30" s="27">
        <v>1728.0121999999999</v>
      </c>
      <c r="H30" s="27">
        <v>224.42490000000001</v>
      </c>
    </row>
    <row r="31" spans="1:8" ht="10.95" customHeight="1" x14ac:dyDescent="0.3">
      <c r="A31" s="1"/>
      <c r="B31" s="25" t="s">
        <v>804</v>
      </c>
      <c r="C31" s="26">
        <v>0</v>
      </c>
      <c r="D31" s="26">
        <v>6387.56</v>
      </c>
      <c r="E31" s="27">
        <v>944.35270000000003</v>
      </c>
      <c r="F31" s="27">
        <v>3713.8595999999998</v>
      </c>
      <c r="G31" s="27">
        <v>1729.3477</v>
      </c>
      <c r="H31" s="27">
        <v>224.48519999999999</v>
      </c>
    </row>
    <row r="32" spans="1:8" ht="10.95" customHeight="1" x14ac:dyDescent="0.3">
      <c r="A32" s="1"/>
      <c r="B32" s="25" t="s">
        <v>805</v>
      </c>
      <c r="C32" s="26">
        <v>0</v>
      </c>
      <c r="D32" s="26">
        <v>6487.08</v>
      </c>
      <c r="E32" s="27">
        <v>966.7287</v>
      </c>
      <c r="F32" s="27">
        <v>3802.1511</v>
      </c>
      <c r="G32" s="27">
        <v>1718.2002</v>
      </c>
      <c r="H32" s="27">
        <v>223.01949999999999</v>
      </c>
    </row>
    <row r="33" spans="1:8" ht="10.95" customHeight="1" x14ac:dyDescent="0.3">
      <c r="A33" s="1"/>
      <c r="B33" s="25" t="s">
        <v>806</v>
      </c>
      <c r="C33" s="26">
        <v>0</v>
      </c>
      <c r="D33" s="26">
        <v>6499.83</v>
      </c>
      <c r="E33" s="27">
        <v>960.02030000000002</v>
      </c>
      <c r="F33" s="27">
        <v>3824.7179000000001</v>
      </c>
      <c r="G33" s="27">
        <v>1715.0917999999999</v>
      </c>
      <c r="H33" s="27">
        <v>222.03370000000001</v>
      </c>
    </row>
    <row r="34" spans="1:8" ht="10.95" customHeight="1" x14ac:dyDescent="0.3">
      <c r="A34" s="1"/>
      <c r="B34" s="25" t="s">
        <v>807</v>
      </c>
      <c r="C34" s="26">
        <v>0</v>
      </c>
      <c r="D34" s="26">
        <v>6481.84</v>
      </c>
      <c r="E34" s="27">
        <v>914.69929999999999</v>
      </c>
      <c r="F34" s="27">
        <v>3858.1228000000001</v>
      </c>
      <c r="G34" s="27">
        <v>1709.0179000000001</v>
      </c>
      <c r="H34" s="27">
        <v>223.53389999999999</v>
      </c>
    </row>
    <row r="35" spans="1:8" ht="10.95" customHeight="1" x14ac:dyDescent="0.3">
      <c r="A35" s="1"/>
      <c r="B35" s="25" t="s">
        <v>808</v>
      </c>
      <c r="C35" s="26">
        <v>0</v>
      </c>
      <c r="D35" s="26">
        <v>6422.82</v>
      </c>
      <c r="E35" s="27">
        <v>950.01080000000002</v>
      </c>
      <c r="F35" s="27">
        <v>3753.2878000000001</v>
      </c>
      <c r="G35" s="27">
        <v>1719.5214000000001</v>
      </c>
      <c r="H35" s="27">
        <v>223.72790000000001</v>
      </c>
    </row>
    <row r="36" spans="1:8" ht="10.95" customHeight="1" x14ac:dyDescent="0.3">
      <c r="A36" s="1"/>
      <c r="B36" s="25" t="s">
        <v>809</v>
      </c>
      <c r="C36" s="26">
        <v>0</v>
      </c>
      <c r="D36" s="26">
        <v>6518.55</v>
      </c>
      <c r="E36" s="27">
        <v>946.84680000000003</v>
      </c>
      <c r="F36" s="27">
        <v>3854.3912999999998</v>
      </c>
      <c r="G36" s="27">
        <v>1717.3118999999999</v>
      </c>
      <c r="H36" s="27">
        <v>226.80240000000001</v>
      </c>
    </row>
    <row r="37" spans="1:8" ht="10.95" customHeight="1" x14ac:dyDescent="0.3">
      <c r="A37" s="1"/>
      <c r="B37" s="25" t="s">
        <v>810</v>
      </c>
      <c r="C37" s="26">
        <v>0</v>
      </c>
      <c r="D37" s="26">
        <v>6350.78</v>
      </c>
      <c r="E37" s="27">
        <v>899.25199999999995</v>
      </c>
      <c r="F37" s="27">
        <v>3725.1788000000001</v>
      </c>
      <c r="G37" s="27">
        <v>1726.3492000000001</v>
      </c>
      <c r="H37" s="27">
        <v>228.6875</v>
      </c>
    </row>
    <row r="38" spans="1:8" ht="10.95" customHeight="1" x14ac:dyDescent="0.3">
      <c r="A38" s="1"/>
      <c r="B38" s="25" t="s">
        <v>811</v>
      </c>
      <c r="C38" s="26">
        <v>0</v>
      </c>
      <c r="D38" s="26">
        <v>6456.67</v>
      </c>
      <c r="E38" s="27">
        <v>933.56759999999997</v>
      </c>
      <c r="F38" s="27">
        <v>3817.1199000000001</v>
      </c>
      <c r="G38" s="27">
        <v>1705.9825000000001</v>
      </c>
      <c r="H38" s="27">
        <v>234.4659</v>
      </c>
    </row>
    <row r="39" spans="1:8" ht="10.95" customHeight="1" x14ac:dyDescent="0.3">
      <c r="A39" s="1"/>
      <c r="B39" s="25" t="s">
        <v>812</v>
      </c>
      <c r="C39" s="26">
        <v>0</v>
      </c>
      <c r="D39" s="26">
        <v>6280.97</v>
      </c>
      <c r="E39" s="27">
        <v>893.55870000000004</v>
      </c>
      <c r="F39" s="27">
        <v>3696.3110999999999</v>
      </c>
      <c r="G39" s="27">
        <v>1691.1002000000001</v>
      </c>
      <c r="H39" s="27">
        <v>229.41739999999999</v>
      </c>
    </row>
    <row r="40" spans="1:8" ht="10.95" customHeight="1" x14ac:dyDescent="0.3">
      <c r="A40" s="1"/>
      <c r="B40" s="25" t="s">
        <v>813</v>
      </c>
      <c r="C40" s="26">
        <v>0</v>
      </c>
      <c r="D40" s="26">
        <v>6389.41</v>
      </c>
      <c r="E40" s="27">
        <v>930.23940000000005</v>
      </c>
      <c r="F40" s="27">
        <v>3735.1419999999998</v>
      </c>
      <c r="G40" s="27">
        <v>1724.0286000000001</v>
      </c>
      <c r="H40" s="27">
        <v>227.1208</v>
      </c>
    </row>
    <row r="41" spans="1:8" ht="10.95" customHeight="1" x14ac:dyDescent="0.3">
      <c r="A41" s="1"/>
      <c r="B41" s="25" t="s">
        <v>814</v>
      </c>
      <c r="C41" s="26">
        <v>0</v>
      </c>
      <c r="D41" s="26">
        <v>6578.72</v>
      </c>
      <c r="E41" s="27">
        <v>923.01199999999994</v>
      </c>
      <c r="F41" s="27">
        <v>3874.0126</v>
      </c>
      <c r="G41" s="27">
        <v>1781.6954000000001</v>
      </c>
      <c r="H41" s="27">
        <v>228.56530000000001</v>
      </c>
    </row>
    <row r="42" spans="1:8" ht="10.95" customHeight="1" x14ac:dyDescent="0.3">
      <c r="A42" s="1"/>
      <c r="B42" s="25" t="s">
        <v>815</v>
      </c>
      <c r="C42" s="26">
        <v>0</v>
      </c>
      <c r="D42" s="26">
        <v>6701.76</v>
      </c>
      <c r="E42" s="27">
        <v>926.49109999999996</v>
      </c>
      <c r="F42" s="27">
        <v>3954.8842</v>
      </c>
      <c r="G42" s="27">
        <v>1820.3847000000001</v>
      </c>
      <c r="H42" s="27">
        <v>225.8426</v>
      </c>
    </row>
    <row r="43" spans="1:8" ht="10.95" customHeight="1" x14ac:dyDescent="0.3">
      <c r="A43" s="1"/>
      <c r="B43" s="25" t="s">
        <v>816</v>
      </c>
      <c r="C43" s="26">
        <v>0</v>
      </c>
      <c r="D43" s="26">
        <v>7013.76</v>
      </c>
      <c r="E43" s="27">
        <v>929.90710000000001</v>
      </c>
      <c r="F43" s="27">
        <v>4181.1440000000002</v>
      </c>
      <c r="G43" s="27">
        <v>1902.7089000000001</v>
      </c>
      <c r="H43" s="27">
        <v>224.39</v>
      </c>
    </row>
    <row r="44" spans="1:8" ht="10.95" customHeight="1" x14ac:dyDescent="0.3">
      <c r="A44" s="1"/>
      <c r="B44" s="25" t="s">
        <v>817</v>
      </c>
      <c r="C44" s="26">
        <v>0</v>
      </c>
      <c r="D44" s="26">
        <v>7168.1</v>
      </c>
      <c r="E44" s="27">
        <v>1050.3389999999999</v>
      </c>
      <c r="F44" s="27">
        <v>4270.2588999999998</v>
      </c>
      <c r="G44" s="27">
        <v>1847.5020999999999</v>
      </c>
      <c r="H44" s="27">
        <v>217.26939999999999</v>
      </c>
    </row>
    <row r="45" spans="1:8" ht="10.95" customHeight="1" x14ac:dyDescent="0.3">
      <c r="A45" s="1"/>
      <c r="B45" s="25" t="s">
        <v>818</v>
      </c>
      <c r="C45" s="26">
        <v>0</v>
      </c>
      <c r="D45" s="26">
        <v>7197.48</v>
      </c>
      <c r="E45" s="27">
        <v>1094.4521</v>
      </c>
      <c r="F45" s="27">
        <v>4215.0321999999996</v>
      </c>
      <c r="G45" s="27">
        <v>1887.9956999999999</v>
      </c>
      <c r="H45" s="27">
        <v>215.1867</v>
      </c>
    </row>
    <row r="46" spans="1:8" ht="10.95" customHeight="1" x14ac:dyDescent="0.3">
      <c r="A46" s="1"/>
      <c r="B46" s="25" t="s">
        <v>819</v>
      </c>
      <c r="C46" s="26">
        <v>0</v>
      </c>
      <c r="D46" s="26">
        <v>7309.79</v>
      </c>
      <c r="E46" s="27">
        <v>1084.3022000000001</v>
      </c>
      <c r="F46" s="27">
        <v>4344.2503999999999</v>
      </c>
      <c r="G46" s="27">
        <v>1881.2374</v>
      </c>
      <c r="H46" s="27">
        <v>222.5599</v>
      </c>
    </row>
    <row r="47" spans="1:8" ht="10.95" customHeight="1" x14ac:dyDescent="0.3">
      <c r="A47" s="1"/>
      <c r="B47" s="25" t="s">
        <v>820</v>
      </c>
      <c r="C47" s="26">
        <v>0</v>
      </c>
      <c r="D47" s="26">
        <v>7371.63</v>
      </c>
      <c r="E47" s="27">
        <v>1080.9553000000001</v>
      </c>
      <c r="F47" s="27">
        <v>4382.4817000000003</v>
      </c>
      <c r="G47" s="27">
        <v>1908.193</v>
      </c>
      <c r="H47" s="27">
        <v>225.13740000000001</v>
      </c>
    </row>
    <row r="48" spans="1:8" ht="10.95" customHeight="1" x14ac:dyDescent="0.3">
      <c r="A48" s="1"/>
      <c r="B48" s="25" t="s">
        <v>821</v>
      </c>
      <c r="C48" s="26">
        <v>0</v>
      </c>
      <c r="D48" s="26">
        <v>7345.69</v>
      </c>
      <c r="E48" s="27">
        <v>1090.5092</v>
      </c>
      <c r="F48" s="27">
        <v>4371.6638000000003</v>
      </c>
      <c r="G48" s="27">
        <v>1883.5170000000001</v>
      </c>
      <c r="H48" s="27">
        <v>240.1311</v>
      </c>
    </row>
    <row r="49" spans="1:8" ht="10.95" customHeight="1" x14ac:dyDescent="0.3">
      <c r="A49" s="1"/>
      <c r="B49" s="25" t="s">
        <v>822</v>
      </c>
      <c r="C49" s="26">
        <v>0</v>
      </c>
      <c r="D49" s="26">
        <v>7322.88</v>
      </c>
      <c r="E49" s="27">
        <v>1084.2973</v>
      </c>
      <c r="F49" s="27">
        <v>4341.9948999999997</v>
      </c>
      <c r="G49" s="27">
        <v>1896.5878</v>
      </c>
      <c r="H49" s="27">
        <v>244.60489999999999</v>
      </c>
    </row>
    <row r="50" spans="1:8" ht="10.95" customHeight="1" x14ac:dyDescent="0.3">
      <c r="A50" s="1"/>
      <c r="B50" s="25" t="s">
        <v>823</v>
      </c>
      <c r="C50" s="26">
        <v>0</v>
      </c>
      <c r="D50" s="26">
        <v>7131.06</v>
      </c>
      <c r="E50" s="27">
        <v>1062.8510000000001</v>
      </c>
      <c r="F50" s="27">
        <v>4214.5631000000003</v>
      </c>
      <c r="G50" s="27">
        <v>1853.6459</v>
      </c>
      <c r="H50" s="27">
        <v>244.50890000000001</v>
      </c>
    </row>
    <row r="51" spans="1:8" ht="10.95" customHeight="1" x14ac:dyDescent="0.3">
      <c r="A51" s="1"/>
      <c r="B51" s="25" t="s">
        <v>824</v>
      </c>
      <c r="C51" s="26">
        <v>0</v>
      </c>
      <c r="D51" s="26">
        <v>6969.88</v>
      </c>
      <c r="E51" s="27">
        <v>998.11450000000002</v>
      </c>
      <c r="F51" s="27">
        <v>4145.1977999999999</v>
      </c>
      <c r="G51" s="27">
        <v>1826.5677000000001</v>
      </c>
      <c r="H51" s="27">
        <v>245.90049999999999</v>
      </c>
    </row>
    <row r="52" spans="1:8" ht="10.95" customHeight="1" x14ac:dyDescent="0.3">
      <c r="A52" s="1"/>
      <c r="B52" s="25" t="s">
        <v>825</v>
      </c>
      <c r="C52" s="26">
        <v>0</v>
      </c>
      <c r="D52" s="26">
        <v>6754.29</v>
      </c>
      <c r="E52" s="27">
        <v>956.6644</v>
      </c>
      <c r="F52" s="27">
        <v>3991.8380000000002</v>
      </c>
      <c r="G52" s="27">
        <v>1805.7876000000001</v>
      </c>
      <c r="H52" s="27">
        <v>233.45070000000001</v>
      </c>
    </row>
    <row r="53" spans="1:8" ht="10.95" customHeight="1" x14ac:dyDescent="0.3">
      <c r="A53" s="1"/>
      <c r="B53" s="25" t="s">
        <v>826</v>
      </c>
      <c r="C53" s="26">
        <v>0</v>
      </c>
      <c r="D53" s="26">
        <v>6605.85</v>
      </c>
      <c r="E53" s="27">
        <v>927.24519999999995</v>
      </c>
      <c r="F53" s="27">
        <v>3876.0057000000002</v>
      </c>
      <c r="G53" s="27">
        <v>1802.5990999999999</v>
      </c>
      <c r="H53" s="27">
        <v>245.86590000000001</v>
      </c>
    </row>
    <row r="54" spans="1:8" ht="10.95" customHeight="1" x14ac:dyDescent="0.3">
      <c r="A54" s="1"/>
      <c r="B54" s="25" t="s">
        <v>827</v>
      </c>
      <c r="C54" s="26">
        <v>0</v>
      </c>
      <c r="D54" s="26">
        <v>6478.11</v>
      </c>
      <c r="E54" s="27">
        <v>890.44910000000004</v>
      </c>
      <c r="F54" s="27">
        <v>3825.8229999999999</v>
      </c>
      <c r="G54" s="27">
        <v>1761.8379</v>
      </c>
      <c r="H54" s="27">
        <v>237.97559999999999</v>
      </c>
    </row>
    <row r="55" spans="1:8" ht="10.95" customHeight="1" x14ac:dyDescent="0.3">
      <c r="A55" s="1"/>
      <c r="B55" s="25" t="s">
        <v>56</v>
      </c>
      <c r="C55" s="26">
        <v>0</v>
      </c>
      <c r="D55" s="26">
        <v>6193.11</v>
      </c>
      <c r="E55" s="27">
        <v>856.01670000000001</v>
      </c>
      <c r="F55" s="27">
        <v>3588.6088</v>
      </c>
      <c r="G55" s="27">
        <v>1748.4845</v>
      </c>
      <c r="H55" s="27">
        <v>227.3115</v>
      </c>
    </row>
    <row r="56" spans="1:8" ht="16.95" customHeight="1" x14ac:dyDescent="0.3">
      <c r="A56" s="1"/>
      <c r="B56" s="28" t="s">
        <v>840</v>
      </c>
      <c r="C56" s="29">
        <v>0</v>
      </c>
      <c r="D56" s="29">
        <v>7371.63</v>
      </c>
      <c r="E56" s="30">
        <v>1094.4521</v>
      </c>
      <c r="F56" s="30">
        <v>4382.4817000000003</v>
      </c>
      <c r="G56" s="30">
        <v>1908.193</v>
      </c>
      <c r="H56" s="30">
        <v>245.90049999999999</v>
      </c>
    </row>
    <row r="57" spans="1:8" ht="16.95" customHeight="1" x14ac:dyDescent="0.3">
      <c r="A57" s="1"/>
      <c r="B57" s="28" t="s">
        <v>841</v>
      </c>
      <c r="C57" s="29">
        <v>0</v>
      </c>
      <c r="D57" s="29">
        <v>5693.31</v>
      </c>
      <c r="E57" s="30">
        <v>832.3664</v>
      </c>
      <c r="F57" s="30">
        <v>3213.4872</v>
      </c>
      <c r="G57" s="30">
        <v>1639.5933</v>
      </c>
      <c r="H57" s="30">
        <v>209.81950000000001</v>
      </c>
    </row>
    <row r="58" spans="1:8" ht="16.95" customHeight="1" x14ac:dyDescent="0.3">
      <c r="A58" s="1"/>
      <c r="B58" s="28" t="s">
        <v>842</v>
      </c>
      <c r="C58" s="29">
        <v>0</v>
      </c>
      <c r="D58" s="29">
        <v>6438.5406249999996</v>
      </c>
      <c r="E58" s="30">
        <v>929.91856666666661</v>
      </c>
      <c r="F58" s="30">
        <v>3756.2056145833326</v>
      </c>
      <c r="G58" s="30">
        <v>1752.4164437500001</v>
      </c>
      <c r="H58" s="30">
        <v>229.1992625</v>
      </c>
    </row>
    <row r="59" spans="1:8" ht="16.95" customHeight="1" x14ac:dyDescent="0.3">
      <c r="A59" s="1"/>
      <c r="B59" s="23" t="s">
        <v>843</v>
      </c>
      <c r="C59" s="31">
        <v>0</v>
      </c>
      <c r="D59" s="31">
        <v>154524.97500000001</v>
      </c>
      <c r="E59" s="32">
        <v>22318.045600000001</v>
      </c>
      <c r="F59" s="32">
        <v>90148.93475</v>
      </c>
      <c r="G59" s="32">
        <v>42057.994650000001</v>
      </c>
      <c r="H59" s="32">
        <v>5500.7822999999999</v>
      </c>
    </row>
    <row r="60" spans="1:8" x14ac:dyDescent="0.3">
      <c r="A60" s="1"/>
      <c r="B60" s="1"/>
      <c r="C60" s="1"/>
      <c r="D60" s="1"/>
      <c r="E60" s="1"/>
      <c r="F60" s="1"/>
      <c r="G60" s="1"/>
      <c r="H60" s="1"/>
    </row>
    <row r="61" spans="1:8" ht="15.6" x14ac:dyDescent="0.3">
      <c r="A61" s="1"/>
      <c r="B61" s="33" t="s">
        <v>844</v>
      </c>
      <c r="C61" s="1"/>
      <c r="D61" s="1"/>
      <c r="E61" s="1"/>
      <c r="F61" s="1"/>
      <c r="G61" s="1"/>
      <c r="H61" s="1"/>
    </row>
    <row r="62" spans="1:8" ht="15.6" x14ac:dyDescent="0.3">
      <c r="A62" s="1"/>
      <c r="B62" s="33"/>
      <c r="C62" s="1"/>
      <c r="D62" s="1"/>
      <c r="E62" s="1"/>
      <c r="F62" s="1"/>
      <c r="G62" s="1"/>
      <c r="H62" s="1"/>
    </row>
    <row r="63" spans="1:8" x14ac:dyDescent="0.3">
      <c r="A63" s="1"/>
      <c r="B63" s="34"/>
      <c r="C63" s="34"/>
      <c r="D63" s="1" t="s">
        <v>845</v>
      </c>
      <c r="E63" s="35"/>
      <c r="F63" s="1"/>
      <c r="G63" s="1"/>
      <c r="H63" s="1"/>
    </row>
    <row r="64" spans="1:8" x14ac:dyDescent="0.3">
      <c r="A64" s="1"/>
      <c r="B64" s="36"/>
      <c r="C64" s="36"/>
      <c r="D64" s="1" t="s">
        <v>846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833</v>
      </c>
      <c r="C6" s="210" t="s">
        <v>848</v>
      </c>
      <c r="D6" s="210"/>
      <c r="E6" s="210"/>
      <c r="F6" s="210"/>
      <c r="G6" s="210"/>
      <c r="H6" s="210"/>
      <c r="I6" s="210"/>
      <c r="J6" s="210"/>
      <c r="K6" s="210"/>
      <c r="L6" s="210"/>
      <c r="M6" s="210"/>
      <c r="N6" s="210"/>
      <c r="O6" s="210"/>
      <c r="P6" s="210"/>
      <c r="Q6" s="210"/>
      <c r="R6" s="210"/>
      <c r="S6" s="210"/>
      <c r="T6" s="210"/>
      <c r="U6" s="210"/>
      <c r="V6" s="210"/>
      <c r="W6" s="210"/>
      <c r="X6" s="211" t="s">
        <v>849</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850</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851</v>
      </c>
      <c r="D7" s="38" t="s">
        <v>852</v>
      </c>
      <c r="E7" s="38" t="s">
        <v>853</v>
      </c>
      <c r="F7" s="38" t="s">
        <v>854</v>
      </c>
      <c r="G7" s="38" t="s">
        <v>855</v>
      </c>
      <c r="H7" s="38" t="s">
        <v>856</v>
      </c>
      <c r="I7" s="38" t="s">
        <v>857</v>
      </c>
      <c r="J7" s="38" t="s">
        <v>858</v>
      </c>
      <c r="K7" s="38" t="s">
        <v>859</v>
      </c>
      <c r="L7" s="38" t="s">
        <v>860</v>
      </c>
      <c r="M7" s="38" t="s">
        <v>861</v>
      </c>
      <c r="N7" s="38" t="s">
        <v>862</v>
      </c>
      <c r="O7" s="38" t="s">
        <v>863</v>
      </c>
      <c r="P7" s="38" t="s">
        <v>864</v>
      </c>
      <c r="Q7" s="38" t="s">
        <v>865</v>
      </c>
      <c r="R7" s="38" t="s">
        <v>866</v>
      </c>
      <c r="S7" s="38" t="s">
        <v>867</v>
      </c>
      <c r="T7" s="38" t="s">
        <v>868</v>
      </c>
      <c r="U7" s="38" t="s">
        <v>869</v>
      </c>
      <c r="V7" s="38" t="s">
        <v>870</v>
      </c>
      <c r="W7" s="38" t="s">
        <v>871</v>
      </c>
      <c r="X7" s="39" t="s">
        <v>872</v>
      </c>
      <c r="Y7" s="39" t="s">
        <v>873</v>
      </c>
      <c r="Z7" s="39" t="s">
        <v>874</v>
      </c>
      <c r="AA7" s="39" t="s">
        <v>851</v>
      </c>
      <c r="AB7" s="39" t="s">
        <v>852</v>
      </c>
      <c r="AC7" s="39" t="s">
        <v>875</v>
      </c>
      <c r="AD7" s="39" t="s">
        <v>855</v>
      </c>
      <c r="AE7" s="39" t="s">
        <v>856</v>
      </c>
      <c r="AF7" s="39" t="s">
        <v>876</v>
      </c>
      <c r="AG7" s="39" t="s">
        <v>857</v>
      </c>
      <c r="AH7" s="39" t="s">
        <v>877</v>
      </c>
      <c r="AI7" s="39" t="s">
        <v>878</v>
      </c>
      <c r="AJ7" s="39" t="s">
        <v>879</v>
      </c>
      <c r="AK7" s="39" t="s">
        <v>880</v>
      </c>
      <c r="AL7" s="39" t="s">
        <v>881</v>
      </c>
      <c r="AM7" s="39" t="s">
        <v>882</v>
      </c>
      <c r="AN7" s="39" t="s">
        <v>317</v>
      </c>
      <c r="AO7" s="39" t="s">
        <v>883</v>
      </c>
      <c r="AP7" s="39" t="s">
        <v>327</v>
      </c>
      <c r="AQ7" s="39" t="s">
        <v>884</v>
      </c>
      <c r="AR7" s="39" t="s">
        <v>885</v>
      </c>
      <c r="AS7" s="39" t="s">
        <v>886</v>
      </c>
      <c r="AT7" s="39" t="s">
        <v>887</v>
      </c>
      <c r="AU7" s="39" t="s">
        <v>888</v>
      </c>
      <c r="AV7" s="39" t="s">
        <v>889</v>
      </c>
      <c r="AW7" s="39" t="s">
        <v>890</v>
      </c>
      <c r="AX7" s="39" t="s">
        <v>864</v>
      </c>
      <c r="AY7" s="39" t="s">
        <v>891</v>
      </c>
      <c r="AZ7" s="39" t="s">
        <v>892</v>
      </c>
      <c r="BA7" s="39" t="s">
        <v>893</v>
      </c>
      <c r="BB7" s="39" t="s">
        <v>865</v>
      </c>
      <c r="BC7" s="39" t="s">
        <v>894</v>
      </c>
      <c r="BD7" s="39" t="s">
        <v>867</v>
      </c>
      <c r="BE7" s="39" t="s">
        <v>895</v>
      </c>
      <c r="BF7" s="39" t="s">
        <v>896</v>
      </c>
      <c r="BG7" s="39" t="s">
        <v>897</v>
      </c>
      <c r="BH7" s="39" t="s">
        <v>898</v>
      </c>
      <c r="BI7" s="39" t="s">
        <v>899</v>
      </c>
      <c r="BJ7" s="39" t="s">
        <v>869</v>
      </c>
      <c r="BK7" s="39" t="s">
        <v>900</v>
      </c>
      <c r="BL7" s="39" t="s">
        <v>901</v>
      </c>
      <c r="BM7" s="39" t="s">
        <v>870</v>
      </c>
      <c r="BN7" s="39" t="s">
        <v>617</v>
      </c>
      <c r="BO7" s="39" t="s">
        <v>871</v>
      </c>
      <c r="BP7" s="38" t="s">
        <v>902</v>
      </c>
      <c r="BQ7" s="38" t="s">
        <v>851</v>
      </c>
      <c r="BR7" s="38" t="s">
        <v>903</v>
      </c>
      <c r="BS7" s="38" t="s">
        <v>904</v>
      </c>
      <c r="BT7" s="38" t="s">
        <v>905</v>
      </c>
      <c r="BU7" s="38" t="s">
        <v>906</v>
      </c>
      <c r="BV7" s="38" t="s">
        <v>907</v>
      </c>
      <c r="BW7" s="38" t="s">
        <v>908</v>
      </c>
      <c r="BX7" s="38" t="s">
        <v>909</v>
      </c>
      <c r="BY7" s="38" t="s">
        <v>857</v>
      </c>
      <c r="BZ7" s="38" t="s">
        <v>910</v>
      </c>
      <c r="CA7" s="38" t="s">
        <v>911</v>
      </c>
      <c r="CB7" s="38" t="s">
        <v>881</v>
      </c>
      <c r="CC7" s="38" t="s">
        <v>883</v>
      </c>
      <c r="CD7" s="38" t="s">
        <v>327</v>
      </c>
      <c r="CE7" s="38" t="s">
        <v>332</v>
      </c>
      <c r="CF7" s="38" t="s">
        <v>912</v>
      </c>
      <c r="CG7" s="38" t="s">
        <v>913</v>
      </c>
      <c r="CH7" s="38" t="s">
        <v>886</v>
      </c>
      <c r="CI7" s="38" t="s">
        <v>887</v>
      </c>
      <c r="CJ7" s="38" t="s">
        <v>888</v>
      </c>
      <c r="CK7" s="38" t="s">
        <v>890</v>
      </c>
      <c r="CL7" s="38" t="s">
        <v>914</v>
      </c>
      <c r="CM7" s="38" t="s">
        <v>865</v>
      </c>
      <c r="CN7" s="38" t="s">
        <v>867</v>
      </c>
      <c r="CO7" s="38" t="s">
        <v>915</v>
      </c>
      <c r="CP7" s="38" t="s">
        <v>916</v>
      </c>
      <c r="CQ7" s="38" t="s">
        <v>869</v>
      </c>
      <c r="CR7" s="38" t="s">
        <v>617</v>
      </c>
      <c r="CS7" s="38" t="s">
        <v>871</v>
      </c>
      <c r="CT7" s="38" t="s">
        <v>917</v>
      </c>
    </row>
    <row r="8" spans="1:98" ht="15.6" x14ac:dyDescent="0.3">
      <c r="A8" s="1"/>
      <c r="B8" s="40" t="s">
        <v>781</v>
      </c>
      <c r="C8" s="41"/>
      <c r="D8" s="41"/>
      <c r="E8" s="41">
        <v>42.019100000000002</v>
      </c>
      <c r="F8" s="41">
        <v>9.8800000000000008</v>
      </c>
      <c r="G8" s="41"/>
      <c r="H8" s="41"/>
      <c r="I8" s="41"/>
      <c r="J8" s="41"/>
      <c r="K8" s="41"/>
      <c r="L8" s="41">
        <v>27.3201</v>
      </c>
      <c r="M8" s="41">
        <v>13.381500000000001</v>
      </c>
      <c r="N8" s="41">
        <v>10.93</v>
      </c>
      <c r="O8" s="41">
        <v>36.161999999999999</v>
      </c>
      <c r="P8" s="41"/>
      <c r="Q8" s="41"/>
      <c r="R8" s="41">
        <v>39.448999999999998</v>
      </c>
      <c r="S8" s="41"/>
      <c r="T8" s="41">
        <v>47.834299999999999</v>
      </c>
      <c r="U8" s="41"/>
      <c r="V8" s="41">
        <v>0.8</v>
      </c>
      <c r="W8" s="41"/>
      <c r="X8" s="41">
        <v>151.57966999999999</v>
      </c>
      <c r="Y8" s="41"/>
      <c r="Z8" s="41">
        <v>8.4112100000000005</v>
      </c>
      <c r="AA8" s="41"/>
      <c r="AB8" s="41"/>
      <c r="AC8" s="41"/>
      <c r="AD8" s="41"/>
      <c r="AE8" s="41"/>
      <c r="AF8" s="41">
        <v>0.8</v>
      </c>
      <c r="AG8" s="41"/>
      <c r="AH8" s="41">
        <v>0.86660000000000004</v>
      </c>
      <c r="AI8" s="41"/>
      <c r="AJ8" s="41">
        <v>5.33786</v>
      </c>
      <c r="AK8" s="41">
        <v>0</v>
      </c>
      <c r="AL8" s="41">
        <v>1.1637999999999999</v>
      </c>
      <c r="AM8" s="41">
        <v>51.033709999999999</v>
      </c>
      <c r="AN8" s="41">
        <v>48.101190000000003</v>
      </c>
      <c r="AO8" s="41">
        <v>28.575199999999999</v>
      </c>
      <c r="AP8" s="41">
        <v>0.81</v>
      </c>
      <c r="AQ8" s="41">
        <v>152.91</v>
      </c>
      <c r="AR8" s="41"/>
      <c r="AS8" s="41">
        <v>38.366210000000002</v>
      </c>
      <c r="AT8" s="41">
        <v>31.11835</v>
      </c>
      <c r="AU8" s="41"/>
      <c r="AV8" s="41">
        <v>196.8227</v>
      </c>
      <c r="AW8" s="41">
        <v>36.678199999999997</v>
      </c>
      <c r="AX8" s="41"/>
      <c r="AY8" s="41">
        <v>8.3817599999999999</v>
      </c>
      <c r="AZ8" s="41"/>
      <c r="BA8" s="41">
        <v>2</v>
      </c>
      <c r="BB8" s="41"/>
      <c r="BC8" s="41">
        <v>51.491610000000001</v>
      </c>
      <c r="BD8" s="41"/>
      <c r="BE8" s="41">
        <v>10.7</v>
      </c>
      <c r="BF8" s="41"/>
      <c r="BG8" s="41"/>
      <c r="BH8" s="41"/>
      <c r="BI8" s="41">
        <v>17.456160000000001</v>
      </c>
      <c r="BJ8" s="41"/>
      <c r="BK8" s="41"/>
      <c r="BL8" s="41"/>
      <c r="BM8" s="41">
        <v>6.9897</v>
      </c>
      <c r="BN8" s="41">
        <v>43.3</v>
      </c>
      <c r="BO8" s="41">
        <v>1.64</v>
      </c>
      <c r="BP8" s="41">
        <v>150.99199999999999</v>
      </c>
      <c r="BQ8" s="41"/>
      <c r="BR8" s="41">
        <v>4.6288999999999998</v>
      </c>
      <c r="BS8" s="41">
        <v>134.68620999999999</v>
      </c>
      <c r="BT8" s="41">
        <v>18.458030000000001</v>
      </c>
      <c r="BU8" s="41"/>
      <c r="BV8" s="41">
        <v>34.286099999999998</v>
      </c>
      <c r="BW8" s="41">
        <v>3.85819</v>
      </c>
      <c r="BX8" s="41"/>
      <c r="BY8" s="41"/>
      <c r="BZ8" s="41">
        <v>93.706450000000004</v>
      </c>
      <c r="CA8" s="41">
        <v>25.241879999999998</v>
      </c>
      <c r="CB8" s="41">
        <v>0.34339999999999998</v>
      </c>
      <c r="CC8" s="41">
        <v>0.56000000000000005</v>
      </c>
      <c r="CD8" s="41">
        <v>25.761099999999999</v>
      </c>
      <c r="CE8" s="41">
        <v>417.87562000000003</v>
      </c>
      <c r="CF8" s="41">
        <v>11.242599999999999</v>
      </c>
      <c r="CG8" s="41">
        <v>155.17048</v>
      </c>
      <c r="CH8" s="41">
        <v>14.27516</v>
      </c>
      <c r="CI8" s="41"/>
      <c r="CJ8" s="41"/>
      <c r="CK8" s="41">
        <v>18.148499999999999</v>
      </c>
      <c r="CL8" s="41">
        <v>4.9369399999999999</v>
      </c>
      <c r="CM8" s="41"/>
      <c r="CN8" s="41"/>
      <c r="CO8" s="41">
        <v>15.95926</v>
      </c>
      <c r="CP8" s="41">
        <v>291.26</v>
      </c>
      <c r="CQ8" s="41"/>
      <c r="CR8" s="41">
        <v>31.245000000000001</v>
      </c>
      <c r="CS8" s="41"/>
      <c r="CT8" s="41">
        <v>31.350999999999999</v>
      </c>
    </row>
    <row r="9" spans="1:98" ht="15.6" x14ac:dyDescent="0.3">
      <c r="A9" s="1"/>
      <c r="B9" s="42" t="s">
        <v>782</v>
      </c>
      <c r="C9" s="43"/>
      <c r="D9" s="43"/>
      <c r="E9" s="43">
        <v>43.558700000000002</v>
      </c>
      <c r="F9" s="43">
        <v>10.193</v>
      </c>
      <c r="G9" s="43"/>
      <c r="H9" s="43"/>
      <c r="I9" s="43"/>
      <c r="J9" s="43"/>
      <c r="K9" s="43"/>
      <c r="L9" s="43">
        <v>27.139199999999999</v>
      </c>
      <c r="M9" s="43">
        <v>13.6153</v>
      </c>
      <c r="N9" s="43">
        <v>11.18</v>
      </c>
      <c r="O9" s="43">
        <v>35.25</v>
      </c>
      <c r="P9" s="43"/>
      <c r="Q9" s="43"/>
      <c r="R9" s="43">
        <v>39.463000000000001</v>
      </c>
      <c r="S9" s="43"/>
      <c r="T9" s="43">
        <v>18.875900000000001</v>
      </c>
      <c r="U9" s="43"/>
      <c r="V9" s="43">
        <v>0.8</v>
      </c>
      <c r="W9" s="43"/>
      <c r="X9" s="43">
        <v>143.82544999999999</v>
      </c>
      <c r="Y9" s="43"/>
      <c r="Z9" s="43">
        <v>8.7414400000000008</v>
      </c>
      <c r="AA9" s="43"/>
      <c r="AB9" s="43"/>
      <c r="AC9" s="43"/>
      <c r="AD9" s="43"/>
      <c r="AE9" s="43"/>
      <c r="AF9" s="43">
        <v>0.7</v>
      </c>
      <c r="AG9" s="43"/>
      <c r="AH9" s="43">
        <v>0.8508</v>
      </c>
      <c r="AI9" s="43"/>
      <c r="AJ9" s="43">
        <v>5.3343100000000003</v>
      </c>
      <c r="AK9" s="43">
        <v>0</v>
      </c>
      <c r="AL9" s="43">
        <v>1.0162</v>
      </c>
      <c r="AM9" s="43">
        <v>50.29663</v>
      </c>
      <c r="AN9" s="43">
        <v>49.827210000000001</v>
      </c>
      <c r="AO9" s="43">
        <v>28.228300000000001</v>
      </c>
      <c r="AP9" s="43">
        <v>0.7</v>
      </c>
      <c r="AQ9" s="43">
        <v>157.15</v>
      </c>
      <c r="AR9" s="43"/>
      <c r="AS9" s="43">
        <v>38.495429999999999</v>
      </c>
      <c r="AT9" s="43">
        <v>33.21528</v>
      </c>
      <c r="AU9" s="43"/>
      <c r="AV9" s="43">
        <v>197.11084</v>
      </c>
      <c r="AW9" s="43">
        <v>36.663600000000002</v>
      </c>
      <c r="AX9" s="43"/>
      <c r="AY9" s="43">
        <v>8.5584799999999994</v>
      </c>
      <c r="AZ9" s="43"/>
      <c r="BA9" s="43">
        <v>2.4</v>
      </c>
      <c r="BB9" s="43"/>
      <c r="BC9" s="43">
        <v>52.642980000000001</v>
      </c>
      <c r="BD9" s="43"/>
      <c r="BE9" s="43">
        <v>10.7</v>
      </c>
      <c r="BF9" s="43"/>
      <c r="BG9" s="43"/>
      <c r="BH9" s="43"/>
      <c r="BI9" s="43">
        <v>17.729810000000001</v>
      </c>
      <c r="BJ9" s="43"/>
      <c r="BK9" s="43"/>
      <c r="BL9" s="43"/>
      <c r="BM9" s="43">
        <v>6.9897</v>
      </c>
      <c r="BN9" s="43">
        <v>43.34</v>
      </c>
      <c r="BO9" s="43">
        <v>1.65</v>
      </c>
      <c r="BP9" s="43">
        <v>149.22269</v>
      </c>
      <c r="BQ9" s="43"/>
      <c r="BR9" s="43">
        <v>4.6402999999999999</v>
      </c>
      <c r="BS9" s="43">
        <v>134.22087999999999</v>
      </c>
      <c r="BT9" s="43">
        <v>18.189309999999999</v>
      </c>
      <c r="BU9" s="43"/>
      <c r="BV9" s="43">
        <v>35.014699999999998</v>
      </c>
      <c r="BW9" s="43">
        <v>3.9634800000000001</v>
      </c>
      <c r="BX9" s="43"/>
      <c r="BY9" s="43"/>
      <c r="BZ9" s="43">
        <v>94.508189999999999</v>
      </c>
      <c r="CA9" s="43">
        <v>25.243130000000001</v>
      </c>
      <c r="CB9" s="43">
        <v>0.3211</v>
      </c>
      <c r="CC9" s="43">
        <v>0.57999999999999996</v>
      </c>
      <c r="CD9" s="43">
        <v>25.272950000000002</v>
      </c>
      <c r="CE9" s="43">
        <v>429.98500000000001</v>
      </c>
      <c r="CF9" s="43">
        <v>11.206200000000001</v>
      </c>
      <c r="CG9" s="43">
        <v>142.20753999999999</v>
      </c>
      <c r="CH9" s="43">
        <v>14.303649999999999</v>
      </c>
      <c r="CI9" s="43"/>
      <c r="CJ9" s="43"/>
      <c r="CK9" s="43">
        <v>17.495000000000001</v>
      </c>
      <c r="CL9" s="43">
        <v>4.9135799999999996</v>
      </c>
      <c r="CM9" s="43"/>
      <c r="CN9" s="43"/>
      <c r="CO9" s="43">
        <v>15.881830000000001</v>
      </c>
      <c r="CP9" s="43">
        <v>291.79000000000002</v>
      </c>
      <c r="CQ9" s="43"/>
      <c r="CR9" s="43">
        <v>31.047000000000001</v>
      </c>
      <c r="CS9" s="43"/>
      <c r="CT9" s="43">
        <v>31.413</v>
      </c>
    </row>
    <row r="10" spans="1:98" ht="15.6" x14ac:dyDescent="0.3">
      <c r="A10" s="1"/>
      <c r="B10" s="42" t="s">
        <v>783</v>
      </c>
      <c r="C10" s="43"/>
      <c r="D10" s="43"/>
      <c r="E10" s="43">
        <v>43.586199999999998</v>
      </c>
      <c r="F10" s="43">
        <v>10.375</v>
      </c>
      <c r="G10" s="43"/>
      <c r="H10" s="43"/>
      <c r="I10" s="43"/>
      <c r="J10" s="43"/>
      <c r="K10" s="43"/>
      <c r="L10" s="43">
        <v>26.810300000000002</v>
      </c>
      <c r="M10" s="43">
        <v>14.176600000000001</v>
      </c>
      <c r="N10" s="43">
        <v>12.11</v>
      </c>
      <c r="O10" s="43">
        <v>35.585999999999999</v>
      </c>
      <c r="P10" s="43"/>
      <c r="Q10" s="43"/>
      <c r="R10" s="43">
        <v>39.774999999999999</v>
      </c>
      <c r="S10" s="43"/>
      <c r="T10" s="43">
        <v>39.185099999999998</v>
      </c>
      <c r="U10" s="43"/>
      <c r="V10" s="43">
        <v>0.8</v>
      </c>
      <c r="W10" s="43"/>
      <c r="X10" s="43">
        <v>107.95114</v>
      </c>
      <c r="Y10" s="43"/>
      <c r="Z10" s="43">
        <v>8.5148899999999994</v>
      </c>
      <c r="AA10" s="43"/>
      <c r="AB10" s="43"/>
      <c r="AC10" s="43"/>
      <c r="AD10" s="43"/>
      <c r="AE10" s="43"/>
      <c r="AF10" s="43">
        <v>0.8</v>
      </c>
      <c r="AG10" s="43"/>
      <c r="AH10" s="43">
        <v>0.92320000000000002</v>
      </c>
      <c r="AI10" s="43"/>
      <c r="AJ10" s="43">
        <v>5.31128</v>
      </c>
      <c r="AK10" s="43">
        <v>0</v>
      </c>
      <c r="AL10" s="43">
        <v>0.81510000000000005</v>
      </c>
      <c r="AM10" s="43">
        <v>50.357320000000001</v>
      </c>
      <c r="AN10" s="43">
        <v>50.564300000000003</v>
      </c>
      <c r="AO10" s="43">
        <v>28.993600000000001</v>
      </c>
      <c r="AP10" s="43">
        <v>0.64</v>
      </c>
      <c r="AQ10" s="43">
        <v>156.28</v>
      </c>
      <c r="AR10" s="43"/>
      <c r="AS10" s="43">
        <v>37.654850000000003</v>
      </c>
      <c r="AT10" s="43">
        <v>33.728340000000003</v>
      </c>
      <c r="AU10" s="43"/>
      <c r="AV10" s="43">
        <v>199.15745000000001</v>
      </c>
      <c r="AW10" s="43">
        <v>36.617400000000004</v>
      </c>
      <c r="AX10" s="43"/>
      <c r="AY10" s="43">
        <v>9.4345199999999991</v>
      </c>
      <c r="AZ10" s="43"/>
      <c r="BA10" s="43">
        <v>2.2999999999999998</v>
      </c>
      <c r="BB10" s="43"/>
      <c r="BC10" s="43">
        <v>55.864800000000002</v>
      </c>
      <c r="BD10" s="43"/>
      <c r="BE10" s="43">
        <v>10.7</v>
      </c>
      <c r="BF10" s="43"/>
      <c r="BG10" s="43"/>
      <c r="BH10" s="43"/>
      <c r="BI10" s="43">
        <v>17.759499999999999</v>
      </c>
      <c r="BJ10" s="43"/>
      <c r="BK10" s="43"/>
      <c r="BL10" s="43"/>
      <c r="BM10" s="43">
        <v>6.9897</v>
      </c>
      <c r="BN10" s="43">
        <v>43.03</v>
      </c>
      <c r="BO10" s="43">
        <v>1.75</v>
      </c>
      <c r="BP10" s="43">
        <v>151.65009000000001</v>
      </c>
      <c r="BQ10" s="43"/>
      <c r="BR10" s="43">
        <v>4.5777000000000001</v>
      </c>
      <c r="BS10" s="43">
        <v>136.19257999999999</v>
      </c>
      <c r="BT10" s="43">
        <v>17.932980000000001</v>
      </c>
      <c r="BU10" s="43"/>
      <c r="BV10" s="43">
        <v>35.993699999999997</v>
      </c>
      <c r="BW10" s="43">
        <v>4.0072999999999999</v>
      </c>
      <c r="BX10" s="43"/>
      <c r="BY10" s="43"/>
      <c r="BZ10" s="43">
        <v>94.081159999999997</v>
      </c>
      <c r="CA10" s="43">
        <v>25.266159999999999</v>
      </c>
      <c r="CB10" s="43">
        <v>0.30609999999999998</v>
      </c>
      <c r="CC10" s="43">
        <v>0.56000000000000005</v>
      </c>
      <c r="CD10" s="43">
        <v>26.164929999999998</v>
      </c>
      <c r="CE10" s="43">
        <v>435.41404</v>
      </c>
      <c r="CF10" s="43">
        <v>11.2879</v>
      </c>
      <c r="CG10" s="43">
        <v>140.51078999999999</v>
      </c>
      <c r="CH10" s="43">
        <v>14.224489999999999</v>
      </c>
      <c r="CI10" s="43"/>
      <c r="CJ10" s="43"/>
      <c r="CK10" s="43">
        <v>17.955200000000001</v>
      </c>
      <c r="CL10" s="43">
        <v>4.8913799999999998</v>
      </c>
      <c r="CM10" s="43"/>
      <c r="CN10" s="43"/>
      <c r="CO10" s="43">
        <v>16.119509999999998</v>
      </c>
      <c r="CP10" s="43">
        <v>294.64</v>
      </c>
      <c r="CQ10" s="43"/>
      <c r="CR10" s="43">
        <v>31.178999999999998</v>
      </c>
      <c r="CS10" s="43"/>
      <c r="CT10" s="43">
        <v>30.635000000000002</v>
      </c>
    </row>
    <row r="11" spans="1:98" ht="15.6" x14ac:dyDescent="0.3">
      <c r="A11" s="1"/>
      <c r="B11" s="42" t="s">
        <v>784</v>
      </c>
      <c r="C11" s="43"/>
      <c r="D11" s="43"/>
      <c r="E11" s="43">
        <v>44.211500000000001</v>
      </c>
      <c r="F11" s="43">
        <v>11.256</v>
      </c>
      <c r="G11" s="43"/>
      <c r="H11" s="43"/>
      <c r="I11" s="43"/>
      <c r="J11" s="43"/>
      <c r="K11" s="43"/>
      <c r="L11" s="43">
        <v>27.196300000000001</v>
      </c>
      <c r="M11" s="43">
        <v>13.915100000000001</v>
      </c>
      <c r="N11" s="43">
        <v>12.24</v>
      </c>
      <c r="O11" s="43">
        <v>34.936</v>
      </c>
      <c r="P11" s="43"/>
      <c r="Q11" s="43"/>
      <c r="R11" s="43">
        <v>39.857999999999997</v>
      </c>
      <c r="S11" s="43"/>
      <c r="T11" s="43">
        <v>45.023000000000003</v>
      </c>
      <c r="U11" s="43"/>
      <c r="V11" s="43">
        <v>0.8</v>
      </c>
      <c r="W11" s="43"/>
      <c r="X11" s="43">
        <v>113.93013000000001</v>
      </c>
      <c r="Y11" s="43"/>
      <c r="Z11" s="43">
        <v>8.5058600000000002</v>
      </c>
      <c r="AA11" s="43"/>
      <c r="AB11" s="43"/>
      <c r="AC11" s="43"/>
      <c r="AD11" s="43"/>
      <c r="AE11" s="43"/>
      <c r="AF11" s="43">
        <v>0.7</v>
      </c>
      <c r="AG11" s="43"/>
      <c r="AH11" s="43">
        <v>0.91569999999999996</v>
      </c>
      <c r="AI11" s="43"/>
      <c r="AJ11" s="43">
        <v>5.2735900000000004</v>
      </c>
      <c r="AK11" s="43">
        <v>0</v>
      </c>
      <c r="AL11" s="43">
        <v>0.78269999999999995</v>
      </c>
      <c r="AM11" s="43">
        <v>51.195</v>
      </c>
      <c r="AN11" s="43">
        <v>49.986510000000003</v>
      </c>
      <c r="AO11" s="43">
        <v>28.8828</v>
      </c>
      <c r="AP11" s="43">
        <v>0.44</v>
      </c>
      <c r="AQ11" s="43">
        <v>154.88</v>
      </c>
      <c r="AR11" s="43"/>
      <c r="AS11" s="43">
        <v>37.949579999999997</v>
      </c>
      <c r="AT11" s="43">
        <v>33.034950000000002</v>
      </c>
      <c r="AU11" s="43"/>
      <c r="AV11" s="43">
        <v>196.30754999999999</v>
      </c>
      <c r="AW11" s="43">
        <v>36.482199999999999</v>
      </c>
      <c r="AX11" s="43"/>
      <c r="AY11" s="43">
        <v>9.2873699999999992</v>
      </c>
      <c r="AZ11" s="43"/>
      <c r="BA11" s="43">
        <v>1.3</v>
      </c>
      <c r="BB11" s="43"/>
      <c r="BC11" s="43">
        <v>56.951909999999998</v>
      </c>
      <c r="BD11" s="43"/>
      <c r="BE11" s="43">
        <v>10.7</v>
      </c>
      <c r="BF11" s="43"/>
      <c r="BG11" s="43"/>
      <c r="BH11" s="43"/>
      <c r="BI11" s="43">
        <v>17.934999999999999</v>
      </c>
      <c r="BJ11" s="43"/>
      <c r="BK11" s="43"/>
      <c r="BL11" s="43"/>
      <c r="BM11" s="43">
        <v>6.9897</v>
      </c>
      <c r="BN11" s="43">
        <v>44.52</v>
      </c>
      <c r="BO11" s="43">
        <v>1.75</v>
      </c>
      <c r="BP11" s="43">
        <v>148.86002999999999</v>
      </c>
      <c r="BQ11" s="43"/>
      <c r="BR11" s="43">
        <v>4.5762</v>
      </c>
      <c r="BS11" s="43">
        <v>134.92268999999999</v>
      </c>
      <c r="BT11" s="43">
        <v>19.184819999999998</v>
      </c>
      <c r="BU11" s="43"/>
      <c r="BV11" s="43">
        <v>35.7607</v>
      </c>
      <c r="BW11" s="43">
        <v>3.7307000000000001</v>
      </c>
      <c r="BX11" s="43"/>
      <c r="BY11" s="43"/>
      <c r="BZ11" s="43">
        <v>93.671700000000001</v>
      </c>
      <c r="CA11" s="43">
        <v>25.27411</v>
      </c>
      <c r="CB11" s="43">
        <v>0.29380000000000001</v>
      </c>
      <c r="CC11" s="43">
        <v>0.57999999999999996</v>
      </c>
      <c r="CD11" s="43">
        <v>26.475480000000001</v>
      </c>
      <c r="CE11" s="43">
        <v>433.99185999999997</v>
      </c>
      <c r="CF11" s="43">
        <v>11.0593</v>
      </c>
      <c r="CG11" s="43">
        <v>140.29383999999999</v>
      </c>
      <c r="CH11" s="43">
        <v>13.794460000000001</v>
      </c>
      <c r="CI11" s="43"/>
      <c r="CJ11" s="43"/>
      <c r="CK11" s="43">
        <v>17.141300000000001</v>
      </c>
      <c r="CL11" s="43">
        <v>4.5735700000000001</v>
      </c>
      <c r="CM11" s="43"/>
      <c r="CN11" s="43"/>
      <c r="CO11" s="43">
        <v>16.131530000000001</v>
      </c>
      <c r="CP11" s="43">
        <v>284.69</v>
      </c>
      <c r="CQ11" s="43"/>
      <c r="CR11" s="43">
        <v>31.146000000000001</v>
      </c>
      <c r="CS11" s="43"/>
      <c r="CT11" s="43">
        <v>31.402000000000001</v>
      </c>
    </row>
    <row r="12" spans="1:98" ht="15.6" x14ac:dyDescent="0.3">
      <c r="A12" s="1"/>
      <c r="B12" s="42" t="s">
        <v>785</v>
      </c>
      <c r="C12" s="43"/>
      <c r="D12" s="43"/>
      <c r="E12" s="43">
        <v>48.643099999999997</v>
      </c>
      <c r="F12" s="43">
        <v>11.247999999999999</v>
      </c>
      <c r="G12" s="43"/>
      <c r="H12" s="43"/>
      <c r="I12" s="43"/>
      <c r="J12" s="43"/>
      <c r="K12" s="43"/>
      <c r="L12" s="43">
        <v>27.091200000000001</v>
      </c>
      <c r="M12" s="43">
        <v>13.837400000000001</v>
      </c>
      <c r="N12" s="43">
        <v>11.79</v>
      </c>
      <c r="O12" s="43">
        <v>35.567999999999998</v>
      </c>
      <c r="P12" s="43"/>
      <c r="Q12" s="43"/>
      <c r="R12" s="43">
        <v>39.661999999999999</v>
      </c>
      <c r="S12" s="43"/>
      <c r="T12" s="43">
        <v>32.242100000000001</v>
      </c>
      <c r="U12" s="43"/>
      <c r="V12" s="43">
        <v>0.7</v>
      </c>
      <c r="W12" s="43"/>
      <c r="X12" s="43">
        <v>153.64726999999999</v>
      </c>
      <c r="Y12" s="43"/>
      <c r="Z12" s="43">
        <v>8.9345499999999998</v>
      </c>
      <c r="AA12" s="43"/>
      <c r="AB12" s="43"/>
      <c r="AC12" s="43"/>
      <c r="AD12" s="43"/>
      <c r="AE12" s="43"/>
      <c r="AF12" s="43">
        <v>0.7</v>
      </c>
      <c r="AG12" s="43"/>
      <c r="AH12" s="43">
        <v>0.85860000000000003</v>
      </c>
      <c r="AI12" s="43"/>
      <c r="AJ12" s="43">
        <v>5.2218400000000003</v>
      </c>
      <c r="AK12" s="43">
        <v>0</v>
      </c>
      <c r="AL12" s="43">
        <v>0.77410000000000001</v>
      </c>
      <c r="AM12" s="43">
        <v>49.332450000000001</v>
      </c>
      <c r="AN12" s="43">
        <v>51.256590000000003</v>
      </c>
      <c r="AO12" s="43">
        <v>28.886199999999999</v>
      </c>
      <c r="AP12" s="43">
        <v>0.41</v>
      </c>
      <c r="AQ12" s="43">
        <v>154.29</v>
      </c>
      <c r="AR12" s="43"/>
      <c r="AS12" s="43">
        <v>37.58135</v>
      </c>
      <c r="AT12" s="43">
        <v>33.686190000000003</v>
      </c>
      <c r="AU12" s="43"/>
      <c r="AV12" s="43">
        <v>199.79590999999999</v>
      </c>
      <c r="AW12" s="43">
        <v>36.976700000000001</v>
      </c>
      <c r="AX12" s="43"/>
      <c r="AY12" s="43">
        <v>9.0345399999999998</v>
      </c>
      <c r="AZ12" s="43"/>
      <c r="BA12" s="43">
        <v>1.2</v>
      </c>
      <c r="BB12" s="43"/>
      <c r="BC12" s="43">
        <v>58.937130000000003</v>
      </c>
      <c r="BD12" s="43"/>
      <c r="BE12" s="43">
        <v>10.7</v>
      </c>
      <c r="BF12" s="43"/>
      <c r="BG12" s="43"/>
      <c r="BH12" s="43"/>
      <c r="BI12" s="43">
        <v>18.04307</v>
      </c>
      <c r="BJ12" s="43"/>
      <c r="BK12" s="43"/>
      <c r="BL12" s="43"/>
      <c r="BM12" s="43">
        <v>6.9897</v>
      </c>
      <c r="BN12" s="43">
        <v>47.99</v>
      </c>
      <c r="BO12" s="43">
        <v>1.74</v>
      </c>
      <c r="BP12" s="43">
        <v>146.19426999999999</v>
      </c>
      <c r="BQ12" s="43"/>
      <c r="BR12" s="43">
        <v>4.6131000000000002</v>
      </c>
      <c r="BS12" s="43">
        <v>134.79908</v>
      </c>
      <c r="BT12" s="43">
        <v>18.173909999999999</v>
      </c>
      <c r="BU12" s="43"/>
      <c r="BV12" s="43">
        <v>33.684699999999999</v>
      </c>
      <c r="BW12" s="43">
        <v>3.87202</v>
      </c>
      <c r="BX12" s="43"/>
      <c r="BY12" s="43"/>
      <c r="BZ12" s="43">
        <v>93.489720000000005</v>
      </c>
      <c r="CA12" s="43">
        <v>25.275729999999999</v>
      </c>
      <c r="CB12" s="43">
        <v>0.29249999999999998</v>
      </c>
      <c r="CC12" s="43">
        <v>0.56999999999999995</v>
      </c>
      <c r="CD12" s="43">
        <v>27.027550000000002</v>
      </c>
      <c r="CE12" s="43">
        <v>424.89287999999999</v>
      </c>
      <c r="CF12" s="43">
        <v>10.8642</v>
      </c>
      <c r="CG12" s="43">
        <v>144.20958999999999</v>
      </c>
      <c r="CH12" s="43">
        <v>13.70978</v>
      </c>
      <c r="CI12" s="43"/>
      <c r="CJ12" s="43"/>
      <c r="CK12" s="43">
        <v>17.2468</v>
      </c>
      <c r="CL12" s="43">
        <v>4.5861299999999998</v>
      </c>
      <c r="CM12" s="43"/>
      <c r="CN12" s="43"/>
      <c r="CO12" s="43">
        <v>15.228870000000001</v>
      </c>
      <c r="CP12" s="43">
        <v>281.19</v>
      </c>
      <c r="CQ12" s="43"/>
      <c r="CR12" s="43">
        <v>31.123000000000001</v>
      </c>
      <c r="CS12" s="43"/>
      <c r="CT12" s="43">
        <v>31.141999999999999</v>
      </c>
    </row>
    <row r="13" spans="1:98" ht="15.6" x14ac:dyDescent="0.3">
      <c r="A13" s="1"/>
      <c r="B13" s="42" t="s">
        <v>786</v>
      </c>
      <c r="C13" s="43"/>
      <c r="D13" s="43"/>
      <c r="E13" s="43">
        <v>49.192900000000002</v>
      </c>
      <c r="F13" s="43">
        <v>10.779</v>
      </c>
      <c r="G13" s="43"/>
      <c r="H13" s="43"/>
      <c r="I13" s="43"/>
      <c r="J13" s="43"/>
      <c r="K13" s="43"/>
      <c r="L13" s="43">
        <v>27.050699999999999</v>
      </c>
      <c r="M13" s="43">
        <v>13.5632</v>
      </c>
      <c r="N13" s="43">
        <v>12.28</v>
      </c>
      <c r="O13" s="43">
        <v>36.031999999999996</v>
      </c>
      <c r="P13" s="43"/>
      <c r="Q13" s="43"/>
      <c r="R13" s="43">
        <v>39.531999999999996</v>
      </c>
      <c r="S13" s="43"/>
      <c r="T13" s="43">
        <v>36.933399999999999</v>
      </c>
      <c r="U13" s="43"/>
      <c r="V13" s="43">
        <v>0.7</v>
      </c>
      <c r="W13" s="43"/>
      <c r="X13" s="43">
        <v>147.91217</v>
      </c>
      <c r="Y13" s="43"/>
      <c r="Z13" s="43">
        <v>9.1928000000000001</v>
      </c>
      <c r="AA13" s="43"/>
      <c r="AB13" s="43"/>
      <c r="AC13" s="43"/>
      <c r="AD13" s="43"/>
      <c r="AE13" s="43"/>
      <c r="AF13" s="43">
        <v>0.6</v>
      </c>
      <c r="AG13" s="43"/>
      <c r="AH13" s="43">
        <v>0.81659999999999999</v>
      </c>
      <c r="AI13" s="43"/>
      <c r="AJ13" s="43">
        <v>4.8159200000000002</v>
      </c>
      <c r="AK13" s="43">
        <v>0</v>
      </c>
      <c r="AL13" s="43">
        <v>0.755</v>
      </c>
      <c r="AM13" s="43">
        <v>50.310600000000001</v>
      </c>
      <c r="AN13" s="43">
        <v>49.835889999999999</v>
      </c>
      <c r="AO13" s="43">
        <v>28.878799999999998</v>
      </c>
      <c r="AP13" s="43">
        <v>0.67</v>
      </c>
      <c r="AQ13" s="43">
        <v>156.49</v>
      </c>
      <c r="AR13" s="43"/>
      <c r="AS13" s="43">
        <v>37.892650000000003</v>
      </c>
      <c r="AT13" s="43">
        <v>32.852310000000003</v>
      </c>
      <c r="AU13" s="43"/>
      <c r="AV13" s="43">
        <v>199.56759</v>
      </c>
      <c r="AW13" s="43">
        <v>37.967599999999997</v>
      </c>
      <c r="AX13" s="43"/>
      <c r="AY13" s="43">
        <v>8.0841100000000008</v>
      </c>
      <c r="AZ13" s="43"/>
      <c r="BA13" s="43">
        <v>1.4</v>
      </c>
      <c r="BB13" s="43"/>
      <c r="BC13" s="43">
        <v>61.364849999999997</v>
      </c>
      <c r="BD13" s="43"/>
      <c r="BE13" s="43">
        <v>10.7</v>
      </c>
      <c r="BF13" s="43"/>
      <c r="BG13" s="43"/>
      <c r="BH13" s="43"/>
      <c r="BI13" s="43">
        <v>18.31765</v>
      </c>
      <c r="BJ13" s="43"/>
      <c r="BK13" s="43"/>
      <c r="BL13" s="43"/>
      <c r="BM13" s="43">
        <v>6.9897</v>
      </c>
      <c r="BN13" s="43">
        <v>48.39</v>
      </c>
      <c r="BO13" s="43">
        <v>1.52</v>
      </c>
      <c r="BP13" s="43">
        <v>145.73867000000001</v>
      </c>
      <c r="BQ13" s="43"/>
      <c r="BR13" s="43">
        <v>4.6448</v>
      </c>
      <c r="BS13" s="43">
        <v>135.66677999999999</v>
      </c>
      <c r="BT13" s="43">
        <v>18.76407</v>
      </c>
      <c r="BU13" s="43"/>
      <c r="BV13" s="43">
        <v>33.721600000000002</v>
      </c>
      <c r="BW13" s="43">
        <v>3.9659300000000002</v>
      </c>
      <c r="BX13" s="43"/>
      <c r="BY13" s="43"/>
      <c r="BZ13" s="43">
        <v>94.589519999999993</v>
      </c>
      <c r="CA13" s="43">
        <v>25.294149999999998</v>
      </c>
      <c r="CB13" s="43">
        <v>0.28339999999999999</v>
      </c>
      <c r="CC13" s="43">
        <v>0.55000000000000004</v>
      </c>
      <c r="CD13" s="43">
        <v>25.984200000000001</v>
      </c>
      <c r="CE13" s="43">
        <v>418.14098000000001</v>
      </c>
      <c r="CF13" s="43">
        <v>11.070600000000001</v>
      </c>
      <c r="CG13" s="43">
        <v>142.03470999999999</v>
      </c>
      <c r="CH13" s="43">
        <v>13.914239999999999</v>
      </c>
      <c r="CI13" s="43"/>
      <c r="CJ13" s="43"/>
      <c r="CK13" s="43">
        <v>16.991499999999998</v>
      </c>
      <c r="CL13" s="43">
        <v>4.5936300000000001</v>
      </c>
      <c r="CM13" s="43"/>
      <c r="CN13" s="43"/>
      <c r="CO13" s="43">
        <v>16.636050000000001</v>
      </c>
      <c r="CP13" s="43">
        <v>289.61</v>
      </c>
      <c r="CQ13" s="43"/>
      <c r="CR13" s="43">
        <v>30.687000000000001</v>
      </c>
      <c r="CS13" s="43"/>
      <c r="CT13" s="43">
        <v>31.341000000000001</v>
      </c>
    </row>
    <row r="14" spans="1:98" ht="15.6" x14ac:dyDescent="0.3">
      <c r="A14" s="1"/>
      <c r="B14" s="42" t="s">
        <v>787</v>
      </c>
      <c r="C14" s="43"/>
      <c r="D14" s="43"/>
      <c r="E14" s="43">
        <v>49.070799999999998</v>
      </c>
      <c r="F14" s="43">
        <v>10.987</v>
      </c>
      <c r="G14" s="43"/>
      <c r="H14" s="43"/>
      <c r="I14" s="43"/>
      <c r="J14" s="43"/>
      <c r="K14" s="43"/>
      <c r="L14" s="43">
        <v>26.6127</v>
      </c>
      <c r="M14" s="43">
        <v>14.378500000000001</v>
      </c>
      <c r="N14" s="43">
        <v>12.71</v>
      </c>
      <c r="O14" s="43">
        <v>35.966000000000001</v>
      </c>
      <c r="P14" s="43"/>
      <c r="Q14" s="43"/>
      <c r="R14" s="43">
        <v>39.293999999999997</v>
      </c>
      <c r="S14" s="43"/>
      <c r="T14" s="43">
        <v>32.606499999999997</v>
      </c>
      <c r="U14" s="43"/>
      <c r="V14" s="43">
        <v>0.7</v>
      </c>
      <c r="W14" s="43"/>
      <c r="X14" s="43">
        <v>143.18878000000001</v>
      </c>
      <c r="Y14" s="43"/>
      <c r="Z14" s="43">
        <v>9.1535100000000007</v>
      </c>
      <c r="AA14" s="43"/>
      <c r="AB14" s="43"/>
      <c r="AC14" s="43"/>
      <c r="AD14" s="43"/>
      <c r="AE14" s="43"/>
      <c r="AF14" s="43">
        <v>0.7</v>
      </c>
      <c r="AG14" s="43"/>
      <c r="AH14" s="43">
        <v>0.82189999999999996</v>
      </c>
      <c r="AI14" s="43"/>
      <c r="AJ14" s="43">
        <v>5.0571900000000003</v>
      </c>
      <c r="AK14" s="43">
        <v>0</v>
      </c>
      <c r="AL14" s="43">
        <v>0.73729999999999996</v>
      </c>
      <c r="AM14" s="43">
        <v>45.90887</v>
      </c>
      <c r="AN14" s="43">
        <v>50.566189999999999</v>
      </c>
      <c r="AO14" s="43">
        <v>28.725999999999999</v>
      </c>
      <c r="AP14" s="43">
        <v>0.48</v>
      </c>
      <c r="AQ14" s="43">
        <v>155.9</v>
      </c>
      <c r="AR14" s="43"/>
      <c r="AS14" s="43">
        <v>38.883870000000002</v>
      </c>
      <c r="AT14" s="43">
        <v>33.213940000000001</v>
      </c>
      <c r="AU14" s="43"/>
      <c r="AV14" s="43">
        <v>199.50619</v>
      </c>
      <c r="AW14" s="43">
        <v>37.114699999999999</v>
      </c>
      <c r="AX14" s="43"/>
      <c r="AY14" s="43">
        <v>8.5847999999999995</v>
      </c>
      <c r="AZ14" s="43"/>
      <c r="BA14" s="43">
        <v>1.3</v>
      </c>
      <c r="BB14" s="43"/>
      <c r="BC14" s="43">
        <v>64.263689999999997</v>
      </c>
      <c r="BD14" s="43"/>
      <c r="BE14" s="43">
        <v>10.7</v>
      </c>
      <c r="BF14" s="43"/>
      <c r="BG14" s="43"/>
      <c r="BH14" s="43"/>
      <c r="BI14" s="43">
        <v>18.0975</v>
      </c>
      <c r="BJ14" s="43"/>
      <c r="BK14" s="43"/>
      <c r="BL14" s="43"/>
      <c r="BM14" s="43">
        <v>6.9897</v>
      </c>
      <c r="BN14" s="43">
        <v>46.76</v>
      </c>
      <c r="BO14" s="43">
        <v>1.53</v>
      </c>
      <c r="BP14" s="43">
        <v>147.74835999999999</v>
      </c>
      <c r="BQ14" s="43"/>
      <c r="BR14" s="43">
        <v>4.6864999999999997</v>
      </c>
      <c r="BS14" s="43">
        <v>134.58051</v>
      </c>
      <c r="BT14" s="43">
        <v>18.440390000000001</v>
      </c>
      <c r="BU14" s="43"/>
      <c r="BV14" s="43">
        <v>34.564900000000002</v>
      </c>
      <c r="BW14" s="43">
        <v>4.0273599999999998</v>
      </c>
      <c r="BX14" s="43"/>
      <c r="BY14" s="43"/>
      <c r="BZ14" s="43">
        <v>94.337559999999996</v>
      </c>
      <c r="CA14" s="43">
        <v>25.298349999999999</v>
      </c>
      <c r="CB14" s="43">
        <v>0.2747</v>
      </c>
      <c r="CC14" s="43">
        <v>0.55000000000000004</v>
      </c>
      <c r="CD14" s="43">
        <v>26.093910000000001</v>
      </c>
      <c r="CE14" s="43">
        <v>412.56653999999997</v>
      </c>
      <c r="CF14" s="43">
        <v>11.228199999999999</v>
      </c>
      <c r="CG14" s="43">
        <v>140.58557999999999</v>
      </c>
      <c r="CH14" s="43">
        <v>13.843109999999999</v>
      </c>
      <c r="CI14" s="43"/>
      <c r="CJ14" s="43"/>
      <c r="CK14" s="43">
        <v>17.2257</v>
      </c>
      <c r="CL14" s="43">
        <v>4.5787500000000003</v>
      </c>
      <c r="CM14" s="43"/>
      <c r="CN14" s="43"/>
      <c r="CO14" s="43">
        <v>16.43224</v>
      </c>
      <c r="CP14" s="43">
        <v>281.95999999999998</v>
      </c>
      <c r="CQ14" s="43"/>
      <c r="CR14" s="43">
        <v>30.507000000000001</v>
      </c>
      <c r="CS14" s="43"/>
      <c r="CT14" s="43">
        <v>31.245999999999999</v>
      </c>
    </row>
    <row r="15" spans="1:98" ht="15.6" x14ac:dyDescent="0.3">
      <c r="A15" s="1"/>
      <c r="B15" s="42" t="s">
        <v>788</v>
      </c>
      <c r="C15" s="43"/>
      <c r="D15" s="43"/>
      <c r="E15" s="43">
        <v>48.765099999999997</v>
      </c>
      <c r="F15" s="43">
        <v>11.071</v>
      </c>
      <c r="G15" s="43"/>
      <c r="H15" s="43"/>
      <c r="I15" s="43"/>
      <c r="J15" s="43"/>
      <c r="K15" s="43"/>
      <c r="L15" s="43">
        <v>26.331099999999999</v>
      </c>
      <c r="M15" s="43">
        <v>15.0236</v>
      </c>
      <c r="N15" s="43">
        <v>12.63</v>
      </c>
      <c r="O15" s="43">
        <v>35.781999999999996</v>
      </c>
      <c r="P15" s="43"/>
      <c r="Q15" s="43"/>
      <c r="R15" s="43">
        <v>39.503999999999998</v>
      </c>
      <c r="S15" s="43"/>
      <c r="T15" s="43">
        <v>16.971399999999999</v>
      </c>
      <c r="U15" s="43"/>
      <c r="V15" s="43">
        <v>0.7</v>
      </c>
      <c r="W15" s="43"/>
      <c r="X15" s="43">
        <v>127.91833</v>
      </c>
      <c r="Y15" s="43"/>
      <c r="Z15" s="43">
        <v>9.2980699999999992</v>
      </c>
      <c r="AA15" s="43"/>
      <c r="AB15" s="43"/>
      <c r="AC15" s="43"/>
      <c r="AD15" s="43"/>
      <c r="AE15" s="43"/>
      <c r="AF15" s="43">
        <v>0.8</v>
      </c>
      <c r="AG15" s="43"/>
      <c r="AH15" s="43">
        <v>0.83509999999999995</v>
      </c>
      <c r="AI15" s="43"/>
      <c r="AJ15" s="43">
        <v>5.19055</v>
      </c>
      <c r="AK15" s="43">
        <v>0</v>
      </c>
      <c r="AL15" s="43">
        <v>0.73640000000000005</v>
      </c>
      <c r="AM15" s="43">
        <v>49.579479999999997</v>
      </c>
      <c r="AN15" s="43">
        <v>49.757599999999996</v>
      </c>
      <c r="AO15" s="43">
        <v>29.1815</v>
      </c>
      <c r="AP15" s="43">
        <v>0.18</v>
      </c>
      <c r="AQ15" s="43">
        <v>155.41999999999999</v>
      </c>
      <c r="AR15" s="43"/>
      <c r="AS15" s="43">
        <v>38.807699999999997</v>
      </c>
      <c r="AT15" s="43">
        <v>32.880360000000003</v>
      </c>
      <c r="AU15" s="43"/>
      <c r="AV15" s="43">
        <v>196.92518000000001</v>
      </c>
      <c r="AW15" s="43">
        <v>37.0092</v>
      </c>
      <c r="AX15" s="43"/>
      <c r="AY15" s="43">
        <v>10.77516</v>
      </c>
      <c r="AZ15" s="43"/>
      <c r="BA15" s="43">
        <v>1.5</v>
      </c>
      <c r="BB15" s="43"/>
      <c r="BC15" s="43">
        <v>67.63852</v>
      </c>
      <c r="BD15" s="43"/>
      <c r="BE15" s="43">
        <v>10.7</v>
      </c>
      <c r="BF15" s="43"/>
      <c r="BG15" s="43"/>
      <c r="BH15" s="43"/>
      <c r="BI15" s="43">
        <v>18.054849999999998</v>
      </c>
      <c r="BJ15" s="43"/>
      <c r="BK15" s="43"/>
      <c r="BL15" s="43"/>
      <c r="BM15" s="43">
        <v>6.9897</v>
      </c>
      <c r="BN15" s="43">
        <v>44.63</v>
      </c>
      <c r="BO15" s="43">
        <v>1.47</v>
      </c>
      <c r="BP15" s="43">
        <v>151.98549</v>
      </c>
      <c r="BQ15" s="43"/>
      <c r="BR15" s="43">
        <v>4.6089000000000002</v>
      </c>
      <c r="BS15" s="43">
        <v>134.93835000000001</v>
      </c>
      <c r="BT15" s="43">
        <v>18.65502</v>
      </c>
      <c r="BU15" s="43"/>
      <c r="BV15" s="43">
        <v>33.871699999999997</v>
      </c>
      <c r="BW15" s="43">
        <v>3.8865599999999998</v>
      </c>
      <c r="BX15" s="43"/>
      <c r="BY15" s="43"/>
      <c r="BZ15" s="43">
        <v>94.331599999999995</v>
      </c>
      <c r="CA15" s="43">
        <v>25.305340000000001</v>
      </c>
      <c r="CB15" s="43">
        <v>0.27200000000000002</v>
      </c>
      <c r="CC15" s="43">
        <v>0.55000000000000004</v>
      </c>
      <c r="CD15" s="43">
        <v>26.439330000000002</v>
      </c>
      <c r="CE15" s="43">
        <v>414.29178000000002</v>
      </c>
      <c r="CF15" s="43">
        <v>11.203900000000001</v>
      </c>
      <c r="CG15" s="43">
        <v>139.93054000000001</v>
      </c>
      <c r="CH15" s="43">
        <v>13.8401</v>
      </c>
      <c r="CI15" s="43"/>
      <c r="CJ15" s="43"/>
      <c r="CK15" s="43">
        <v>16.637499999999999</v>
      </c>
      <c r="CL15" s="43">
        <v>4.7866799999999996</v>
      </c>
      <c r="CM15" s="43"/>
      <c r="CN15" s="43"/>
      <c r="CO15" s="43">
        <v>16.75582</v>
      </c>
      <c r="CP15" s="43">
        <v>285.55</v>
      </c>
      <c r="CQ15" s="43"/>
      <c r="CR15" s="43">
        <v>30.428000000000001</v>
      </c>
      <c r="CS15" s="43"/>
      <c r="CT15" s="43">
        <v>31.21</v>
      </c>
    </row>
    <row r="16" spans="1:98" ht="15.6" x14ac:dyDescent="0.3">
      <c r="A16" s="1"/>
      <c r="B16" s="42" t="s">
        <v>789</v>
      </c>
      <c r="C16" s="43"/>
      <c r="D16" s="43"/>
      <c r="E16" s="43">
        <v>48.706499999999998</v>
      </c>
      <c r="F16" s="43">
        <v>11.708</v>
      </c>
      <c r="G16" s="43"/>
      <c r="H16" s="43"/>
      <c r="I16" s="43"/>
      <c r="J16" s="43"/>
      <c r="K16" s="43"/>
      <c r="L16" s="43">
        <v>26.4894</v>
      </c>
      <c r="M16" s="43">
        <v>15.7355</v>
      </c>
      <c r="N16" s="43">
        <v>12.99</v>
      </c>
      <c r="O16" s="43">
        <v>35.445999999999998</v>
      </c>
      <c r="P16" s="43"/>
      <c r="Q16" s="43"/>
      <c r="R16" s="43">
        <v>39.530999999999999</v>
      </c>
      <c r="S16" s="43"/>
      <c r="T16" s="43">
        <v>14.826700000000001</v>
      </c>
      <c r="U16" s="43"/>
      <c r="V16" s="43">
        <v>0.7</v>
      </c>
      <c r="W16" s="43"/>
      <c r="X16" s="43">
        <v>96.076179999999994</v>
      </c>
      <c r="Y16" s="43"/>
      <c r="Z16" s="43">
        <v>9.3600100000000008</v>
      </c>
      <c r="AA16" s="43"/>
      <c r="AB16" s="43"/>
      <c r="AC16" s="43"/>
      <c r="AD16" s="43"/>
      <c r="AE16" s="43"/>
      <c r="AF16" s="43">
        <v>0.8</v>
      </c>
      <c r="AG16" s="43"/>
      <c r="AH16" s="43">
        <v>0.82369999999999999</v>
      </c>
      <c r="AI16" s="43"/>
      <c r="AJ16" s="43">
        <v>5.2815200000000004</v>
      </c>
      <c r="AK16" s="43">
        <v>0</v>
      </c>
      <c r="AL16" s="43">
        <v>0.72819999999999996</v>
      </c>
      <c r="AM16" s="43">
        <v>49.757390000000001</v>
      </c>
      <c r="AN16" s="43">
        <v>47.980899999999998</v>
      </c>
      <c r="AO16" s="43">
        <v>27.7258</v>
      </c>
      <c r="AP16" s="43">
        <v>1.65</v>
      </c>
      <c r="AQ16" s="43">
        <v>155.35</v>
      </c>
      <c r="AR16" s="43"/>
      <c r="AS16" s="43">
        <v>38.390590000000003</v>
      </c>
      <c r="AT16" s="43">
        <v>31.403179999999999</v>
      </c>
      <c r="AU16" s="43"/>
      <c r="AV16" s="43">
        <v>197.53896</v>
      </c>
      <c r="AW16" s="43">
        <v>36.042299999999997</v>
      </c>
      <c r="AX16" s="43"/>
      <c r="AY16" s="43">
        <v>10.57827</v>
      </c>
      <c r="AZ16" s="43"/>
      <c r="BA16" s="43">
        <v>1.4</v>
      </c>
      <c r="BB16" s="43"/>
      <c r="BC16" s="43">
        <v>65.085250000000002</v>
      </c>
      <c r="BD16" s="43"/>
      <c r="BE16" s="43">
        <v>10.7</v>
      </c>
      <c r="BF16" s="43"/>
      <c r="BG16" s="43"/>
      <c r="BH16" s="43"/>
      <c r="BI16" s="43">
        <v>18.103619999999999</v>
      </c>
      <c r="BJ16" s="43"/>
      <c r="BK16" s="43"/>
      <c r="BL16" s="43"/>
      <c r="BM16" s="43">
        <v>6.9897</v>
      </c>
      <c r="BN16" s="43">
        <v>44.39</v>
      </c>
      <c r="BO16" s="43">
        <v>1.48</v>
      </c>
      <c r="BP16" s="43">
        <v>148.70034999999999</v>
      </c>
      <c r="BQ16" s="43"/>
      <c r="BR16" s="43">
        <v>4.4958</v>
      </c>
      <c r="BS16" s="43">
        <v>134.63771</v>
      </c>
      <c r="BT16" s="43">
        <v>18.339479999999998</v>
      </c>
      <c r="BU16" s="43"/>
      <c r="BV16" s="43">
        <v>34.743299999999998</v>
      </c>
      <c r="BW16" s="43">
        <v>3.9036599999999999</v>
      </c>
      <c r="BX16" s="43"/>
      <c r="BY16" s="43"/>
      <c r="BZ16" s="43">
        <v>93.61712</v>
      </c>
      <c r="CA16" s="43">
        <v>25.332789999999999</v>
      </c>
      <c r="CB16" s="43">
        <v>0.26169999999999999</v>
      </c>
      <c r="CC16" s="43">
        <v>0.55000000000000004</v>
      </c>
      <c r="CD16" s="43">
        <v>24.510619999999999</v>
      </c>
      <c r="CE16" s="43">
        <v>426.5412</v>
      </c>
      <c r="CF16" s="43">
        <v>11.2583</v>
      </c>
      <c r="CG16" s="43">
        <v>140.34649999999999</v>
      </c>
      <c r="CH16" s="43">
        <v>13.78299</v>
      </c>
      <c r="CI16" s="43"/>
      <c r="CJ16" s="43"/>
      <c r="CK16" s="43">
        <v>17.238499999999998</v>
      </c>
      <c r="CL16" s="43">
        <v>4.9285600000000001</v>
      </c>
      <c r="CM16" s="43"/>
      <c r="CN16" s="43"/>
      <c r="CO16" s="43">
        <v>16.540649999999999</v>
      </c>
      <c r="CP16" s="43">
        <v>292.41000000000003</v>
      </c>
      <c r="CQ16" s="43"/>
      <c r="CR16" s="43">
        <v>30.754999999999999</v>
      </c>
      <c r="CS16" s="43"/>
      <c r="CT16" s="43">
        <v>31.356999999999999</v>
      </c>
    </row>
    <row r="17" spans="1:98" ht="15.6" x14ac:dyDescent="0.3">
      <c r="A17" s="1"/>
      <c r="B17" s="42" t="s">
        <v>790</v>
      </c>
      <c r="C17" s="43"/>
      <c r="D17" s="43"/>
      <c r="E17" s="43">
        <v>48.573500000000003</v>
      </c>
      <c r="F17" s="43">
        <v>12.957000000000001</v>
      </c>
      <c r="G17" s="43"/>
      <c r="H17" s="43"/>
      <c r="I17" s="43"/>
      <c r="J17" s="43"/>
      <c r="K17" s="43"/>
      <c r="L17" s="43">
        <v>26.711300000000001</v>
      </c>
      <c r="M17" s="43">
        <v>15.637700000000001</v>
      </c>
      <c r="N17" s="43">
        <v>12.91</v>
      </c>
      <c r="O17" s="43">
        <v>36.042000000000002</v>
      </c>
      <c r="P17" s="43"/>
      <c r="Q17" s="43"/>
      <c r="R17" s="43">
        <v>39.093000000000004</v>
      </c>
      <c r="S17" s="43"/>
      <c r="T17" s="43">
        <v>16.520800000000001</v>
      </c>
      <c r="U17" s="43"/>
      <c r="V17" s="43">
        <v>0.7</v>
      </c>
      <c r="W17" s="43"/>
      <c r="X17" s="43">
        <v>136.04830000000001</v>
      </c>
      <c r="Y17" s="43"/>
      <c r="Z17" s="43">
        <v>9.4501799999999996</v>
      </c>
      <c r="AA17" s="43"/>
      <c r="AB17" s="43"/>
      <c r="AC17" s="43"/>
      <c r="AD17" s="43"/>
      <c r="AE17" s="43"/>
      <c r="AF17" s="43">
        <v>0.7</v>
      </c>
      <c r="AG17" s="43"/>
      <c r="AH17" s="43">
        <v>0.82620000000000005</v>
      </c>
      <c r="AI17" s="43"/>
      <c r="AJ17" s="43">
        <v>5.03627</v>
      </c>
      <c r="AK17" s="43">
        <v>0</v>
      </c>
      <c r="AL17" s="43">
        <v>0.72150000000000003</v>
      </c>
      <c r="AM17" s="43">
        <v>50.314309999999999</v>
      </c>
      <c r="AN17" s="43">
        <v>52.751460000000002</v>
      </c>
      <c r="AO17" s="43">
        <v>28.1053</v>
      </c>
      <c r="AP17" s="43">
        <v>2.1</v>
      </c>
      <c r="AQ17" s="43">
        <v>155.19999999999999</v>
      </c>
      <c r="AR17" s="43"/>
      <c r="AS17" s="43">
        <v>37.994239999999998</v>
      </c>
      <c r="AT17" s="43">
        <v>31.119479999999999</v>
      </c>
      <c r="AU17" s="43"/>
      <c r="AV17" s="43">
        <v>196.94457</v>
      </c>
      <c r="AW17" s="43">
        <v>36.1006</v>
      </c>
      <c r="AX17" s="43"/>
      <c r="AY17" s="43">
        <v>10.43676</v>
      </c>
      <c r="AZ17" s="43"/>
      <c r="BA17" s="43">
        <v>1.8</v>
      </c>
      <c r="BB17" s="43"/>
      <c r="BC17" s="43">
        <v>65.11018</v>
      </c>
      <c r="BD17" s="43"/>
      <c r="BE17" s="43">
        <v>10.7</v>
      </c>
      <c r="BF17" s="43"/>
      <c r="BG17" s="43"/>
      <c r="BH17" s="43"/>
      <c r="BI17" s="43">
        <v>18.09676</v>
      </c>
      <c r="BJ17" s="43"/>
      <c r="BK17" s="43"/>
      <c r="BL17" s="43"/>
      <c r="BM17" s="43">
        <v>7.1420000000000003</v>
      </c>
      <c r="BN17" s="43">
        <v>44.97</v>
      </c>
      <c r="BO17" s="43">
        <v>1.51</v>
      </c>
      <c r="BP17" s="43">
        <v>149.97545</v>
      </c>
      <c r="BQ17" s="43"/>
      <c r="BR17" s="43">
        <v>4.3844000000000003</v>
      </c>
      <c r="BS17" s="43">
        <v>134.90501</v>
      </c>
      <c r="BT17" s="43">
        <v>17.54278</v>
      </c>
      <c r="BU17" s="43"/>
      <c r="BV17" s="43">
        <v>34.028500000000001</v>
      </c>
      <c r="BW17" s="43">
        <v>4.3754099999999996</v>
      </c>
      <c r="BX17" s="43"/>
      <c r="BY17" s="43"/>
      <c r="BZ17" s="43">
        <v>94.587990000000005</v>
      </c>
      <c r="CA17" s="43">
        <v>25.265689999999999</v>
      </c>
      <c r="CB17" s="43">
        <v>0.25719999999999998</v>
      </c>
      <c r="CC17" s="43">
        <v>0.56999999999999995</v>
      </c>
      <c r="CD17" s="43">
        <v>22.46726</v>
      </c>
      <c r="CE17" s="43">
        <v>426.33161999999999</v>
      </c>
      <c r="CF17" s="43">
        <v>10.989000000000001</v>
      </c>
      <c r="CG17" s="43">
        <v>142.99802</v>
      </c>
      <c r="CH17" s="43">
        <v>13.926299999999999</v>
      </c>
      <c r="CI17" s="43"/>
      <c r="CJ17" s="43"/>
      <c r="CK17" s="43">
        <v>16.8889</v>
      </c>
      <c r="CL17" s="43">
        <v>4.9821099999999996</v>
      </c>
      <c r="CM17" s="43"/>
      <c r="CN17" s="43"/>
      <c r="CO17" s="43">
        <v>16.509740000000001</v>
      </c>
      <c r="CP17" s="43">
        <v>291.95999999999998</v>
      </c>
      <c r="CQ17" s="43"/>
      <c r="CR17" s="43">
        <v>31.015999999999998</v>
      </c>
      <c r="CS17" s="43"/>
      <c r="CT17" s="43">
        <v>31.538</v>
      </c>
    </row>
    <row r="18" spans="1:98" ht="15.6" x14ac:dyDescent="0.3">
      <c r="A18" s="1"/>
      <c r="B18" s="42" t="s">
        <v>791</v>
      </c>
      <c r="C18" s="43"/>
      <c r="D18" s="43"/>
      <c r="E18" s="43">
        <v>48.534100000000002</v>
      </c>
      <c r="F18" s="43">
        <v>11.968</v>
      </c>
      <c r="G18" s="43"/>
      <c r="H18" s="43"/>
      <c r="I18" s="43"/>
      <c r="J18" s="43"/>
      <c r="K18" s="43"/>
      <c r="L18" s="43">
        <v>26.762499999999999</v>
      </c>
      <c r="M18" s="43">
        <v>15.4747</v>
      </c>
      <c r="N18" s="43">
        <v>13.38</v>
      </c>
      <c r="O18" s="43">
        <v>36.091999999999999</v>
      </c>
      <c r="P18" s="43"/>
      <c r="Q18" s="43"/>
      <c r="R18" s="43">
        <v>39.290999999999997</v>
      </c>
      <c r="S18" s="43"/>
      <c r="T18" s="43">
        <v>13.7714</v>
      </c>
      <c r="U18" s="43"/>
      <c r="V18" s="43">
        <v>0.7</v>
      </c>
      <c r="W18" s="43"/>
      <c r="X18" s="43">
        <v>148.00806</v>
      </c>
      <c r="Y18" s="43"/>
      <c r="Z18" s="43">
        <v>9.4236799999999992</v>
      </c>
      <c r="AA18" s="43"/>
      <c r="AB18" s="43"/>
      <c r="AC18" s="43"/>
      <c r="AD18" s="43"/>
      <c r="AE18" s="43"/>
      <c r="AF18" s="43">
        <v>0.7</v>
      </c>
      <c r="AG18" s="43"/>
      <c r="AH18" s="43">
        <v>0.80820000000000003</v>
      </c>
      <c r="AI18" s="43"/>
      <c r="AJ18" s="43">
        <v>5.0886500000000003</v>
      </c>
      <c r="AK18" s="43">
        <v>0</v>
      </c>
      <c r="AL18" s="43">
        <v>0.7107</v>
      </c>
      <c r="AM18" s="43">
        <v>48.23498</v>
      </c>
      <c r="AN18" s="43">
        <v>78.435500000000005</v>
      </c>
      <c r="AO18" s="43">
        <v>27.645800000000001</v>
      </c>
      <c r="AP18" s="43">
        <v>1.93</v>
      </c>
      <c r="AQ18" s="43">
        <v>154.05000000000001</v>
      </c>
      <c r="AR18" s="43"/>
      <c r="AS18" s="43">
        <v>36.427399999999999</v>
      </c>
      <c r="AT18" s="43">
        <v>30.963719999999999</v>
      </c>
      <c r="AU18" s="43"/>
      <c r="AV18" s="43">
        <v>199.07402999999999</v>
      </c>
      <c r="AW18" s="43">
        <v>35.192399999999999</v>
      </c>
      <c r="AX18" s="43"/>
      <c r="AY18" s="43">
        <v>10.235889999999999</v>
      </c>
      <c r="AZ18" s="43"/>
      <c r="BA18" s="43">
        <v>2.5</v>
      </c>
      <c r="BB18" s="43"/>
      <c r="BC18" s="43">
        <v>65.256500000000003</v>
      </c>
      <c r="BD18" s="43"/>
      <c r="BE18" s="43">
        <v>10.7</v>
      </c>
      <c r="BF18" s="43"/>
      <c r="BG18" s="43"/>
      <c r="BH18" s="43"/>
      <c r="BI18" s="43">
        <v>18.00798</v>
      </c>
      <c r="BJ18" s="43"/>
      <c r="BK18" s="43"/>
      <c r="BL18" s="43"/>
      <c r="BM18" s="43">
        <v>6.9870000000000001</v>
      </c>
      <c r="BN18" s="43">
        <v>48</v>
      </c>
      <c r="BO18" s="43">
        <v>1.49</v>
      </c>
      <c r="BP18" s="43">
        <v>151.88426999999999</v>
      </c>
      <c r="BQ18" s="43"/>
      <c r="BR18" s="43">
        <v>4.3719000000000001</v>
      </c>
      <c r="BS18" s="43">
        <v>135.12217000000001</v>
      </c>
      <c r="BT18" s="43">
        <v>17.529589999999999</v>
      </c>
      <c r="BU18" s="43"/>
      <c r="BV18" s="43">
        <v>32.8369</v>
      </c>
      <c r="BW18" s="43">
        <v>3.85894</v>
      </c>
      <c r="BX18" s="43"/>
      <c r="BY18" s="43"/>
      <c r="BZ18" s="43">
        <v>94.314229999999995</v>
      </c>
      <c r="CA18" s="43">
        <v>25.231619999999999</v>
      </c>
      <c r="CB18" s="43">
        <v>0.24390000000000001</v>
      </c>
      <c r="CC18" s="43">
        <v>0.57999999999999996</v>
      </c>
      <c r="CD18" s="43">
        <v>22.440930000000002</v>
      </c>
      <c r="CE18" s="43">
        <v>427.52008999999998</v>
      </c>
      <c r="CF18" s="43">
        <v>10.9786</v>
      </c>
      <c r="CG18" s="43">
        <v>139.02767</v>
      </c>
      <c r="CH18" s="43">
        <v>13.43249</v>
      </c>
      <c r="CI18" s="43"/>
      <c r="CJ18" s="43"/>
      <c r="CK18" s="43">
        <v>16.116900000000001</v>
      </c>
      <c r="CL18" s="43">
        <v>4.8198800000000004</v>
      </c>
      <c r="CM18" s="43"/>
      <c r="CN18" s="43"/>
      <c r="CO18" s="43">
        <v>15.299010000000001</v>
      </c>
      <c r="CP18" s="43">
        <v>290.97000000000003</v>
      </c>
      <c r="CQ18" s="43"/>
      <c r="CR18" s="43">
        <v>32.311999999999998</v>
      </c>
      <c r="CS18" s="43"/>
      <c r="CT18" s="43">
        <v>31.645</v>
      </c>
    </row>
    <row r="19" spans="1:98" ht="15.6" x14ac:dyDescent="0.3">
      <c r="A19" s="1"/>
      <c r="B19" s="42" t="s">
        <v>792</v>
      </c>
      <c r="C19" s="43"/>
      <c r="D19" s="43"/>
      <c r="E19" s="43">
        <v>48.132199999999997</v>
      </c>
      <c r="F19" s="43">
        <v>11.186</v>
      </c>
      <c r="G19" s="43"/>
      <c r="H19" s="43"/>
      <c r="I19" s="43"/>
      <c r="J19" s="43"/>
      <c r="K19" s="43"/>
      <c r="L19" s="43">
        <v>27.265599999999999</v>
      </c>
      <c r="M19" s="43">
        <v>14.900600000000001</v>
      </c>
      <c r="N19" s="43">
        <v>13.65</v>
      </c>
      <c r="O19" s="43">
        <v>35.792000000000002</v>
      </c>
      <c r="P19" s="43"/>
      <c r="Q19" s="43"/>
      <c r="R19" s="43">
        <v>39.298000000000002</v>
      </c>
      <c r="S19" s="43"/>
      <c r="T19" s="43">
        <v>16.3491</v>
      </c>
      <c r="U19" s="43"/>
      <c r="V19" s="43">
        <v>0.7</v>
      </c>
      <c r="W19" s="43"/>
      <c r="X19" s="43">
        <v>141.14831000000001</v>
      </c>
      <c r="Y19" s="43"/>
      <c r="Z19" s="43">
        <v>9.36754</v>
      </c>
      <c r="AA19" s="43"/>
      <c r="AB19" s="43"/>
      <c r="AC19" s="43"/>
      <c r="AD19" s="43"/>
      <c r="AE19" s="43"/>
      <c r="AF19" s="43">
        <v>0.6</v>
      </c>
      <c r="AG19" s="43"/>
      <c r="AH19" s="43">
        <v>0.79600000000000004</v>
      </c>
      <c r="AI19" s="43"/>
      <c r="AJ19" s="43">
        <v>5.1020799999999999</v>
      </c>
      <c r="AK19" s="43">
        <v>0</v>
      </c>
      <c r="AL19" s="43">
        <v>0.85960000000000003</v>
      </c>
      <c r="AM19" s="43">
        <v>46.587739999999997</v>
      </c>
      <c r="AN19" s="43">
        <v>114.39879999999999</v>
      </c>
      <c r="AO19" s="43">
        <v>26.086300000000001</v>
      </c>
      <c r="AP19" s="43">
        <v>1.54</v>
      </c>
      <c r="AQ19" s="43">
        <v>155.66</v>
      </c>
      <c r="AR19" s="43"/>
      <c r="AS19" s="43">
        <v>35.334890000000001</v>
      </c>
      <c r="AT19" s="43">
        <v>31.217559999999999</v>
      </c>
      <c r="AU19" s="43"/>
      <c r="AV19" s="43">
        <v>196.39375000000001</v>
      </c>
      <c r="AW19" s="43">
        <v>33.884700000000002</v>
      </c>
      <c r="AX19" s="43"/>
      <c r="AY19" s="43">
        <v>9.1136999999999997</v>
      </c>
      <c r="AZ19" s="43"/>
      <c r="BA19" s="43">
        <v>2.2999999999999998</v>
      </c>
      <c r="BB19" s="43"/>
      <c r="BC19" s="43">
        <v>64.983419999999995</v>
      </c>
      <c r="BD19" s="43"/>
      <c r="BE19" s="43">
        <v>10.7</v>
      </c>
      <c r="BF19" s="43"/>
      <c r="BG19" s="43"/>
      <c r="BH19" s="43"/>
      <c r="BI19" s="43">
        <v>18.029969999999999</v>
      </c>
      <c r="BJ19" s="43"/>
      <c r="BK19" s="43"/>
      <c r="BL19" s="43"/>
      <c r="BM19" s="43">
        <v>7.3209999999999997</v>
      </c>
      <c r="BN19" s="43">
        <v>47.03</v>
      </c>
      <c r="BO19" s="43">
        <v>1.49</v>
      </c>
      <c r="BP19" s="43">
        <v>152.57024000000001</v>
      </c>
      <c r="BQ19" s="43"/>
      <c r="BR19" s="43">
        <v>4.2468000000000004</v>
      </c>
      <c r="BS19" s="43">
        <v>134.18493000000001</v>
      </c>
      <c r="BT19" s="43">
        <v>17.003219999999999</v>
      </c>
      <c r="BU19" s="43"/>
      <c r="BV19" s="43">
        <v>32.566400000000002</v>
      </c>
      <c r="BW19" s="43">
        <v>3.6508500000000002</v>
      </c>
      <c r="BX19" s="43"/>
      <c r="BY19" s="43"/>
      <c r="BZ19" s="43">
        <v>94.041669999999996</v>
      </c>
      <c r="CA19" s="43">
        <v>25.18759</v>
      </c>
      <c r="CB19" s="43">
        <v>0.2329</v>
      </c>
      <c r="CC19" s="43">
        <v>0.59</v>
      </c>
      <c r="CD19" s="43">
        <v>20.116230000000002</v>
      </c>
      <c r="CE19" s="43">
        <v>413.26960000000003</v>
      </c>
      <c r="CF19" s="43">
        <v>10.494</v>
      </c>
      <c r="CG19" s="43">
        <v>137.60212999999999</v>
      </c>
      <c r="CH19" s="43">
        <v>13.2364</v>
      </c>
      <c r="CI19" s="43"/>
      <c r="CJ19" s="43"/>
      <c r="CK19" s="43">
        <v>16.3384</v>
      </c>
      <c r="CL19" s="43">
        <v>4.6665599999999996</v>
      </c>
      <c r="CM19" s="43"/>
      <c r="CN19" s="43"/>
      <c r="CO19" s="43">
        <v>14.16896</v>
      </c>
      <c r="CP19" s="43">
        <v>292.23</v>
      </c>
      <c r="CQ19" s="43"/>
      <c r="CR19" s="43">
        <v>32.332999999999998</v>
      </c>
      <c r="CS19" s="43"/>
      <c r="CT19" s="43">
        <v>32.448</v>
      </c>
    </row>
    <row r="20" spans="1:98" ht="15.6" x14ac:dyDescent="0.3">
      <c r="A20" s="1"/>
      <c r="B20" s="42" t="s">
        <v>793</v>
      </c>
      <c r="C20" s="43"/>
      <c r="D20" s="43"/>
      <c r="E20" s="43">
        <v>47.454000000000001</v>
      </c>
      <c r="F20" s="43">
        <v>10.456</v>
      </c>
      <c r="G20" s="43"/>
      <c r="H20" s="43"/>
      <c r="I20" s="43"/>
      <c r="J20" s="43"/>
      <c r="K20" s="43"/>
      <c r="L20" s="43">
        <v>27.3569</v>
      </c>
      <c r="M20" s="43">
        <v>13.6729</v>
      </c>
      <c r="N20" s="43">
        <v>14.19</v>
      </c>
      <c r="O20" s="43">
        <v>35.607999999999997</v>
      </c>
      <c r="P20" s="43"/>
      <c r="Q20" s="43"/>
      <c r="R20" s="43">
        <v>39.109000000000002</v>
      </c>
      <c r="S20" s="43"/>
      <c r="T20" s="43">
        <v>36.540799999999997</v>
      </c>
      <c r="U20" s="43"/>
      <c r="V20" s="43">
        <v>0.7</v>
      </c>
      <c r="W20" s="43"/>
      <c r="X20" s="43">
        <v>122.33705</v>
      </c>
      <c r="Y20" s="43"/>
      <c r="Z20" s="43">
        <v>9.3113700000000001</v>
      </c>
      <c r="AA20" s="43"/>
      <c r="AB20" s="43"/>
      <c r="AC20" s="43"/>
      <c r="AD20" s="43"/>
      <c r="AE20" s="43"/>
      <c r="AF20" s="43">
        <v>0.5</v>
      </c>
      <c r="AG20" s="43"/>
      <c r="AH20" s="43">
        <v>0.75609999999999999</v>
      </c>
      <c r="AI20" s="43"/>
      <c r="AJ20" s="43">
        <v>5.0694299999999997</v>
      </c>
      <c r="AK20" s="43">
        <v>0</v>
      </c>
      <c r="AL20" s="43">
        <v>0.88349999999999995</v>
      </c>
      <c r="AM20" s="43">
        <v>48.049639999999997</v>
      </c>
      <c r="AN20" s="43">
        <v>121.97434</v>
      </c>
      <c r="AO20" s="43">
        <v>23.424499999999998</v>
      </c>
      <c r="AP20" s="43">
        <v>0.55000000000000004</v>
      </c>
      <c r="AQ20" s="43">
        <v>155.28</v>
      </c>
      <c r="AR20" s="43"/>
      <c r="AS20" s="43">
        <v>34.006529999999998</v>
      </c>
      <c r="AT20" s="43">
        <v>31.20045</v>
      </c>
      <c r="AU20" s="43"/>
      <c r="AV20" s="43">
        <v>199.36496</v>
      </c>
      <c r="AW20" s="43">
        <v>32.943100000000001</v>
      </c>
      <c r="AX20" s="43"/>
      <c r="AY20" s="43">
        <v>8.6100600000000007</v>
      </c>
      <c r="AZ20" s="43"/>
      <c r="BA20" s="43">
        <v>1.1000000000000001</v>
      </c>
      <c r="BB20" s="43"/>
      <c r="BC20" s="43">
        <v>62.994480000000003</v>
      </c>
      <c r="BD20" s="43"/>
      <c r="BE20" s="43">
        <v>10.7</v>
      </c>
      <c r="BF20" s="43"/>
      <c r="BG20" s="43"/>
      <c r="BH20" s="43"/>
      <c r="BI20" s="43">
        <v>18.13</v>
      </c>
      <c r="BJ20" s="43"/>
      <c r="BK20" s="43"/>
      <c r="BL20" s="43"/>
      <c r="BM20" s="43">
        <v>7.1210000000000004</v>
      </c>
      <c r="BN20" s="43">
        <v>47.77</v>
      </c>
      <c r="BO20" s="43">
        <v>1.75</v>
      </c>
      <c r="BP20" s="43">
        <v>149.31297000000001</v>
      </c>
      <c r="BQ20" s="43"/>
      <c r="BR20" s="43">
        <v>4.0951000000000004</v>
      </c>
      <c r="BS20" s="43">
        <v>128.15692999999999</v>
      </c>
      <c r="BT20" s="43">
        <v>16.476710000000001</v>
      </c>
      <c r="BU20" s="43"/>
      <c r="BV20" s="43">
        <v>30.327000000000002</v>
      </c>
      <c r="BW20" s="43">
        <v>3.6075599999999999</v>
      </c>
      <c r="BX20" s="43"/>
      <c r="BY20" s="43"/>
      <c r="BZ20" s="43">
        <v>94.516249999999999</v>
      </c>
      <c r="CA20" s="43">
        <v>25.202739999999999</v>
      </c>
      <c r="CB20" s="43">
        <v>0.23760000000000001</v>
      </c>
      <c r="CC20" s="43">
        <v>0.59</v>
      </c>
      <c r="CD20" s="43">
        <v>15.65701</v>
      </c>
      <c r="CE20" s="43">
        <v>414.34481</v>
      </c>
      <c r="CF20" s="43">
        <v>10.091100000000001</v>
      </c>
      <c r="CG20" s="43">
        <v>136.00038000000001</v>
      </c>
      <c r="CH20" s="43">
        <v>13.10894</v>
      </c>
      <c r="CI20" s="43"/>
      <c r="CJ20" s="43"/>
      <c r="CK20" s="43">
        <v>16.8005</v>
      </c>
      <c r="CL20" s="43">
        <v>4.6614199999999997</v>
      </c>
      <c r="CM20" s="43"/>
      <c r="CN20" s="43"/>
      <c r="CO20" s="43">
        <v>13.54045</v>
      </c>
      <c r="CP20" s="43">
        <v>288.62</v>
      </c>
      <c r="CQ20" s="43"/>
      <c r="CR20" s="43">
        <v>32.264000000000003</v>
      </c>
      <c r="CS20" s="43"/>
      <c r="CT20" s="43">
        <v>32.725999999999999</v>
      </c>
    </row>
    <row r="21" spans="1:98" ht="15.6" x14ac:dyDescent="0.3">
      <c r="A21" s="1"/>
      <c r="B21" s="42" t="s">
        <v>794</v>
      </c>
      <c r="C21" s="43"/>
      <c r="D21" s="43"/>
      <c r="E21" s="43">
        <v>47.524299999999997</v>
      </c>
      <c r="F21" s="43">
        <v>9.76</v>
      </c>
      <c r="G21" s="43"/>
      <c r="H21" s="43"/>
      <c r="I21" s="43"/>
      <c r="J21" s="43"/>
      <c r="K21" s="43"/>
      <c r="L21" s="43">
        <v>27.142499999999998</v>
      </c>
      <c r="M21" s="43">
        <v>13.298500000000001</v>
      </c>
      <c r="N21" s="43">
        <v>13.75</v>
      </c>
      <c r="O21" s="43">
        <v>35.655999999999999</v>
      </c>
      <c r="P21" s="43"/>
      <c r="Q21" s="43"/>
      <c r="R21" s="43">
        <v>38.378999999999998</v>
      </c>
      <c r="S21" s="43"/>
      <c r="T21" s="43">
        <v>39.447400000000002</v>
      </c>
      <c r="U21" s="43"/>
      <c r="V21" s="43">
        <v>0.7</v>
      </c>
      <c r="W21" s="43"/>
      <c r="X21" s="43">
        <v>95.025840000000002</v>
      </c>
      <c r="Y21" s="43"/>
      <c r="Z21" s="43">
        <v>8.8823699999999999</v>
      </c>
      <c r="AA21" s="43"/>
      <c r="AB21" s="43"/>
      <c r="AC21" s="43"/>
      <c r="AD21" s="43"/>
      <c r="AE21" s="43"/>
      <c r="AF21" s="43">
        <v>0.5</v>
      </c>
      <c r="AG21" s="43"/>
      <c r="AH21" s="43">
        <v>0.75270000000000004</v>
      </c>
      <c r="AI21" s="43"/>
      <c r="AJ21" s="43">
        <v>4.9555300000000004</v>
      </c>
      <c r="AK21" s="43">
        <v>0</v>
      </c>
      <c r="AL21" s="43">
        <v>0.89549999999999996</v>
      </c>
      <c r="AM21" s="43">
        <v>41.660780000000003</v>
      </c>
      <c r="AN21" s="43">
        <v>121.21046</v>
      </c>
      <c r="AO21" s="43">
        <v>23.361599999999999</v>
      </c>
      <c r="AP21" s="43">
        <v>0.91</v>
      </c>
      <c r="AQ21" s="43">
        <v>154.62</v>
      </c>
      <c r="AR21" s="43"/>
      <c r="AS21" s="43">
        <v>30.840340000000001</v>
      </c>
      <c r="AT21" s="43">
        <v>31.389050000000001</v>
      </c>
      <c r="AU21" s="43"/>
      <c r="AV21" s="43">
        <v>198.99785</v>
      </c>
      <c r="AW21" s="43">
        <v>32.559899999999999</v>
      </c>
      <c r="AX21" s="43"/>
      <c r="AY21" s="43">
        <v>8.0315899999999996</v>
      </c>
      <c r="AZ21" s="43"/>
      <c r="BA21" s="43">
        <v>0</v>
      </c>
      <c r="BB21" s="43"/>
      <c r="BC21" s="43">
        <v>49.794710000000002</v>
      </c>
      <c r="BD21" s="43"/>
      <c r="BE21" s="43">
        <v>10.7</v>
      </c>
      <c r="BF21" s="43"/>
      <c r="BG21" s="43"/>
      <c r="BH21" s="43"/>
      <c r="BI21" s="43">
        <v>18.22287</v>
      </c>
      <c r="BJ21" s="43"/>
      <c r="BK21" s="43"/>
      <c r="BL21" s="43"/>
      <c r="BM21" s="43">
        <v>6.9870000000000001</v>
      </c>
      <c r="BN21" s="43">
        <v>47.99</v>
      </c>
      <c r="BO21" s="43">
        <v>1.85</v>
      </c>
      <c r="BP21" s="43">
        <v>147.40833000000001</v>
      </c>
      <c r="BQ21" s="43"/>
      <c r="BR21" s="43">
        <v>4.0358000000000001</v>
      </c>
      <c r="BS21" s="43">
        <v>120.47315999999999</v>
      </c>
      <c r="BT21" s="43">
        <v>15.25637</v>
      </c>
      <c r="BU21" s="43"/>
      <c r="BV21" s="43">
        <v>28.784199999999998</v>
      </c>
      <c r="BW21" s="43">
        <v>3.8024800000000001</v>
      </c>
      <c r="BX21" s="43"/>
      <c r="BY21" s="43"/>
      <c r="BZ21" s="43">
        <v>94.278239999999997</v>
      </c>
      <c r="CA21" s="43">
        <v>25.134409999999999</v>
      </c>
      <c r="CB21" s="43">
        <v>0.24590000000000001</v>
      </c>
      <c r="CC21" s="43">
        <v>0.57999999999999996</v>
      </c>
      <c r="CD21" s="43">
        <v>15.14221</v>
      </c>
      <c r="CE21" s="43">
        <v>421.59654</v>
      </c>
      <c r="CF21" s="43">
        <v>10.160500000000001</v>
      </c>
      <c r="CG21" s="43">
        <v>135.46807999999999</v>
      </c>
      <c r="CH21" s="43">
        <v>12.92193</v>
      </c>
      <c r="CI21" s="43"/>
      <c r="CJ21" s="43"/>
      <c r="CK21" s="43">
        <v>15.802899999999999</v>
      </c>
      <c r="CL21" s="43">
        <v>4.5610499999999998</v>
      </c>
      <c r="CM21" s="43"/>
      <c r="CN21" s="43"/>
      <c r="CO21" s="43">
        <v>12.7072</v>
      </c>
      <c r="CP21" s="43">
        <v>283.22000000000003</v>
      </c>
      <c r="CQ21" s="43"/>
      <c r="CR21" s="43">
        <v>31.716999999999999</v>
      </c>
      <c r="CS21" s="43"/>
      <c r="CT21" s="43">
        <v>35.067999999999998</v>
      </c>
    </row>
    <row r="22" spans="1:98" ht="15.6" x14ac:dyDescent="0.3">
      <c r="A22" s="1"/>
      <c r="B22" s="42" t="s">
        <v>795</v>
      </c>
      <c r="C22" s="43"/>
      <c r="D22" s="43"/>
      <c r="E22" s="43">
        <v>47.473399999999998</v>
      </c>
      <c r="F22" s="43">
        <v>10.038</v>
      </c>
      <c r="G22" s="43"/>
      <c r="H22" s="43"/>
      <c r="I22" s="43"/>
      <c r="J22" s="43"/>
      <c r="K22" s="43"/>
      <c r="L22" s="43">
        <v>27.551500000000001</v>
      </c>
      <c r="M22" s="43">
        <v>11.1289</v>
      </c>
      <c r="N22" s="43">
        <v>13.49</v>
      </c>
      <c r="O22" s="43">
        <v>35.404000000000003</v>
      </c>
      <c r="P22" s="43"/>
      <c r="Q22" s="43"/>
      <c r="R22" s="43">
        <v>38.29</v>
      </c>
      <c r="S22" s="43"/>
      <c r="T22" s="43">
        <v>31.22</v>
      </c>
      <c r="U22" s="43"/>
      <c r="V22" s="43">
        <v>0.7</v>
      </c>
      <c r="W22" s="43"/>
      <c r="X22" s="43">
        <v>135.57891000000001</v>
      </c>
      <c r="Y22" s="43"/>
      <c r="Z22" s="43">
        <v>8.8319399999999995</v>
      </c>
      <c r="AA22" s="43"/>
      <c r="AB22" s="43"/>
      <c r="AC22" s="43"/>
      <c r="AD22" s="43"/>
      <c r="AE22" s="43"/>
      <c r="AF22" s="43">
        <v>0.6</v>
      </c>
      <c r="AG22" s="43"/>
      <c r="AH22" s="43">
        <v>0.82930000000000004</v>
      </c>
      <c r="AI22" s="43"/>
      <c r="AJ22" s="43">
        <v>4.7631500000000004</v>
      </c>
      <c r="AK22" s="43">
        <v>0</v>
      </c>
      <c r="AL22" s="43">
        <v>1.0179</v>
      </c>
      <c r="AM22" s="43">
        <v>46.409610000000001</v>
      </c>
      <c r="AN22" s="43">
        <v>127.57914</v>
      </c>
      <c r="AO22" s="43">
        <v>23.316500000000001</v>
      </c>
      <c r="AP22" s="43">
        <v>0.73</v>
      </c>
      <c r="AQ22" s="43">
        <v>153.91999999999999</v>
      </c>
      <c r="AR22" s="43"/>
      <c r="AS22" s="43">
        <v>30.507449999999999</v>
      </c>
      <c r="AT22" s="43">
        <v>31.292120000000001</v>
      </c>
      <c r="AU22" s="43"/>
      <c r="AV22" s="43">
        <v>196.18969999999999</v>
      </c>
      <c r="AW22" s="43">
        <v>32.383499999999998</v>
      </c>
      <c r="AX22" s="43"/>
      <c r="AY22" s="43">
        <v>8.1667500000000004</v>
      </c>
      <c r="AZ22" s="43"/>
      <c r="BA22" s="43">
        <v>0.1</v>
      </c>
      <c r="BB22" s="43"/>
      <c r="BC22" s="43">
        <v>49.801609999999997</v>
      </c>
      <c r="BD22" s="43"/>
      <c r="BE22" s="43">
        <v>10.5</v>
      </c>
      <c r="BF22" s="43"/>
      <c r="BG22" s="43"/>
      <c r="BH22" s="43"/>
      <c r="BI22" s="43">
        <v>17.845469999999999</v>
      </c>
      <c r="BJ22" s="43"/>
      <c r="BK22" s="43"/>
      <c r="BL22" s="43"/>
      <c r="BM22" s="43">
        <v>6.8970000000000002</v>
      </c>
      <c r="BN22" s="43">
        <v>47.7</v>
      </c>
      <c r="BO22" s="43">
        <v>1.65</v>
      </c>
      <c r="BP22" s="43">
        <v>150.74363</v>
      </c>
      <c r="BQ22" s="43"/>
      <c r="BR22" s="43">
        <v>4.1322999999999999</v>
      </c>
      <c r="BS22" s="43">
        <v>122.86411</v>
      </c>
      <c r="BT22" s="43">
        <v>15.30866</v>
      </c>
      <c r="BU22" s="43"/>
      <c r="BV22" s="43">
        <v>29.906199999999998</v>
      </c>
      <c r="BW22" s="43">
        <v>3.7307000000000001</v>
      </c>
      <c r="BX22" s="43"/>
      <c r="BY22" s="43"/>
      <c r="BZ22" s="43">
        <v>93.007090000000005</v>
      </c>
      <c r="CA22" s="43">
        <v>25.113679999999999</v>
      </c>
      <c r="CB22" s="43">
        <v>0.2792</v>
      </c>
      <c r="CC22" s="43">
        <v>0.57999999999999996</v>
      </c>
      <c r="CD22" s="43">
        <v>15.231109999999999</v>
      </c>
      <c r="CE22" s="43">
        <v>399.80083000000002</v>
      </c>
      <c r="CF22" s="43">
        <v>9.9149999999999991</v>
      </c>
      <c r="CG22" s="43">
        <v>134.35875999999999</v>
      </c>
      <c r="CH22" s="43">
        <v>12.941470000000001</v>
      </c>
      <c r="CI22" s="43"/>
      <c r="CJ22" s="43"/>
      <c r="CK22" s="43">
        <v>15.306100000000001</v>
      </c>
      <c r="CL22" s="43">
        <v>4.5367699999999997</v>
      </c>
      <c r="CM22" s="43"/>
      <c r="CN22" s="43"/>
      <c r="CO22" s="43">
        <v>13.0625</v>
      </c>
      <c r="CP22" s="43">
        <v>276.19</v>
      </c>
      <c r="CQ22" s="43"/>
      <c r="CR22" s="43">
        <v>31.593</v>
      </c>
      <c r="CS22" s="43"/>
      <c r="CT22" s="43">
        <v>36.584000000000003</v>
      </c>
    </row>
    <row r="23" spans="1:98" ht="15.6" x14ac:dyDescent="0.3">
      <c r="A23" s="1"/>
      <c r="B23" s="42" t="s">
        <v>796</v>
      </c>
      <c r="C23" s="43"/>
      <c r="D23" s="43"/>
      <c r="E23" s="43">
        <v>47.0901</v>
      </c>
      <c r="F23" s="43">
        <v>11.041</v>
      </c>
      <c r="G23" s="43"/>
      <c r="H23" s="43"/>
      <c r="I23" s="43"/>
      <c r="J23" s="43"/>
      <c r="K23" s="43"/>
      <c r="L23" s="43">
        <v>27.646799999999999</v>
      </c>
      <c r="M23" s="43">
        <v>10.904999999999999</v>
      </c>
      <c r="N23" s="43">
        <v>10</v>
      </c>
      <c r="O23" s="43">
        <v>35.164000000000001</v>
      </c>
      <c r="P23" s="43"/>
      <c r="Q23" s="43"/>
      <c r="R23" s="43">
        <v>38.198999999999998</v>
      </c>
      <c r="S23" s="43"/>
      <c r="T23" s="43">
        <v>37.6175</v>
      </c>
      <c r="U23" s="43"/>
      <c r="V23" s="43">
        <v>0.7</v>
      </c>
      <c r="W23" s="43"/>
      <c r="X23" s="43">
        <v>103.17673000000001</v>
      </c>
      <c r="Y23" s="43"/>
      <c r="Z23" s="43">
        <v>8.9828499999999991</v>
      </c>
      <c r="AA23" s="43"/>
      <c r="AB23" s="43"/>
      <c r="AC23" s="43"/>
      <c r="AD23" s="43"/>
      <c r="AE23" s="43"/>
      <c r="AF23" s="43">
        <v>0.6</v>
      </c>
      <c r="AG23" s="43"/>
      <c r="AH23" s="43">
        <v>0.88619999999999999</v>
      </c>
      <c r="AI23" s="43"/>
      <c r="AJ23" s="43">
        <v>4.8320100000000004</v>
      </c>
      <c r="AK23" s="43">
        <v>0</v>
      </c>
      <c r="AL23" s="43">
        <v>1.1141000000000001</v>
      </c>
      <c r="AM23" s="43">
        <v>47.391300000000001</v>
      </c>
      <c r="AN23" s="43">
        <v>131.67771999999999</v>
      </c>
      <c r="AO23" s="43">
        <v>24.633299999999998</v>
      </c>
      <c r="AP23" s="43">
        <v>0.73</v>
      </c>
      <c r="AQ23" s="43">
        <v>154</v>
      </c>
      <c r="AR23" s="43"/>
      <c r="AS23" s="43">
        <v>31.287669999999999</v>
      </c>
      <c r="AT23" s="43">
        <v>31.78997</v>
      </c>
      <c r="AU23" s="43"/>
      <c r="AV23" s="43">
        <v>195.18808999999999</v>
      </c>
      <c r="AW23" s="43">
        <v>33.329799999999999</v>
      </c>
      <c r="AX23" s="43"/>
      <c r="AY23" s="43">
        <v>8.1387400000000003</v>
      </c>
      <c r="AZ23" s="43"/>
      <c r="BA23" s="43">
        <v>0.1</v>
      </c>
      <c r="BB23" s="43"/>
      <c r="BC23" s="43">
        <v>49.394199999999998</v>
      </c>
      <c r="BD23" s="43"/>
      <c r="BE23" s="43">
        <v>10.5</v>
      </c>
      <c r="BF23" s="43"/>
      <c r="BG23" s="43"/>
      <c r="BH23" s="43"/>
      <c r="BI23" s="43">
        <v>18.230699999999999</v>
      </c>
      <c r="BJ23" s="43"/>
      <c r="BK23" s="43"/>
      <c r="BL23" s="43"/>
      <c r="BM23" s="43">
        <v>6.9870000000000001</v>
      </c>
      <c r="BN23" s="43">
        <v>47.1</v>
      </c>
      <c r="BO23" s="43">
        <v>1.65</v>
      </c>
      <c r="BP23" s="43">
        <v>152.37154000000001</v>
      </c>
      <c r="BQ23" s="43"/>
      <c r="BR23" s="43">
        <v>4.0923999999999996</v>
      </c>
      <c r="BS23" s="43">
        <v>128.59558000000001</v>
      </c>
      <c r="BT23" s="43">
        <v>15.85854</v>
      </c>
      <c r="BU23" s="43"/>
      <c r="BV23" s="43">
        <v>31.562100000000001</v>
      </c>
      <c r="BW23" s="43">
        <v>3.9713500000000002</v>
      </c>
      <c r="BX23" s="43"/>
      <c r="BY23" s="43"/>
      <c r="BZ23" s="43">
        <v>94.15934</v>
      </c>
      <c r="CA23" s="43">
        <v>25.033609999999999</v>
      </c>
      <c r="CB23" s="43">
        <v>0.28660000000000002</v>
      </c>
      <c r="CC23" s="43">
        <v>0.59</v>
      </c>
      <c r="CD23" s="43">
        <v>15.187849999999999</v>
      </c>
      <c r="CE23" s="43">
        <v>412.48854</v>
      </c>
      <c r="CF23" s="43">
        <v>9.3353999999999999</v>
      </c>
      <c r="CG23" s="43">
        <v>131.43259</v>
      </c>
      <c r="CH23" s="43">
        <v>12.960570000000001</v>
      </c>
      <c r="CI23" s="43"/>
      <c r="CJ23" s="43"/>
      <c r="CK23" s="43">
        <v>16.1005</v>
      </c>
      <c r="CL23" s="43">
        <v>4.5208500000000003</v>
      </c>
      <c r="CM23" s="43"/>
      <c r="CN23" s="43"/>
      <c r="CO23" s="43">
        <v>14.156829999999999</v>
      </c>
      <c r="CP23" s="43">
        <v>270.54000000000002</v>
      </c>
      <c r="CQ23" s="43"/>
      <c r="CR23" s="43">
        <v>31.853999999999999</v>
      </c>
      <c r="CS23" s="43"/>
      <c r="CT23" s="43">
        <v>30.437999999999999</v>
      </c>
    </row>
    <row r="24" spans="1:98" ht="15.6" x14ac:dyDescent="0.3">
      <c r="A24" s="1"/>
      <c r="B24" s="42" t="s">
        <v>797</v>
      </c>
      <c r="C24" s="43"/>
      <c r="D24" s="43"/>
      <c r="E24" s="43">
        <v>47.477200000000003</v>
      </c>
      <c r="F24" s="43">
        <v>12.874000000000001</v>
      </c>
      <c r="G24" s="43"/>
      <c r="H24" s="43"/>
      <c r="I24" s="43"/>
      <c r="J24" s="43"/>
      <c r="K24" s="43"/>
      <c r="L24" s="43">
        <v>27.948599999999999</v>
      </c>
      <c r="M24" s="43">
        <v>11.1134</v>
      </c>
      <c r="N24" s="43">
        <v>9.0299999999999994</v>
      </c>
      <c r="O24" s="43">
        <v>35.073999999999998</v>
      </c>
      <c r="P24" s="43"/>
      <c r="Q24" s="43"/>
      <c r="R24" s="43">
        <v>38.360999999999997</v>
      </c>
      <c r="S24" s="43"/>
      <c r="T24" s="43">
        <v>43.350200000000001</v>
      </c>
      <c r="U24" s="43"/>
      <c r="V24" s="43">
        <v>0.7</v>
      </c>
      <c r="W24" s="43"/>
      <c r="X24" s="43">
        <v>117.81689</v>
      </c>
      <c r="Y24" s="43"/>
      <c r="Z24" s="43">
        <v>9.2328399999999995</v>
      </c>
      <c r="AA24" s="43"/>
      <c r="AB24" s="43"/>
      <c r="AC24" s="43"/>
      <c r="AD24" s="43"/>
      <c r="AE24" s="43"/>
      <c r="AF24" s="43">
        <v>0.6</v>
      </c>
      <c r="AG24" s="43"/>
      <c r="AH24" s="43">
        <v>1.1203000000000001</v>
      </c>
      <c r="AI24" s="43"/>
      <c r="AJ24" s="43">
        <v>5.1929299999999996</v>
      </c>
      <c r="AK24" s="43">
        <v>0</v>
      </c>
      <c r="AL24" s="43">
        <v>1.5881000000000001</v>
      </c>
      <c r="AM24" s="43">
        <v>47.851610000000001</v>
      </c>
      <c r="AN24" s="43">
        <v>133.22031999999999</v>
      </c>
      <c r="AO24" s="43">
        <v>26.3368</v>
      </c>
      <c r="AP24" s="43">
        <v>0.72</v>
      </c>
      <c r="AQ24" s="43">
        <v>158.18</v>
      </c>
      <c r="AR24" s="43"/>
      <c r="AS24" s="43">
        <v>31.806049999999999</v>
      </c>
      <c r="AT24" s="43">
        <v>32.881140000000002</v>
      </c>
      <c r="AU24" s="43"/>
      <c r="AV24" s="43">
        <v>196.83204000000001</v>
      </c>
      <c r="AW24" s="43">
        <v>33.677500000000002</v>
      </c>
      <c r="AX24" s="43"/>
      <c r="AY24" s="43">
        <v>8.1339299999999994</v>
      </c>
      <c r="AZ24" s="43"/>
      <c r="BA24" s="43">
        <v>0.1</v>
      </c>
      <c r="BB24" s="43"/>
      <c r="BC24" s="43">
        <v>49.511000000000003</v>
      </c>
      <c r="BD24" s="43"/>
      <c r="BE24" s="43">
        <v>10.5</v>
      </c>
      <c r="BF24" s="43"/>
      <c r="BG24" s="43"/>
      <c r="BH24" s="43"/>
      <c r="BI24" s="43">
        <v>17.822050000000001</v>
      </c>
      <c r="BJ24" s="43"/>
      <c r="BK24" s="43"/>
      <c r="BL24" s="43"/>
      <c r="BM24" s="43">
        <v>6.9897</v>
      </c>
      <c r="BN24" s="43">
        <v>47.12</v>
      </c>
      <c r="BO24" s="43">
        <v>1.66</v>
      </c>
      <c r="BP24" s="43">
        <v>151.40029999999999</v>
      </c>
      <c r="BQ24" s="43"/>
      <c r="BR24" s="43">
        <v>4.1962000000000002</v>
      </c>
      <c r="BS24" s="43">
        <v>133.20271</v>
      </c>
      <c r="BT24" s="43">
        <v>16.35314</v>
      </c>
      <c r="BU24" s="43"/>
      <c r="BV24" s="43">
        <v>33.222299999999997</v>
      </c>
      <c r="BW24" s="43">
        <v>3.7307000000000001</v>
      </c>
      <c r="BX24" s="43"/>
      <c r="BY24" s="43"/>
      <c r="BZ24" s="43">
        <v>94.459069999999997</v>
      </c>
      <c r="CA24" s="43">
        <v>25.015090000000001</v>
      </c>
      <c r="CB24" s="43">
        <v>0.33960000000000001</v>
      </c>
      <c r="CC24" s="43">
        <v>0.56000000000000005</v>
      </c>
      <c r="CD24" s="43">
        <v>15.43004</v>
      </c>
      <c r="CE24" s="43">
        <v>429.90884</v>
      </c>
      <c r="CF24" s="43">
        <v>9.8437000000000001</v>
      </c>
      <c r="CG24" s="43">
        <v>129.91829000000001</v>
      </c>
      <c r="CH24" s="43">
        <v>12.4809</v>
      </c>
      <c r="CI24" s="43"/>
      <c r="CJ24" s="43"/>
      <c r="CK24" s="43">
        <v>16.562899999999999</v>
      </c>
      <c r="CL24" s="43">
        <v>4.5723700000000003</v>
      </c>
      <c r="CM24" s="43"/>
      <c r="CN24" s="43"/>
      <c r="CO24" s="43">
        <v>14.18177</v>
      </c>
      <c r="CP24" s="43">
        <v>274.42</v>
      </c>
      <c r="CQ24" s="43"/>
      <c r="CR24" s="43">
        <v>32.030999999999999</v>
      </c>
      <c r="CS24" s="43"/>
      <c r="CT24" s="43">
        <v>24.504000000000001</v>
      </c>
    </row>
    <row r="25" spans="1:98" ht="15.6" x14ac:dyDescent="0.3">
      <c r="A25" s="1"/>
      <c r="B25" s="42" t="s">
        <v>798</v>
      </c>
      <c r="C25" s="43"/>
      <c r="D25" s="43"/>
      <c r="E25" s="43">
        <v>46.990900000000003</v>
      </c>
      <c r="F25" s="43">
        <v>12.714</v>
      </c>
      <c r="G25" s="43"/>
      <c r="H25" s="43"/>
      <c r="I25" s="43"/>
      <c r="J25" s="43"/>
      <c r="K25" s="43"/>
      <c r="L25" s="43">
        <v>27.7776</v>
      </c>
      <c r="M25" s="43">
        <v>11.157</v>
      </c>
      <c r="N25" s="43">
        <v>10.91</v>
      </c>
      <c r="O25" s="43">
        <v>35.308</v>
      </c>
      <c r="P25" s="43"/>
      <c r="Q25" s="43"/>
      <c r="R25" s="43">
        <v>38.317999999999998</v>
      </c>
      <c r="S25" s="43"/>
      <c r="T25" s="43">
        <v>38.152500000000003</v>
      </c>
      <c r="U25" s="43"/>
      <c r="V25" s="43">
        <v>0.7</v>
      </c>
      <c r="W25" s="43"/>
      <c r="X25" s="43">
        <v>104.00440999999999</v>
      </c>
      <c r="Y25" s="43"/>
      <c r="Z25" s="43">
        <v>9.2600999999999996</v>
      </c>
      <c r="AA25" s="43"/>
      <c r="AB25" s="43"/>
      <c r="AC25" s="43"/>
      <c r="AD25" s="43"/>
      <c r="AE25" s="43"/>
      <c r="AF25" s="43">
        <v>0.7</v>
      </c>
      <c r="AG25" s="43"/>
      <c r="AH25" s="43">
        <v>0.97030000000000005</v>
      </c>
      <c r="AI25" s="43"/>
      <c r="AJ25" s="43">
        <v>4.6838199999999999</v>
      </c>
      <c r="AK25" s="43">
        <v>0</v>
      </c>
      <c r="AL25" s="43">
        <v>2.0203000000000002</v>
      </c>
      <c r="AM25" s="43">
        <v>48.19021</v>
      </c>
      <c r="AN25" s="43">
        <v>130.76956000000001</v>
      </c>
      <c r="AO25" s="43">
        <v>25.950700000000001</v>
      </c>
      <c r="AP25" s="43">
        <v>0.63</v>
      </c>
      <c r="AQ25" s="43">
        <v>156.19</v>
      </c>
      <c r="AR25" s="43"/>
      <c r="AS25" s="43">
        <v>34.521850000000001</v>
      </c>
      <c r="AT25" s="43">
        <v>33.22777</v>
      </c>
      <c r="AU25" s="43"/>
      <c r="AV25" s="43">
        <v>197.17556999999999</v>
      </c>
      <c r="AW25" s="43">
        <v>33.619900000000001</v>
      </c>
      <c r="AX25" s="43"/>
      <c r="AY25" s="43">
        <v>8.2227300000000003</v>
      </c>
      <c r="AZ25" s="43"/>
      <c r="BA25" s="43">
        <v>0.1</v>
      </c>
      <c r="BB25" s="43"/>
      <c r="BC25" s="43">
        <v>49.971400000000003</v>
      </c>
      <c r="BD25" s="43"/>
      <c r="BE25" s="43">
        <v>10.5</v>
      </c>
      <c r="BF25" s="43"/>
      <c r="BG25" s="43"/>
      <c r="BH25" s="43"/>
      <c r="BI25" s="43">
        <v>18.33023</v>
      </c>
      <c r="BJ25" s="43"/>
      <c r="BK25" s="43"/>
      <c r="BL25" s="43"/>
      <c r="BM25" s="43">
        <v>7.1420000000000003</v>
      </c>
      <c r="BN25" s="43">
        <v>47.51</v>
      </c>
      <c r="BO25" s="43">
        <v>1.6</v>
      </c>
      <c r="BP25" s="43">
        <v>150.55492000000001</v>
      </c>
      <c r="BQ25" s="43"/>
      <c r="BR25" s="43">
        <v>4.3006000000000002</v>
      </c>
      <c r="BS25" s="43">
        <v>135.56791999999999</v>
      </c>
      <c r="BT25" s="43">
        <v>16.935140000000001</v>
      </c>
      <c r="BU25" s="43"/>
      <c r="BV25" s="43">
        <v>33.908099999999997</v>
      </c>
      <c r="BW25" s="43">
        <v>3.87202</v>
      </c>
      <c r="BX25" s="43"/>
      <c r="BY25" s="43"/>
      <c r="BZ25" s="43">
        <v>94.275350000000003</v>
      </c>
      <c r="CA25" s="43">
        <v>25.00459</v>
      </c>
      <c r="CB25" s="43">
        <v>0.41860000000000003</v>
      </c>
      <c r="CC25" s="43">
        <v>0.55000000000000004</v>
      </c>
      <c r="CD25" s="43">
        <v>16.890889999999999</v>
      </c>
      <c r="CE25" s="43">
        <v>440.72689000000003</v>
      </c>
      <c r="CF25" s="43">
        <v>10.0632</v>
      </c>
      <c r="CG25" s="43">
        <v>136.68794</v>
      </c>
      <c r="CH25" s="43">
        <v>12.63003</v>
      </c>
      <c r="CI25" s="43"/>
      <c r="CJ25" s="43"/>
      <c r="CK25" s="43">
        <v>16.803799999999999</v>
      </c>
      <c r="CL25" s="43">
        <v>4.3273400000000004</v>
      </c>
      <c r="CM25" s="43"/>
      <c r="CN25" s="43"/>
      <c r="CO25" s="43">
        <v>13.8048</v>
      </c>
      <c r="CP25" s="43">
        <v>282.38</v>
      </c>
      <c r="CQ25" s="43"/>
      <c r="CR25" s="43">
        <v>32.033000000000001</v>
      </c>
      <c r="CS25" s="43"/>
      <c r="CT25" s="43">
        <v>21.716000000000001</v>
      </c>
    </row>
    <row r="26" spans="1:98" ht="15.6" x14ac:dyDescent="0.3">
      <c r="A26" s="1"/>
      <c r="B26" s="42" t="s">
        <v>799</v>
      </c>
      <c r="C26" s="43"/>
      <c r="D26" s="43"/>
      <c r="E26" s="43">
        <v>46.867800000000003</v>
      </c>
      <c r="F26" s="43">
        <v>13.003</v>
      </c>
      <c r="G26" s="43"/>
      <c r="H26" s="43"/>
      <c r="I26" s="43"/>
      <c r="J26" s="43"/>
      <c r="K26" s="43"/>
      <c r="L26" s="43">
        <v>27.9603</v>
      </c>
      <c r="M26" s="43">
        <v>11.1347</v>
      </c>
      <c r="N26" s="43">
        <v>12.42</v>
      </c>
      <c r="O26" s="43">
        <v>34.729999999999997</v>
      </c>
      <c r="P26" s="43"/>
      <c r="Q26" s="43"/>
      <c r="R26" s="43">
        <v>38.512</v>
      </c>
      <c r="S26" s="43"/>
      <c r="T26" s="43">
        <v>16.476099999999999</v>
      </c>
      <c r="U26" s="43"/>
      <c r="V26" s="43">
        <v>0.7</v>
      </c>
      <c r="W26" s="43"/>
      <c r="X26" s="43">
        <v>131.98077000000001</v>
      </c>
      <c r="Y26" s="43"/>
      <c r="Z26" s="43">
        <v>9.1836000000000002</v>
      </c>
      <c r="AA26" s="43"/>
      <c r="AB26" s="43"/>
      <c r="AC26" s="43"/>
      <c r="AD26" s="43"/>
      <c r="AE26" s="43"/>
      <c r="AF26" s="43">
        <v>0.6</v>
      </c>
      <c r="AG26" s="43"/>
      <c r="AH26" s="43">
        <v>0.97440000000000004</v>
      </c>
      <c r="AI26" s="43"/>
      <c r="AJ26" s="43">
        <v>4.0358400000000003</v>
      </c>
      <c r="AK26" s="43">
        <v>0</v>
      </c>
      <c r="AL26" s="43">
        <v>2.2431999999999999</v>
      </c>
      <c r="AM26" s="43">
        <v>46.960450000000002</v>
      </c>
      <c r="AN26" s="43">
        <v>129.79852</v>
      </c>
      <c r="AO26" s="43">
        <v>26.6342</v>
      </c>
      <c r="AP26" s="43">
        <v>0.44</v>
      </c>
      <c r="AQ26" s="43">
        <v>160.16999999999999</v>
      </c>
      <c r="AR26" s="43"/>
      <c r="AS26" s="43">
        <v>35.376359999999998</v>
      </c>
      <c r="AT26" s="43">
        <v>33.107669999999999</v>
      </c>
      <c r="AU26" s="43"/>
      <c r="AV26" s="43">
        <v>195.49226999999999</v>
      </c>
      <c r="AW26" s="43">
        <v>34.442300000000003</v>
      </c>
      <c r="AX26" s="43"/>
      <c r="AY26" s="43">
        <v>8.5143900000000006</v>
      </c>
      <c r="AZ26" s="43"/>
      <c r="BA26" s="43">
        <v>0.1</v>
      </c>
      <c r="BB26" s="43"/>
      <c r="BC26" s="43">
        <v>49.966949999999997</v>
      </c>
      <c r="BD26" s="43"/>
      <c r="BE26" s="43">
        <v>10.5</v>
      </c>
      <c r="BF26" s="43"/>
      <c r="BG26" s="43"/>
      <c r="BH26" s="43"/>
      <c r="BI26" s="43">
        <v>17.770309999999998</v>
      </c>
      <c r="BJ26" s="43"/>
      <c r="BK26" s="43"/>
      <c r="BL26" s="43"/>
      <c r="BM26" s="43">
        <v>6.9870000000000001</v>
      </c>
      <c r="BN26" s="43">
        <v>45.48</v>
      </c>
      <c r="BO26" s="43">
        <v>1.59</v>
      </c>
      <c r="BP26" s="43">
        <v>148.78001</v>
      </c>
      <c r="BQ26" s="43"/>
      <c r="BR26" s="43">
        <v>4.2188999999999997</v>
      </c>
      <c r="BS26" s="43">
        <v>135.62897000000001</v>
      </c>
      <c r="BT26" s="43">
        <v>17.63552</v>
      </c>
      <c r="BU26" s="43"/>
      <c r="BV26" s="43">
        <v>33.135800000000003</v>
      </c>
      <c r="BW26" s="43">
        <v>3.9659300000000002</v>
      </c>
      <c r="BX26" s="43"/>
      <c r="BY26" s="43"/>
      <c r="BZ26" s="43">
        <v>94.156800000000004</v>
      </c>
      <c r="CA26" s="43">
        <v>24.990880000000001</v>
      </c>
      <c r="CB26" s="43">
        <v>0.50009999999999999</v>
      </c>
      <c r="CC26" s="43">
        <v>0.55000000000000004</v>
      </c>
      <c r="CD26" s="43">
        <v>17.848669999999998</v>
      </c>
      <c r="CE26" s="43">
        <v>437.39665000000002</v>
      </c>
      <c r="CF26" s="43">
        <v>10.4627</v>
      </c>
      <c r="CG26" s="43">
        <v>137.0778</v>
      </c>
      <c r="CH26" s="43">
        <v>12.618119999999999</v>
      </c>
      <c r="CI26" s="43"/>
      <c r="CJ26" s="43"/>
      <c r="CK26" s="43">
        <v>17.446899999999999</v>
      </c>
      <c r="CL26" s="43">
        <v>4.3286800000000003</v>
      </c>
      <c r="CM26" s="43"/>
      <c r="CN26" s="43"/>
      <c r="CO26" s="43">
        <v>14.356249999999999</v>
      </c>
      <c r="CP26" s="43">
        <v>283.73</v>
      </c>
      <c r="CQ26" s="43"/>
      <c r="CR26" s="43">
        <v>32.238</v>
      </c>
      <c r="CS26" s="43"/>
      <c r="CT26" s="43">
        <v>21.035</v>
      </c>
    </row>
    <row r="27" spans="1:98" ht="15.6" x14ac:dyDescent="0.3">
      <c r="A27" s="1"/>
      <c r="B27" s="42" t="s">
        <v>800</v>
      </c>
      <c r="C27" s="43"/>
      <c r="D27" s="43"/>
      <c r="E27" s="43">
        <v>47.223199999999999</v>
      </c>
      <c r="F27" s="43">
        <v>12.95</v>
      </c>
      <c r="G27" s="43"/>
      <c r="H27" s="43"/>
      <c r="I27" s="43"/>
      <c r="J27" s="43"/>
      <c r="K27" s="43"/>
      <c r="L27" s="43">
        <v>27.9742</v>
      </c>
      <c r="M27" s="43">
        <v>11.215999999999999</v>
      </c>
      <c r="N27" s="43">
        <v>12.27</v>
      </c>
      <c r="O27" s="43">
        <v>33.753999999999998</v>
      </c>
      <c r="P27" s="43"/>
      <c r="Q27" s="43"/>
      <c r="R27" s="43">
        <v>38.174999999999997</v>
      </c>
      <c r="S27" s="43"/>
      <c r="T27" s="43">
        <v>16.627500000000001</v>
      </c>
      <c r="U27" s="43"/>
      <c r="V27" s="43">
        <v>0.8</v>
      </c>
      <c r="W27" s="43"/>
      <c r="X27" s="43">
        <v>140.08911000000001</v>
      </c>
      <c r="Y27" s="43"/>
      <c r="Z27" s="43">
        <v>9.0438700000000001</v>
      </c>
      <c r="AA27" s="43"/>
      <c r="AB27" s="43"/>
      <c r="AC27" s="43"/>
      <c r="AD27" s="43"/>
      <c r="AE27" s="43"/>
      <c r="AF27" s="43">
        <v>0.7</v>
      </c>
      <c r="AG27" s="43"/>
      <c r="AH27" s="43">
        <v>0.95930000000000004</v>
      </c>
      <c r="AI27" s="43"/>
      <c r="AJ27" s="43">
        <v>4.1829499999999999</v>
      </c>
      <c r="AK27" s="43">
        <v>0</v>
      </c>
      <c r="AL27" s="43">
        <v>2.4201999999999999</v>
      </c>
      <c r="AM27" s="43">
        <v>46.678040000000003</v>
      </c>
      <c r="AN27" s="43">
        <v>133.05578</v>
      </c>
      <c r="AO27" s="43">
        <v>26.993300000000001</v>
      </c>
      <c r="AP27" s="43">
        <v>0.24</v>
      </c>
      <c r="AQ27" s="43">
        <v>158.35</v>
      </c>
      <c r="AR27" s="43"/>
      <c r="AS27" s="43">
        <v>35.319409999999998</v>
      </c>
      <c r="AT27" s="43">
        <v>33.940600000000003</v>
      </c>
      <c r="AU27" s="43"/>
      <c r="AV27" s="43">
        <v>195.85623000000001</v>
      </c>
      <c r="AW27" s="43">
        <v>35.448099999999997</v>
      </c>
      <c r="AX27" s="43"/>
      <c r="AY27" s="43">
        <v>8.6974999999999998</v>
      </c>
      <c r="AZ27" s="43"/>
      <c r="BA27" s="43">
        <v>0.1</v>
      </c>
      <c r="BB27" s="43"/>
      <c r="BC27" s="43">
        <v>49.910330000000002</v>
      </c>
      <c r="BD27" s="43"/>
      <c r="BE27" s="43">
        <v>10.5</v>
      </c>
      <c r="BF27" s="43"/>
      <c r="BG27" s="43"/>
      <c r="BH27" s="43"/>
      <c r="BI27" s="43">
        <v>17.934560000000001</v>
      </c>
      <c r="BJ27" s="43"/>
      <c r="BK27" s="43"/>
      <c r="BL27" s="43"/>
      <c r="BM27" s="43">
        <v>7.3209999999999997</v>
      </c>
      <c r="BN27" s="43">
        <v>46.27</v>
      </c>
      <c r="BO27" s="43">
        <v>1.57</v>
      </c>
      <c r="BP27" s="43">
        <v>147.76971</v>
      </c>
      <c r="BQ27" s="43"/>
      <c r="BR27" s="43">
        <v>4.2350000000000003</v>
      </c>
      <c r="BS27" s="43">
        <v>136.20468</v>
      </c>
      <c r="BT27" s="43">
        <v>17.853670000000001</v>
      </c>
      <c r="BU27" s="43"/>
      <c r="BV27" s="43">
        <v>33.382199999999997</v>
      </c>
      <c r="BW27" s="43">
        <v>4.0273599999999998</v>
      </c>
      <c r="BX27" s="43"/>
      <c r="BY27" s="43"/>
      <c r="BZ27" s="43">
        <v>93.603110000000001</v>
      </c>
      <c r="CA27" s="43">
        <v>24.940519999999999</v>
      </c>
      <c r="CB27" s="43">
        <v>0.6532</v>
      </c>
      <c r="CC27" s="43">
        <v>0.56000000000000005</v>
      </c>
      <c r="CD27" s="43">
        <v>18.447859999999999</v>
      </c>
      <c r="CE27" s="43">
        <v>427.05621000000002</v>
      </c>
      <c r="CF27" s="43">
        <v>10.6571</v>
      </c>
      <c r="CG27" s="43">
        <v>137.83846</v>
      </c>
      <c r="CH27" s="43">
        <v>12.63592</v>
      </c>
      <c r="CI27" s="43"/>
      <c r="CJ27" s="43"/>
      <c r="CK27" s="43">
        <v>17.756</v>
      </c>
      <c r="CL27" s="43">
        <v>4.3107499999999996</v>
      </c>
      <c r="CM27" s="43"/>
      <c r="CN27" s="43"/>
      <c r="CO27" s="43">
        <v>15.07268</v>
      </c>
      <c r="CP27" s="43">
        <v>275.86</v>
      </c>
      <c r="CQ27" s="43"/>
      <c r="CR27" s="43">
        <v>32.304000000000002</v>
      </c>
      <c r="CS27" s="43"/>
      <c r="CT27" s="43">
        <v>18.440999999999999</v>
      </c>
    </row>
    <row r="28" spans="1:98" ht="15.6" x14ac:dyDescent="0.3">
      <c r="A28" s="1"/>
      <c r="B28" s="42" t="s">
        <v>801</v>
      </c>
      <c r="C28" s="43"/>
      <c r="D28" s="43"/>
      <c r="E28" s="43">
        <v>47.409799999999997</v>
      </c>
      <c r="F28" s="43">
        <v>12.215999999999999</v>
      </c>
      <c r="G28" s="43"/>
      <c r="H28" s="43"/>
      <c r="I28" s="43"/>
      <c r="J28" s="43"/>
      <c r="K28" s="43"/>
      <c r="L28" s="43">
        <v>28.424399999999999</v>
      </c>
      <c r="M28" s="43">
        <v>11.166</v>
      </c>
      <c r="N28" s="43">
        <v>12.57</v>
      </c>
      <c r="O28" s="43">
        <v>33.79</v>
      </c>
      <c r="P28" s="43"/>
      <c r="Q28" s="43"/>
      <c r="R28" s="43">
        <v>38.305</v>
      </c>
      <c r="S28" s="43"/>
      <c r="T28" s="43">
        <v>36.023499999999999</v>
      </c>
      <c r="U28" s="43"/>
      <c r="V28" s="43">
        <v>0.8</v>
      </c>
      <c r="W28" s="43"/>
      <c r="X28" s="43">
        <v>114.22915</v>
      </c>
      <c r="Y28" s="43"/>
      <c r="Z28" s="43">
        <v>9.0632599999999996</v>
      </c>
      <c r="AA28" s="43"/>
      <c r="AB28" s="43"/>
      <c r="AC28" s="43"/>
      <c r="AD28" s="43"/>
      <c r="AE28" s="43"/>
      <c r="AF28" s="43">
        <v>0.7</v>
      </c>
      <c r="AG28" s="43"/>
      <c r="AH28" s="43">
        <v>0.93440000000000001</v>
      </c>
      <c r="AI28" s="43"/>
      <c r="AJ28" s="43">
        <v>4.0119499999999997</v>
      </c>
      <c r="AK28" s="43">
        <v>0</v>
      </c>
      <c r="AL28" s="43">
        <v>3.0809000000000002</v>
      </c>
      <c r="AM28" s="43">
        <v>40.675150000000002</v>
      </c>
      <c r="AN28" s="43">
        <v>135.06751</v>
      </c>
      <c r="AO28" s="43">
        <v>27.664300000000001</v>
      </c>
      <c r="AP28" s="43">
        <v>0.57999999999999996</v>
      </c>
      <c r="AQ28" s="43">
        <v>156.44999999999999</v>
      </c>
      <c r="AR28" s="43"/>
      <c r="AS28" s="43">
        <v>37.140509999999999</v>
      </c>
      <c r="AT28" s="43">
        <v>33.091270000000002</v>
      </c>
      <c r="AU28" s="43"/>
      <c r="AV28" s="43">
        <v>198.59648000000001</v>
      </c>
      <c r="AW28" s="43">
        <v>36.2943</v>
      </c>
      <c r="AX28" s="43"/>
      <c r="AY28" s="43">
        <v>9.3536199999999994</v>
      </c>
      <c r="AZ28" s="43"/>
      <c r="BA28" s="43">
        <v>0.2</v>
      </c>
      <c r="BB28" s="43"/>
      <c r="BC28" s="43">
        <v>50.429819999999999</v>
      </c>
      <c r="BD28" s="43"/>
      <c r="BE28" s="43">
        <v>10.5</v>
      </c>
      <c r="BF28" s="43"/>
      <c r="BG28" s="43"/>
      <c r="BH28" s="43"/>
      <c r="BI28" s="43">
        <v>18.281590000000001</v>
      </c>
      <c r="BJ28" s="43"/>
      <c r="BK28" s="43"/>
      <c r="BL28" s="43"/>
      <c r="BM28" s="43">
        <v>7.1210000000000004</v>
      </c>
      <c r="BN28" s="43">
        <v>45.88</v>
      </c>
      <c r="BO28" s="43">
        <v>1.71</v>
      </c>
      <c r="BP28" s="43">
        <v>146.51832999999999</v>
      </c>
      <c r="BQ28" s="43"/>
      <c r="BR28" s="43">
        <v>4.2335000000000003</v>
      </c>
      <c r="BS28" s="43">
        <v>137.81289000000001</v>
      </c>
      <c r="BT28" s="43">
        <v>16.95702</v>
      </c>
      <c r="BU28" s="43"/>
      <c r="BV28" s="43">
        <v>32.970399999999998</v>
      </c>
      <c r="BW28" s="43">
        <v>3.7307000000000001</v>
      </c>
      <c r="BX28" s="43"/>
      <c r="BY28" s="43"/>
      <c r="BZ28" s="43">
        <v>93.22045</v>
      </c>
      <c r="CA28" s="43">
        <v>24.920970000000001</v>
      </c>
      <c r="CB28" s="43">
        <v>0.99309999999999998</v>
      </c>
      <c r="CC28" s="43">
        <v>0.55000000000000004</v>
      </c>
      <c r="CD28" s="43">
        <v>19.588899999999999</v>
      </c>
      <c r="CE28" s="43">
        <v>422.47798999999998</v>
      </c>
      <c r="CF28" s="43">
        <v>10.6967</v>
      </c>
      <c r="CG28" s="43">
        <v>136.69502</v>
      </c>
      <c r="CH28" s="43">
        <v>12.15615</v>
      </c>
      <c r="CI28" s="43"/>
      <c r="CJ28" s="43"/>
      <c r="CK28" s="43">
        <v>17.624099999999999</v>
      </c>
      <c r="CL28" s="43">
        <v>4.3410700000000002</v>
      </c>
      <c r="CM28" s="43"/>
      <c r="CN28" s="43"/>
      <c r="CO28" s="43">
        <v>16.452290000000001</v>
      </c>
      <c r="CP28" s="43">
        <v>286.7</v>
      </c>
      <c r="CQ28" s="43"/>
      <c r="CR28" s="43">
        <v>32.417999999999999</v>
      </c>
      <c r="CS28" s="43"/>
      <c r="CT28" s="43">
        <v>19.353999999999999</v>
      </c>
    </row>
    <row r="29" spans="1:98" ht="15.6" x14ac:dyDescent="0.3">
      <c r="A29" s="1"/>
      <c r="B29" s="42" t="s">
        <v>802</v>
      </c>
      <c r="C29" s="43"/>
      <c r="D29" s="43"/>
      <c r="E29" s="43">
        <v>47.676900000000003</v>
      </c>
      <c r="F29" s="43">
        <v>13.228</v>
      </c>
      <c r="G29" s="43"/>
      <c r="H29" s="43"/>
      <c r="I29" s="43"/>
      <c r="J29" s="43"/>
      <c r="K29" s="43"/>
      <c r="L29" s="43">
        <v>28.447600000000001</v>
      </c>
      <c r="M29" s="43">
        <v>11.2826</v>
      </c>
      <c r="N29" s="43">
        <v>12.61</v>
      </c>
      <c r="O29" s="43">
        <v>33.93</v>
      </c>
      <c r="P29" s="43"/>
      <c r="Q29" s="43"/>
      <c r="R29" s="43">
        <v>38.616999999999997</v>
      </c>
      <c r="S29" s="43"/>
      <c r="T29" s="43">
        <v>30.8033</v>
      </c>
      <c r="U29" s="43"/>
      <c r="V29" s="43">
        <v>1</v>
      </c>
      <c r="W29" s="43"/>
      <c r="X29" s="43">
        <v>107.92855</v>
      </c>
      <c r="Y29" s="43"/>
      <c r="Z29" s="43">
        <v>9.0098000000000003</v>
      </c>
      <c r="AA29" s="43"/>
      <c r="AB29" s="43"/>
      <c r="AC29" s="43"/>
      <c r="AD29" s="43"/>
      <c r="AE29" s="43"/>
      <c r="AF29" s="43">
        <v>0.7</v>
      </c>
      <c r="AG29" s="43"/>
      <c r="AH29" s="43">
        <v>0.92020000000000002</v>
      </c>
      <c r="AI29" s="43"/>
      <c r="AJ29" s="43">
        <v>4.3253700000000004</v>
      </c>
      <c r="AK29" s="43">
        <v>0</v>
      </c>
      <c r="AL29" s="43">
        <v>3.3906999999999998</v>
      </c>
      <c r="AM29" s="43">
        <v>38.093330000000002</v>
      </c>
      <c r="AN29" s="43">
        <v>134.2543</v>
      </c>
      <c r="AO29" s="43">
        <v>28.142900000000001</v>
      </c>
      <c r="AP29" s="43">
        <v>1</v>
      </c>
      <c r="AQ29" s="43">
        <v>159.91</v>
      </c>
      <c r="AR29" s="43"/>
      <c r="AS29" s="43">
        <v>37.677199999999999</v>
      </c>
      <c r="AT29" s="43">
        <v>32.317279999999997</v>
      </c>
      <c r="AU29" s="43"/>
      <c r="AV29" s="43">
        <v>198.25479999999999</v>
      </c>
      <c r="AW29" s="43">
        <v>36.3904</v>
      </c>
      <c r="AX29" s="43"/>
      <c r="AY29" s="43">
        <v>9.5092999999999996</v>
      </c>
      <c r="AZ29" s="43"/>
      <c r="BA29" s="43">
        <v>0.2</v>
      </c>
      <c r="BB29" s="43"/>
      <c r="BC29" s="43">
        <v>55.1053</v>
      </c>
      <c r="BD29" s="43"/>
      <c r="BE29" s="43">
        <v>10.5</v>
      </c>
      <c r="BF29" s="43"/>
      <c r="BG29" s="43"/>
      <c r="BH29" s="43"/>
      <c r="BI29" s="43">
        <v>18.337900000000001</v>
      </c>
      <c r="BJ29" s="43"/>
      <c r="BK29" s="43"/>
      <c r="BL29" s="43"/>
      <c r="BM29" s="43">
        <v>6.9870000000000001</v>
      </c>
      <c r="BN29" s="43">
        <v>42.65</v>
      </c>
      <c r="BO29" s="43">
        <v>1.82</v>
      </c>
      <c r="BP29" s="43">
        <v>146.45017999999999</v>
      </c>
      <c r="BQ29" s="43"/>
      <c r="BR29" s="43">
        <v>4.2011000000000003</v>
      </c>
      <c r="BS29" s="43">
        <v>136.54262</v>
      </c>
      <c r="BT29" s="43">
        <v>16.697710000000001</v>
      </c>
      <c r="BU29" s="43"/>
      <c r="BV29" s="43">
        <v>33.645099999999999</v>
      </c>
      <c r="BW29" s="43">
        <v>3.87202</v>
      </c>
      <c r="BX29" s="43"/>
      <c r="BY29" s="43"/>
      <c r="BZ29" s="43">
        <v>92.474559999999997</v>
      </c>
      <c r="CA29" s="43">
        <v>24.911519999999999</v>
      </c>
      <c r="CB29" s="43">
        <v>1.1253</v>
      </c>
      <c r="CC29" s="43">
        <v>0.57999999999999996</v>
      </c>
      <c r="CD29" s="43">
        <v>18.38973</v>
      </c>
      <c r="CE29" s="43">
        <v>434.61907000000002</v>
      </c>
      <c r="CF29" s="43">
        <v>10.8581</v>
      </c>
      <c r="CG29" s="43">
        <v>138.00373999999999</v>
      </c>
      <c r="CH29" s="43">
        <v>12.017010000000001</v>
      </c>
      <c r="CI29" s="43"/>
      <c r="CJ29" s="43"/>
      <c r="CK29" s="43">
        <v>17.2255</v>
      </c>
      <c r="CL29" s="43">
        <v>4.4896399999999996</v>
      </c>
      <c r="CM29" s="43"/>
      <c r="CN29" s="43"/>
      <c r="CO29" s="43">
        <v>16.427250000000001</v>
      </c>
      <c r="CP29" s="43">
        <v>281.77</v>
      </c>
      <c r="CQ29" s="43"/>
      <c r="CR29" s="43">
        <v>32.076000000000001</v>
      </c>
      <c r="CS29" s="43"/>
      <c r="CT29" s="43">
        <v>15.723000000000001</v>
      </c>
    </row>
    <row r="30" spans="1:98" ht="15.6" x14ac:dyDescent="0.3">
      <c r="A30" s="1"/>
      <c r="B30" s="42" t="s">
        <v>803</v>
      </c>
      <c r="C30" s="43"/>
      <c r="D30" s="43"/>
      <c r="E30" s="43">
        <v>47.7821</v>
      </c>
      <c r="F30" s="43">
        <v>12.538</v>
      </c>
      <c r="G30" s="43"/>
      <c r="H30" s="43"/>
      <c r="I30" s="43"/>
      <c r="J30" s="43"/>
      <c r="K30" s="43"/>
      <c r="L30" s="43">
        <v>28.134899999999998</v>
      </c>
      <c r="M30" s="43">
        <v>11.046099999999999</v>
      </c>
      <c r="N30" s="43">
        <v>13.09</v>
      </c>
      <c r="O30" s="43">
        <v>34.223999999999997</v>
      </c>
      <c r="P30" s="43"/>
      <c r="Q30" s="43"/>
      <c r="R30" s="43">
        <v>39.061</v>
      </c>
      <c r="S30" s="43"/>
      <c r="T30" s="43">
        <v>26.558</v>
      </c>
      <c r="U30" s="43"/>
      <c r="V30" s="43">
        <v>1</v>
      </c>
      <c r="W30" s="43"/>
      <c r="X30" s="43">
        <v>144.35007999999999</v>
      </c>
      <c r="Y30" s="43"/>
      <c r="Z30" s="43">
        <v>8.5873200000000001</v>
      </c>
      <c r="AA30" s="43"/>
      <c r="AB30" s="43"/>
      <c r="AC30" s="43"/>
      <c r="AD30" s="43"/>
      <c r="AE30" s="43"/>
      <c r="AF30" s="43">
        <v>0.8</v>
      </c>
      <c r="AG30" s="43"/>
      <c r="AH30" s="43">
        <v>0.93440000000000001</v>
      </c>
      <c r="AI30" s="43"/>
      <c r="AJ30" s="43">
        <v>4.6141800000000002</v>
      </c>
      <c r="AK30" s="43">
        <v>0</v>
      </c>
      <c r="AL30" s="43">
        <v>3.7322000000000002</v>
      </c>
      <c r="AM30" s="43">
        <v>38.544359999999998</v>
      </c>
      <c r="AN30" s="43">
        <v>133.59631999999999</v>
      </c>
      <c r="AO30" s="43">
        <v>27.238199999999999</v>
      </c>
      <c r="AP30" s="43">
        <v>0.9</v>
      </c>
      <c r="AQ30" s="43">
        <v>157.76</v>
      </c>
      <c r="AR30" s="43"/>
      <c r="AS30" s="43">
        <v>37.763849999999998</v>
      </c>
      <c r="AT30" s="43">
        <v>32.496720000000003</v>
      </c>
      <c r="AU30" s="43"/>
      <c r="AV30" s="43">
        <v>198.59698</v>
      </c>
      <c r="AW30" s="43">
        <v>35.982900000000001</v>
      </c>
      <c r="AX30" s="43"/>
      <c r="AY30" s="43">
        <v>9.5674299999999999</v>
      </c>
      <c r="AZ30" s="43"/>
      <c r="BA30" s="43">
        <v>0.2</v>
      </c>
      <c r="BB30" s="43"/>
      <c r="BC30" s="43">
        <v>56.687390000000001</v>
      </c>
      <c r="BD30" s="43"/>
      <c r="BE30" s="43">
        <v>10.5</v>
      </c>
      <c r="BF30" s="43"/>
      <c r="BG30" s="43"/>
      <c r="BH30" s="43"/>
      <c r="BI30" s="43">
        <v>18.101320000000001</v>
      </c>
      <c r="BJ30" s="43"/>
      <c r="BK30" s="43"/>
      <c r="BL30" s="43"/>
      <c r="BM30" s="43">
        <v>6.8970000000000002</v>
      </c>
      <c r="BN30" s="43">
        <v>40.15</v>
      </c>
      <c r="BO30" s="43">
        <v>1.9</v>
      </c>
      <c r="BP30" s="43">
        <v>144.92393999999999</v>
      </c>
      <c r="BQ30" s="43"/>
      <c r="BR30" s="43">
        <v>4.2889999999999997</v>
      </c>
      <c r="BS30" s="43">
        <v>135.41927999999999</v>
      </c>
      <c r="BT30" s="43">
        <v>18.26125</v>
      </c>
      <c r="BU30" s="43"/>
      <c r="BV30" s="43">
        <v>33.050899999999999</v>
      </c>
      <c r="BW30" s="43">
        <v>3.9659300000000002</v>
      </c>
      <c r="BX30" s="43"/>
      <c r="BY30" s="43"/>
      <c r="BZ30" s="43">
        <v>92.978089999999995</v>
      </c>
      <c r="CA30" s="43">
        <v>24.956659999999999</v>
      </c>
      <c r="CB30" s="43">
        <v>1.1822999999999999</v>
      </c>
      <c r="CC30" s="43">
        <v>0.56000000000000005</v>
      </c>
      <c r="CD30" s="43">
        <v>18.06081</v>
      </c>
      <c r="CE30" s="43">
        <v>440.38117</v>
      </c>
      <c r="CF30" s="43">
        <v>10.8606</v>
      </c>
      <c r="CG30" s="43">
        <v>140.21308999999999</v>
      </c>
      <c r="CH30" s="43">
        <v>12.522220000000001</v>
      </c>
      <c r="CI30" s="43"/>
      <c r="CJ30" s="43"/>
      <c r="CK30" s="43">
        <v>16.895</v>
      </c>
      <c r="CL30" s="43">
        <v>4.5264300000000004</v>
      </c>
      <c r="CM30" s="43"/>
      <c r="CN30" s="43"/>
      <c r="CO30" s="43">
        <v>16.47392</v>
      </c>
      <c r="CP30" s="43">
        <v>277.33</v>
      </c>
      <c r="CQ30" s="43"/>
      <c r="CR30" s="43">
        <v>31.978999999999999</v>
      </c>
      <c r="CS30" s="43"/>
      <c r="CT30" s="43">
        <v>9.375</v>
      </c>
    </row>
    <row r="31" spans="1:98" ht="15.6" x14ac:dyDescent="0.3">
      <c r="A31" s="1"/>
      <c r="B31" s="42" t="s">
        <v>804</v>
      </c>
      <c r="C31" s="43"/>
      <c r="D31" s="43"/>
      <c r="E31" s="43">
        <v>47.818100000000001</v>
      </c>
      <c r="F31" s="43">
        <v>11.712999999999999</v>
      </c>
      <c r="G31" s="43"/>
      <c r="H31" s="43"/>
      <c r="I31" s="43"/>
      <c r="J31" s="43"/>
      <c r="K31" s="43"/>
      <c r="L31" s="43">
        <v>27.632200000000001</v>
      </c>
      <c r="M31" s="43">
        <v>10.882899999999999</v>
      </c>
      <c r="N31" s="43">
        <v>13.26</v>
      </c>
      <c r="O31" s="43">
        <v>34.44</v>
      </c>
      <c r="P31" s="43"/>
      <c r="Q31" s="43"/>
      <c r="R31" s="43">
        <v>38.973999999999997</v>
      </c>
      <c r="S31" s="43"/>
      <c r="T31" s="43">
        <v>45.531100000000002</v>
      </c>
      <c r="U31" s="43"/>
      <c r="V31" s="43">
        <v>1.2</v>
      </c>
      <c r="W31" s="43"/>
      <c r="X31" s="43">
        <v>78.016959999999997</v>
      </c>
      <c r="Y31" s="43"/>
      <c r="Z31" s="43">
        <v>8.3801500000000004</v>
      </c>
      <c r="AA31" s="43"/>
      <c r="AB31" s="43"/>
      <c r="AC31" s="43"/>
      <c r="AD31" s="43"/>
      <c r="AE31" s="43"/>
      <c r="AF31" s="43">
        <v>1</v>
      </c>
      <c r="AG31" s="43"/>
      <c r="AH31" s="43">
        <v>0.94610000000000005</v>
      </c>
      <c r="AI31" s="43"/>
      <c r="AJ31" s="43">
        <v>4.59483</v>
      </c>
      <c r="AK31" s="43">
        <v>0</v>
      </c>
      <c r="AL31" s="43">
        <v>3.8197999999999999</v>
      </c>
      <c r="AM31" s="43">
        <v>38.9709</v>
      </c>
      <c r="AN31" s="43">
        <v>132.11680999999999</v>
      </c>
      <c r="AO31" s="43">
        <v>27.3322</v>
      </c>
      <c r="AP31" s="43">
        <v>0.73</v>
      </c>
      <c r="AQ31" s="43">
        <v>157.96</v>
      </c>
      <c r="AR31" s="43"/>
      <c r="AS31" s="43">
        <v>36.999020000000002</v>
      </c>
      <c r="AT31" s="43">
        <v>33.125230000000002</v>
      </c>
      <c r="AU31" s="43"/>
      <c r="AV31" s="43">
        <v>197.79382000000001</v>
      </c>
      <c r="AW31" s="43">
        <v>35.616</v>
      </c>
      <c r="AX31" s="43"/>
      <c r="AY31" s="43">
        <v>8.7943800000000003</v>
      </c>
      <c r="AZ31" s="43"/>
      <c r="BA31" s="43">
        <v>0.2</v>
      </c>
      <c r="BB31" s="43"/>
      <c r="BC31" s="43">
        <v>60.794840000000001</v>
      </c>
      <c r="BD31" s="43"/>
      <c r="BE31" s="43">
        <v>10.5</v>
      </c>
      <c r="BF31" s="43"/>
      <c r="BG31" s="43"/>
      <c r="BH31" s="43"/>
      <c r="BI31" s="43">
        <v>18.1038</v>
      </c>
      <c r="BJ31" s="43"/>
      <c r="BK31" s="43"/>
      <c r="BL31" s="43"/>
      <c r="BM31" s="43">
        <v>6.9870000000000001</v>
      </c>
      <c r="BN31" s="43">
        <v>31.38</v>
      </c>
      <c r="BO31" s="43">
        <v>1.77</v>
      </c>
      <c r="BP31" s="43">
        <v>144.67625000000001</v>
      </c>
      <c r="BQ31" s="43"/>
      <c r="BR31" s="43">
        <v>4.1437999999999997</v>
      </c>
      <c r="BS31" s="43">
        <v>135.98205999999999</v>
      </c>
      <c r="BT31" s="43">
        <v>18.36552</v>
      </c>
      <c r="BU31" s="43"/>
      <c r="BV31" s="43">
        <v>33.039400000000001</v>
      </c>
      <c r="BW31" s="43">
        <v>3.9659300000000002</v>
      </c>
      <c r="BX31" s="43"/>
      <c r="BY31" s="43"/>
      <c r="BZ31" s="43">
        <v>92.692089999999993</v>
      </c>
      <c r="CA31" s="43">
        <v>24.941310000000001</v>
      </c>
      <c r="CB31" s="43">
        <v>1.1797</v>
      </c>
      <c r="CC31" s="43">
        <v>0.54</v>
      </c>
      <c r="CD31" s="43">
        <v>17.7606</v>
      </c>
      <c r="CE31" s="43">
        <v>443.70141000000001</v>
      </c>
      <c r="CF31" s="43">
        <v>10.855600000000001</v>
      </c>
      <c r="CG31" s="43">
        <v>136.4299</v>
      </c>
      <c r="CH31" s="43">
        <v>12.72147</v>
      </c>
      <c r="CI31" s="43"/>
      <c r="CJ31" s="43"/>
      <c r="CK31" s="43">
        <v>16.603200000000001</v>
      </c>
      <c r="CL31" s="43">
        <v>4.4808000000000003</v>
      </c>
      <c r="CM31" s="43"/>
      <c r="CN31" s="43"/>
      <c r="CO31" s="43">
        <v>15.99541</v>
      </c>
      <c r="CP31" s="43">
        <v>276.25</v>
      </c>
      <c r="CQ31" s="43"/>
      <c r="CR31" s="43">
        <v>32.627000000000002</v>
      </c>
      <c r="CS31" s="43"/>
      <c r="CT31" s="43">
        <v>11.983000000000001</v>
      </c>
    </row>
    <row r="32" spans="1:98" ht="15.6" x14ac:dyDescent="0.3">
      <c r="A32" s="1"/>
      <c r="B32" s="42" t="s">
        <v>805</v>
      </c>
      <c r="C32" s="43"/>
      <c r="D32" s="43"/>
      <c r="E32" s="43">
        <v>47.519300000000001</v>
      </c>
      <c r="F32" s="43">
        <v>10.381</v>
      </c>
      <c r="G32" s="43"/>
      <c r="H32" s="43"/>
      <c r="I32" s="43"/>
      <c r="J32" s="43"/>
      <c r="K32" s="43"/>
      <c r="L32" s="43">
        <v>28.124199999999998</v>
      </c>
      <c r="M32" s="43">
        <v>13.1942</v>
      </c>
      <c r="N32" s="43">
        <v>13.02</v>
      </c>
      <c r="O32" s="43">
        <v>35.052</v>
      </c>
      <c r="P32" s="43"/>
      <c r="Q32" s="43"/>
      <c r="R32" s="43">
        <v>38.582000000000001</v>
      </c>
      <c r="S32" s="43"/>
      <c r="T32" s="43">
        <v>37.9116</v>
      </c>
      <c r="U32" s="43"/>
      <c r="V32" s="43">
        <v>1.8</v>
      </c>
      <c r="W32" s="43"/>
      <c r="X32" s="43">
        <v>98.699929999999995</v>
      </c>
      <c r="Y32" s="43"/>
      <c r="Z32" s="43">
        <v>8.8687199999999997</v>
      </c>
      <c r="AA32" s="43"/>
      <c r="AB32" s="43"/>
      <c r="AC32" s="43"/>
      <c r="AD32" s="43"/>
      <c r="AE32" s="43"/>
      <c r="AF32" s="43">
        <v>0.7</v>
      </c>
      <c r="AG32" s="43"/>
      <c r="AH32" s="43">
        <v>0.93169999999999997</v>
      </c>
      <c r="AI32" s="43"/>
      <c r="AJ32" s="43">
        <v>4.63246</v>
      </c>
      <c r="AK32" s="43">
        <v>0</v>
      </c>
      <c r="AL32" s="43">
        <v>3.7475000000000001</v>
      </c>
      <c r="AM32" s="43">
        <v>38.678829999999998</v>
      </c>
      <c r="AN32" s="43">
        <v>130.68469999999999</v>
      </c>
      <c r="AO32" s="43">
        <v>27.455300000000001</v>
      </c>
      <c r="AP32" s="43">
        <v>0.78</v>
      </c>
      <c r="AQ32" s="43">
        <v>159.02000000000001</v>
      </c>
      <c r="AR32" s="43"/>
      <c r="AS32" s="43">
        <v>36.875250000000001</v>
      </c>
      <c r="AT32" s="43">
        <v>32.761400000000002</v>
      </c>
      <c r="AU32" s="43"/>
      <c r="AV32" s="43">
        <v>196.79578000000001</v>
      </c>
      <c r="AW32" s="43">
        <v>36.463000000000001</v>
      </c>
      <c r="AX32" s="43"/>
      <c r="AY32" s="43">
        <v>8.3632100000000005</v>
      </c>
      <c r="AZ32" s="43"/>
      <c r="BA32" s="43">
        <v>0.2</v>
      </c>
      <c r="BB32" s="43"/>
      <c r="BC32" s="43">
        <v>66.798259999999999</v>
      </c>
      <c r="BD32" s="43"/>
      <c r="BE32" s="43">
        <v>10.5</v>
      </c>
      <c r="BF32" s="43"/>
      <c r="BG32" s="43"/>
      <c r="BH32" s="43"/>
      <c r="BI32" s="43">
        <v>18.023140000000001</v>
      </c>
      <c r="BJ32" s="43"/>
      <c r="BK32" s="43"/>
      <c r="BL32" s="43"/>
      <c r="BM32" s="43">
        <v>6.9897</v>
      </c>
      <c r="BN32" s="43">
        <v>21.64</v>
      </c>
      <c r="BO32" s="43">
        <v>1.81</v>
      </c>
      <c r="BP32" s="43">
        <v>143.03245999999999</v>
      </c>
      <c r="BQ32" s="43"/>
      <c r="BR32" s="43">
        <v>4.1429999999999998</v>
      </c>
      <c r="BS32" s="43">
        <v>135.20500999999999</v>
      </c>
      <c r="BT32" s="43">
        <v>18.6737</v>
      </c>
      <c r="BU32" s="43"/>
      <c r="BV32" s="43">
        <v>32.052</v>
      </c>
      <c r="BW32" s="43">
        <v>3.87202</v>
      </c>
      <c r="BX32" s="43"/>
      <c r="BY32" s="43"/>
      <c r="BZ32" s="43">
        <v>92.545990000000003</v>
      </c>
      <c r="CA32" s="43">
        <v>24.909410000000001</v>
      </c>
      <c r="CB32" s="43">
        <v>1.2042999999999999</v>
      </c>
      <c r="CC32" s="43">
        <v>0.6</v>
      </c>
      <c r="CD32" s="43">
        <v>16.668119999999998</v>
      </c>
      <c r="CE32" s="43">
        <v>446.79872</v>
      </c>
      <c r="CF32" s="43">
        <v>10.720700000000001</v>
      </c>
      <c r="CG32" s="43">
        <v>135.28229999999999</v>
      </c>
      <c r="CH32" s="43">
        <v>12.55118</v>
      </c>
      <c r="CI32" s="43"/>
      <c r="CJ32" s="43"/>
      <c r="CK32" s="43">
        <v>16.552199999999999</v>
      </c>
      <c r="CL32" s="43">
        <v>4.5297999999999998</v>
      </c>
      <c r="CM32" s="43"/>
      <c r="CN32" s="43"/>
      <c r="CO32" s="43">
        <v>15.74541</v>
      </c>
      <c r="CP32" s="43">
        <v>275.52999999999997</v>
      </c>
      <c r="CQ32" s="43"/>
      <c r="CR32" s="43">
        <v>32.326999999999998</v>
      </c>
      <c r="CS32" s="43"/>
      <c r="CT32" s="43">
        <v>13.534000000000001</v>
      </c>
    </row>
    <row r="33" spans="1:98" ht="15.6" x14ac:dyDescent="0.3">
      <c r="A33" s="1"/>
      <c r="B33" s="42" t="s">
        <v>806</v>
      </c>
      <c r="C33" s="43"/>
      <c r="D33" s="43"/>
      <c r="E33" s="43">
        <v>46.997100000000003</v>
      </c>
      <c r="F33" s="43">
        <v>9.8670000000000009</v>
      </c>
      <c r="G33" s="43"/>
      <c r="H33" s="43"/>
      <c r="I33" s="43"/>
      <c r="J33" s="43"/>
      <c r="K33" s="43"/>
      <c r="L33" s="43">
        <v>28.377600000000001</v>
      </c>
      <c r="M33" s="43">
        <v>13.4686</v>
      </c>
      <c r="N33" s="43">
        <v>13.36</v>
      </c>
      <c r="O33" s="43">
        <v>34.481999999999999</v>
      </c>
      <c r="P33" s="43"/>
      <c r="Q33" s="43"/>
      <c r="R33" s="43">
        <v>38.94</v>
      </c>
      <c r="S33" s="43"/>
      <c r="T33" s="43">
        <v>26.0578</v>
      </c>
      <c r="U33" s="43"/>
      <c r="V33" s="43">
        <v>2.5</v>
      </c>
      <c r="W33" s="43"/>
      <c r="X33" s="43">
        <v>162.44917000000001</v>
      </c>
      <c r="Y33" s="43"/>
      <c r="Z33" s="43">
        <v>9.24329</v>
      </c>
      <c r="AA33" s="43"/>
      <c r="AB33" s="43"/>
      <c r="AC33" s="43"/>
      <c r="AD33" s="43"/>
      <c r="AE33" s="43"/>
      <c r="AF33" s="43">
        <v>0.7</v>
      </c>
      <c r="AG33" s="43"/>
      <c r="AH33" s="43">
        <v>0.96499999999999997</v>
      </c>
      <c r="AI33" s="43"/>
      <c r="AJ33" s="43">
        <v>4.6611399999999996</v>
      </c>
      <c r="AK33" s="43">
        <v>0</v>
      </c>
      <c r="AL33" s="43">
        <v>3.8940000000000001</v>
      </c>
      <c r="AM33" s="43">
        <v>38.098320000000001</v>
      </c>
      <c r="AN33" s="43">
        <v>131.09542999999999</v>
      </c>
      <c r="AO33" s="43">
        <v>26.5702</v>
      </c>
      <c r="AP33" s="43">
        <v>0.64</v>
      </c>
      <c r="AQ33" s="43">
        <v>158.63999999999999</v>
      </c>
      <c r="AR33" s="43"/>
      <c r="AS33" s="43">
        <v>36.579909999999998</v>
      </c>
      <c r="AT33" s="43">
        <v>33.918819999999997</v>
      </c>
      <c r="AU33" s="43"/>
      <c r="AV33" s="43">
        <v>195.07784000000001</v>
      </c>
      <c r="AW33" s="43">
        <v>36.700000000000003</v>
      </c>
      <c r="AX33" s="43"/>
      <c r="AY33" s="43">
        <v>8.6219999999999999</v>
      </c>
      <c r="AZ33" s="43"/>
      <c r="BA33" s="43">
        <v>0.2</v>
      </c>
      <c r="BB33" s="43"/>
      <c r="BC33" s="43">
        <v>69.366669999999999</v>
      </c>
      <c r="BD33" s="43"/>
      <c r="BE33" s="43">
        <v>10.5</v>
      </c>
      <c r="BF33" s="43"/>
      <c r="BG33" s="43"/>
      <c r="BH33" s="43"/>
      <c r="BI33" s="43">
        <v>17.78595</v>
      </c>
      <c r="BJ33" s="43"/>
      <c r="BK33" s="43"/>
      <c r="BL33" s="43"/>
      <c r="BM33" s="43">
        <v>7.1420000000000003</v>
      </c>
      <c r="BN33" s="43">
        <v>22.81</v>
      </c>
      <c r="BO33" s="43">
        <v>1.76</v>
      </c>
      <c r="BP33" s="43">
        <v>141.34128000000001</v>
      </c>
      <c r="BQ33" s="43"/>
      <c r="BR33" s="43">
        <v>4.0575000000000001</v>
      </c>
      <c r="BS33" s="43">
        <v>134.97406000000001</v>
      </c>
      <c r="BT33" s="43">
        <v>17.989190000000001</v>
      </c>
      <c r="BU33" s="43"/>
      <c r="BV33" s="43">
        <v>31.9712</v>
      </c>
      <c r="BW33" s="43">
        <v>4.0072999999999999</v>
      </c>
      <c r="BX33" s="43"/>
      <c r="BY33" s="43"/>
      <c r="BZ33" s="43">
        <v>92.626990000000006</v>
      </c>
      <c r="CA33" s="43">
        <v>24.896660000000001</v>
      </c>
      <c r="CB33" s="43">
        <v>1.2021999999999999</v>
      </c>
      <c r="CC33" s="43">
        <v>0.56000000000000005</v>
      </c>
      <c r="CD33" s="43">
        <v>15.76215</v>
      </c>
      <c r="CE33" s="43">
        <v>442.78408999999999</v>
      </c>
      <c r="CF33" s="43">
        <v>10.6654</v>
      </c>
      <c r="CG33" s="43">
        <v>141.84963999999999</v>
      </c>
      <c r="CH33" s="43">
        <v>12.53074</v>
      </c>
      <c r="CI33" s="43"/>
      <c r="CJ33" s="43"/>
      <c r="CK33" s="43">
        <v>16.780200000000001</v>
      </c>
      <c r="CL33" s="43">
        <v>4.54575</v>
      </c>
      <c r="CM33" s="43"/>
      <c r="CN33" s="43"/>
      <c r="CO33" s="43">
        <v>16.0959</v>
      </c>
      <c r="CP33" s="43">
        <v>274.98</v>
      </c>
      <c r="CQ33" s="43"/>
      <c r="CR33" s="43">
        <v>32.340000000000003</v>
      </c>
      <c r="CS33" s="43"/>
      <c r="CT33" s="43">
        <v>13.603</v>
      </c>
    </row>
    <row r="34" spans="1:98" ht="15.6" x14ac:dyDescent="0.3">
      <c r="A34" s="1"/>
      <c r="B34" s="42" t="s">
        <v>807</v>
      </c>
      <c r="C34" s="43"/>
      <c r="D34" s="43"/>
      <c r="E34" s="43">
        <v>46.933300000000003</v>
      </c>
      <c r="F34" s="43">
        <v>11.337</v>
      </c>
      <c r="G34" s="43"/>
      <c r="H34" s="43"/>
      <c r="I34" s="43"/>
      <c r="J34" s="43"/>
      <c r="K34" s="43"/>
      <c r="L34" s="43">
        <v>27.9542</v>
      </c>
      <c r="M34" s="43">
        <v>13.7163</v>
      </c>
      <c r="N34" s="43">
        <v>13.49</v>
      </c>
      <c r="O34" s="43">
        <v>34.058</v>
      </c>
      <c r="P34" s="43"/>
      <c r="Q34" s="43"/>
      <c r="R34" s="43">
        <v>39.008000000000003</v>
      </c>
      <c r="S34" s="43"/>
      <c r="T34" s="43">
        <v>13.773</v>
      </c>
      <c r="U34" s="43"/>
      <c r="V34" s="43">
        <v>3</v>
      </c>
      <c r="W34" s="43"/>
      <c r="X34" s="43">
        <v>141.69344000000001</v>
      </c>
      <c r="Y34" s="43"/>
      <c r="Z34" s="43">
        <v>9.0132200000000005</v>
      </c>
      <c r="AA34" s="43"/>
      <c r="AB34" s="43"/>
      <c r="AC34" s="43"/>
      <c r="AD34" s="43"/>
      <c r="AE34" s="43"/>
      <c r="AF34" s="43">
        <v>0.7</v>
      </c>
      <c r="AG34" s="43"/>
      <c r="AH34" s="43">
        <v>0.91359999999999997</v>
      </c>
      <c r="AI34" s="43"/>
      <c r="AJ34" s="43">
        <v>5.46631</v>
      </c>
      <c r="AK34" s="43">
        <v>0</v>
      </c>
      <c r="AL34" s="43">
        <v>3.9352999999999998</v>
      </c>
      <c r="AM34" s="43">
        <v>37.741410000000002</v>
      </c>
      <c r="AN34" s="43">
        <v>128.11555999999999</v>
      </c>
      <c r="AO34" s="43">
        <v>26.6448</v>
      </c>
      <c r="AP34" s="43">
        <v>0.45</v>
      </c>
      <c r="AQ34" s="43">
        <v>160.09</v>
      </c>
      <c r="AR34" s="43"/>
      <c r="AS34" s="43">
        <v>35.580689999999997</v>
      </c>
      <c r="AT34" s="43">
        <v>33.632129999999997</v>
      </c>
      <c r="AU34" s="43"/>
      <c r="AV34" s="43">
        <v>195.51743999999999</v>
      </c>
      <c r="AW34" s="43">
        <v>35.771999999999998</v>
      </c>
      <c r="AX34" s="43"/>
      <c r="AY34" s="43">
        <v>9.3136500000000009</v>
      </c>
      <c r="AZ34" s="43"/>
      <c r="BA34" s="43">
        <v>0.2</v>
      </c>
      <c r="BB34" s="43"/>
      <c r="BC34" s="43">
        <v>67.997720000000001</v>
      </c>
      <c r="BD34" s="43"/>
      <c r="BE34" s="43">
        <v>10.5</v>
      </c>
      <c r="BF34" s="43"/>
      <c r="BG34" s="43"/>
      <c r="BH34" s="43"/>
      <c r="BI34" s="43">
        <v>17.962309999999999</v>
      </c>
      <c r="BJ34" s="43"/>
      <c r="BK34" s="43"/>
      <c r="BL34" s="43"/>
      <c r="BM34" s="43">
        <v>6.9870000000000001</v>
      </c>
      <c r="BN34" s="43">
        <v>22.41</v>
      </c>
      <c r="BO34" s="43">
        <v>1.6</v>
      </c>
      <c r="BP34" s="43">
        <v>142.82052999999999</v>
      </c>
      <c r="BQ34" s="43"/>
      <c r="BR34" s="43">
        <v>4.1479999999999997</v>
      </c>
      <c r="BS34" s="43">
        <v>134.36265</v>
      </c>
      <c r="BT34" s="43">
        <v>17.67933</v>
      </c>
      <c r="BU34" s="43"/>
      <c r="BV34" s="43">
        <v>32.731200000000001</v>
      </c>
      <c r="BW34" s="43">
        <v>3.7307000000000001</v>
      </c>
      <c r="BX34" s="43"/>
      <c r="BY34" s="43"/>
      <c r="BZ34" s="43">
        <v>92.056820000000002</v>
      </c>
      <c r="CA34" s="43">
        <v>24.889430000000001</v>
      </c>
      <c r="CB34" s="43">
        <v>1.2369000000000001</v>
      </c>
      <c r="CC34" s="43">
        <v>0.56999999999999995</v>
      </c>
      <c r="CD34" s="43">
        <v>17.001349999999999</v>
      </c>
      <c r="CE34" s="43">
        <v>441.07062000000002</v>
      </c>
      <c r="CF34" s="43">
        <v>10.628299999999999</v>
      </c>
      <c r="CG34" s="43">
        <v>140.56181000000001</v>
      </c>
      <c r="CH34" s="43">
        <v>12.417070000000001</v>
      </c>
      <c r="CI34" s="43"/>
      <c r="CJ34" s="43"/>
      <c r="CK34" s="43">
        <v>17.067399999999999</v>
      </c>
      <c r="CL34" s="43">
        <v>4.5552400000000004</v>
      </c>
      <c r="CM34" s="43"/>
      <c r="CN34" s="43"/>
      <c r="CO34" s="43">
        <v>16.354040000000001</v>
      </c>
      <c r="CP34" s="43">
        <v>263.47000000000003</v>
      </c>
      <c r="CQ34" s="43"/>
      <c r="CR34" s="43">
        <v>32.115000000000002</v>
      </c>
      <c r="CS34" s="43"/>
      <c r="CT34" s="43">
        <v>13.977</v>
      </c>
    </row>
    <row r="35" spans="1:98" ht="15.6" x14ac:dyDescent="0.3">
      <c r="A35" s="1"/>
      <c r="B35" s="42" t="s">
        <v>808</v>
      </c>
      <c r="C35" s="43"/>
      <c r="D35" s="43"/>
      <c r="E35" s="43">
        <v>46.703099999999999</v>
      </c>
      <c r="F35" s="43">
        <v>12.647</v>
      </c>
      <c r="G35" s="43"/>
      <c r="H35" s="43"/>
      <c r="I35" s="43"/>
      <c r="J35" s="43"/>
      <c r="K35" s="43"/>
      <c r="L35" s="43">
        <v>27.811199999999999</v>
      </c>
      <c r="M35" s="43">
        <v>15.077</v>
      </c>
      <c r="N35" s="43">
        <v>13.24</v>
      </c>
      <c r="O35" s="43">
        <v>34.451999999999998</v>
      </c>
      <c r="P35" s="43"/>
      <c r="Q35" s="43"/>
      <c r="R35" s="43">
        <v>39.066000000000003</v>
      </c>
      <c r="S35" s="43"/>
      <c r="T35" s="43">
        <v>14.6319</v>
      </c>
      <c r="U35" s="43"/>
      <c r="V35" s="43">
        <v>3.6</v>
      </c>
      <c r="W35" s="43"/>
      <c r="X35" s="43">
        <v>134.43195</v>
      </c>
      <c r="Y35" s="43"/>
      <c r="Z35" s="43">
        <v>8.8860600000000005</v>
      </c>
      <c r="AA35" s="43"/>
      <c r="AB35" s="43"/>
      <c r="AC35" s="43"/>
      <c r="AD35" s="43"/>
      <c r="AE35" s="43"/>
      <c r="AF35" s="43">
        <v>0.7</v>
      </c>
      <c r="AG35" s="43"/>
      <c r="AH35" s="43">
        <v>0.8861</v>
      </c>
      <c r="AI35" s="43"/>
      <c r="AJ35" s="43">
        <v>5.7646800000000002</v>
      </c>
      <c r="AK35" s="43">
        <v>0</v>
      </c>
      <c r="AL35" s="43">
        <v>3.9661</v>
      </c>
      <c r="AM35" s="43">
        <v>38.640070000000001</v>
      </c>
      <c r="AN35" s="43">
        <v>130.34867</v>
      </c>
      <c r="AO35" s="43">
        <v>26.075800000000001</v>
      </c>
      <c r="AP35" s="43">
        <v>0.73</v>
      </c>
      <c r="AQ35" s="43">
        <v>158.28</v>
      </c>
      <c r="AR35" s="43"/>
      <c r="AS35" s="43">
        <v>37.019959999999998</v>
      </c>
      <c r="AT35" s="43">
        <v>32.882539999999999</v>
      </c>
      <c r="AU35" s="43"/>
      <c r="AV35" s="43">
        <v>197.55035000000001</v>
      </c>
      <c r="AW35" s="43">
        <v>35.395800000000001</v>
      </c>
      <c r="AX35" s="43"/>
      <c r="AY35" s="43">
        <v>9.5055800000000001</v>
      </c>
      <c r="AZ35" s="43"/>
      <c r="BA35" s="43">
        <v>0.2</v>
      </c>
      <c r="BB35" s="43"/>
      <c r="BC35" s="43">
        <v>67.980869999999996</v>
      </c>
      <c r="BD35" s="43"/>
      <c r="BE35" s="43">
        <v>10.5</v>
      </c>
      <c r="BF35" s="43"/>
      <c r="BG35" s="43"/>
      <c r="BH35" s="43"/>
      <c r="BI35" s="43">
        <v>17.59883</v>
      </c>
      <c r="BJ35" s="43"/>
      <c r="BK35" s="43"/>
      <c r="BL35" s="43"/>
      <c r="BM35" s="43">
        <v>7.3209999999999997</v>
      </c>
      <c r="BN35" s="43">
        <v>22.3</v>
      </c>
      <c r="BO35" s="43">
        <v>1.68</v>
      </c>
      <c r="BP35" s="43">
        <v>144.85493</v>
      </c>
      <c r="BQ35" s="43"/>
      <c r="BR35" s="43">
        <v>4.2084999999999999</v>
      </c>
      <c r="BS35" s="43">
        <v>134.48186000000001</v>
      </c>
      <c r="BT35" s="43">
        <v>17.949819999999999</v>
      </c>
      <c r="BU35" s="43"/>
      <c r="BV35" s="43">
        <v>33.557200000000002</v>
      </c>
      <c r="BW35" s="43">
        <v>3.87202</v>
      </c>
      <c r="BX35" s="43"/>
      <c r="BY35" s="43"/>
      <c r="BZ35" s="43">
        <v>92.046869999999998</v>
      </c>
      <c r="CA35" s="43">
        <v>24.8626</v>
      </c>
      <c r="CB35" s="43">
        <v>1.2576000000000001</v>
      </c>
      <c r="CC35" s="43">
        <v>0.61</v>
      </c>
      <c r="CD35" s="43">
        <v>16.989090000000001</v>
      </c>
      <c r="CE35" s="43">
        <v>442.94459000000001</v>
      </c>
      <c r="CF35" s="43">
        <v>10.653499999999999</v>
      </c>
      <c r="CG35" s="43">
        <v>137.50225</v>
      </c>
      <c r="CH35" s="43">
        <v>12.51192</v>
      </c>
      <c r="CI35" s="43"/>
      <c r="CJ35" s="43"/>
      <c r="CK35" s="43">
        <v>17.732900000000001</v>
      </c>
      <c r="CL35" s="43">
        <v>4.9695</v>
      </c>
      <c r="CM35" s="43"/>
      <c r="CN35" s="43"/>
      <c r="CO35" s="43">
        <v>16.484590000000001</v>
      </c>
      <c r="CP35" s="43">
        <v>275.81</v>
      </c>
      <c r="CQ35" s="43"/>
      <c r="CR35" s="43">
        <v>32.042000000000002</v>
      </c>
      <c r="CS35" s="43"/>
      <c r="CT35" s="43">
        <v>14.175000000000001</v>
      </c>
    </row>
    <row r="36" spans="1:98" ht="15.6" x14ac:dyDescent="0.3">
      <c r="A36" s="1"/>
      <c r="B36" s="42" t="s">
        <v>809</v>
      </c>
      <c r="C36" s="43"/>
      <c r="D36" s="43"/>
      <c r="E36" s="43">
        <v>46.634599999999999</v>
      </c>
      <c r="F36" s="43">
        <v>12.135999999999999</v>
      </c>
      <c r="G36" s="43"/>
      <c r="H36" s="43"/>
      <c r="I36" s="43"/>
      <c r="J36" s="43"/>
      <c r="K36" s="43"/>
      <c r="L36" s="43">
        <v>27.769100000000002</v>
      </c>
      <c r="M36" s="43">
        <v>15.291700000000001</v>
      </c>
      <c r="N36" s="43">
        <v>13.7</v>
      </c>
      <c r="O36" s="43">
        <v>35.07</v>
      </c>
      <c r="P36" s="43"/>
      <c r="Q36" s="43"/>
      <c r="R36" s="43">
        <v>38.832999999999998</v>
      </c>
      <c r="S36" s="43"/>
      <c r="T36" s="43">
        <v>29.065200000000001</v>
      </c>
      <c r="U36" s="43"/>
      <c r="V36" s="43">
        <v>2.2000000000000002</v>
      </c>
      <c r="W36" s="43"/>
      <c r="X36" s="43">
        <v>121.05025000000001</v>
      </c>
      <c r="Y36" s="43"/>
      <c r="Z36" s="43">
        <v>8.9861900000000006</v>
      </c>
      <c r="AA36" s="43"/>
      <c r="AB36" s="43"/>
      <c r="AC36" s="43"/>
      <c r="AD36" s="43"/>
      <c r="AE36" s="43"/>
      <c r="AF36" s="43">
        <v>0.8</v>
      </c>
      <c r="AG36" s="43"/>
      <c r="AH36" s="43">
        <v>0.9042</v>
      </c>
      <c r="AI36" s="43"/>
      <c r="AJ36" s="43">
        <v>5.7564599999999997</v>
      </c>
      <c r="AK36" s="43">
        <v>0</v>
      </c>
      <c r="AL36" s="43">
        <v>4.0152999999999999</v>
      </c>
      <c r="AM36" s="43">
        <v>40.978029999999997</v>
      </c>
      <c r="AN36" s="43">
        <v>130.43275</v>
      </c>
      <c r="AO36" s="43">
        <v>26.605399999999999</v>
      </c>
      <c r="AP36" s="43">
        <v>0.86</v>
      </c>
      <c r="AQ36" s="43">
        <v>161.15</v>
      </c>
      <c r="AR36" s="43"/>
      <c r="AS36" s="43">
        <v>37.821069999999999</v>
      </c>
      <c r="AT36" s="43">
        <v>33.008600000000001</v>
      </c>
      <c r="AU36" s="43"/>
      <c r="AV36" s="43">
        <v>197.49646999999999</v>
      </c>
      <c r="AW36" s="43">
        <v>34.911900000000003</v>
      </c>
      <c r="AX36" s="43"/>
      <c r="AY36" s="43">
        <v>9.6056100000000004</v>
      </c>
      <c r="AZ36" s="43"/>
      <c r="BA36" s="43">
        <v>0.2</v>
      </c>
      <c r="BB36" s="43"/>
      <c r="BC36" s="43">
        <v>68.694869999999995</v>
      </c>
      <c r="BD36" s="43"/>
      <c r="BE36" s="43">
        <v>10.5</v>
      </c>
      <c r="BF36" s="43"/>
      <c r="BG36" s="43"/>
      <c r="BH36" s="43"/>
      <c r="BI36" s="43">
        <v>17.785900000000002</v>
      </c>
      <c r="BJ36" s="43"/>
      <c r="BK36" s="43"/>
      <c r="BL36" s="43"/>
      <c r="BM36" s="43">
        <v>7.1210000000000004</v>
      </c>
      <c r="BN36" s="43">
        <v>20.92</v>
      </c>
      <c r="BO36" s="43">
        <v>1.57</v>
      </c>
      <c r="BP36" s="43">
        <v>145.79657</v>
      </c>
      <c r="BQ36" s="43"/>
      <c r="BR36" s="43">
        <v>4.1627000000000001</v>
      </c>
      <c r="BS36" s="43">
        <v>134.08162999999999</v>
      </c>
      <c r="BT36" s="43">
        <v>17.07657</v>
      </c>
      <c r="BU36" s="43"/>
      <c r="BV36" s="43">
        <v>33.131700000000002</v>
      </c>
      <c r="BW36" s="43">
        <v>3.9659300000000002</v>
      </c>
      <c r="BX36" s="43"/>
      <c r="BY36" s="43"/>
      <c r="BZ36" s="43">
        <v>91.454419999999999</v>
      </c>
      <c r="CA36" s="43">
        <v>24.924520000000001</v>
      </c>
      <c r="CB36" s="43">
        <v>1.2451000000000001</v>
      </c>
      <c r="CC36" s="43">
        <v>0.63</v>
      </c>
      <c r="CD36" s="43">
        <v>17.088730000000002</v>
      </c>
      <c r="CE36" s="43">
        <v>443.51456000000002</v>
      </c>
      <c r="CF36" s="43">
        <v>10.94</v>
      </c>
      <c r="CG36" s="43">
        <v>144.48473999999999</v>
      </c>
      <c r="CH36" s="43">
        <v>12.496729999999999</v>
      </c>
      <c r="CI36" s="43"/>
      <c r="CJ36" s="43"/>
      <c r="CK36" s="43">
        <v>17.775500000000001</v>
      </c>
      <c r="CL36" s="43">
        <v>4.9763900000000003</v>
      </c>
      <c r="CM36" s="43"/>
      <c r="CN36" s="43"/>
      <c r="CO36" s="43">
        <v>15.39228</v>
      </c>
      <c r="CP36" s="43">
        <v>272.29000000000002</v>
      </c>
      <c r="CQ36" s="43"/>
      <c r="CR36" s="43">
        <v>32.158999999999999</v>
      </c>
      <c r="CS36" s="43"/>
      <c r="CT36" s="43">
        <v>14.128</v>
      </c>
    </row>
    <row r="37" spans="1:98" ht="15.6" x14ac:dyDescent="0.3">
      <c r="A37" s="1"/>
      <c r="B37" s="42" t="s">
        <v>810</v>
      </c>
      <c r="C37" s="43"/>
      <c r="D37" s="43"/>
      <c r="E37" s="43">
        <v>46.746699999999997</v>
      </c>
      <c r="F37" s="43">
        <v>12.468</v>
      </c>
      <c r="G37" s="43"/>
      <c r="H37" s="43"/>
      <c r="I37" s="43"/>
      <c r="J37" s="43"/>
      <c r="K37" s="43"/>
      <c r="L37" s="43">
        <v>27.8367</v>
      </c>
      <c r="M37" s="43">
        <v>14.8005</v>
      </c>
      <c r="N37" s="43">
        <v>13.63</v>
      </c>
      <c r="O37" s="43">
        <v>35.043999999999997</v>
      </c>
      <c r="P37" s="43"/>
      <c r="Q37" s="43"/>
      <c r="R37" s="43">
        <v>38.575000000000003</v>
      </c>
      <c r="S37" s="43"/>
      <c r="T37" s="43">
        <v>41.960599999999999</v>
      </c>
      <c r="U37" s="43"/>
      <c r="V37" s="43">
        <v>2</v>
      </c>
      <c r="W37" s="43"/>
      <c r="X37" s="43">
        <v>115.28986999999999</v>
      </c>
      <c r="Y37" s="43"/>
      <c r="Z37" s="43">
        <v>8.5062999999999995</v>
      </c>
      <c r="AA37" s="43"/>
      <c r="AB37" s="43"/>
      <c r="AC37" s="43"/>
      <c r="AD37" s="43"/>
      <c r="AE37" s="43"/>
      <c r="AF37" s="43">
        <v>0.8</v>
      </c>
      <c r="AG37" s="43"/>
      <c r="AH37" s="43">
        <v>0.8357</v>
      </c>
      <c r="AI37" s="43"/>
      <c r="AJ37" s="43">
        <v>6.2199600000000004</v>
      </c>
      <c r="AK37" s="43">
        <v>0</v>
      </c>
      <c r="AL37" s="43">
        <v>3.9983</v>
      </c>
      <c r="AM37" s="43">
        <v>42.819920000000003</v>
      </c>
      <c r="AN37" s="43">
        <v>131.75846999999999</v>
      </c>
      <c r="AO37" s="43">
        <v>28.089500000000001</v>
      </c>
      <c r="AP37" s="43">
        <v>0.97</v>
      </c>
      <c r="AQ37" s="43">
        <v>160.37</v>
      </c>
      <c r="AR37" s="43"/>
      <c r="AS37" s="43">
        <v>38.457479999999997</v>
      </c>
      <c r="AT37" s="43">
        <v>33.388170000000002</v>
      </c>
      <c r="AU37" s="43"/>
      <c r="AV37" s="43">
        <v>198.91895</v>
      </c>
      <c r="AW37" s="43">
        <v>33.729799999999997</v>
      </c>
      <c r="AX37" s="43"/>
      <c r="AY37" s="43">
        <v>8.9027700000000003</v>
      </c>
      <c r="AZ37" s="43"/>
      <c r="BA37" s="43">
        <v>0.2</v>
      </c>
      <c r="BB37" s="43"/>
      <c r="BC37" s="43">
        <v>69.034210000000002</v>
      </c>
      <c r="BD37" s="43"/>
      <c r="BE37" s="43">
        <v>10.5</v>
      </c>
      <c r="BF37" s="43"/>
      <c r="BG37" s="43"/>
      <c r="BH37" s="43"/>
      <c r="BI37" s="43">
        <v>17.841100000000001</v>
      </c>
      <c r="BJ37" s="43"/>
      <c r="BK37" s="43"/>
      <c r="BL37" s="43"/>
      <c r="BM37" s="43">
        <v>6.9870000000000001</v>
      </c>
      <c r="BN37" s="43">
        <v>20.57</v>
      </c>
      <c r="BO37" s="43">
        <v>1.46</v>
      </c>
      <c r="BP37" s="43">
        <v>142.87076999999999</v>
      </c>
      <c r="BQ37" s="43"/>
      <c r="BR37" s="43">
        <v>4.0467000000000004</v>
      </c>
      <c r="BS37" s="43">
        <v>133.04164</v>
      </c>
      <c r="BT37" s="43">
        <v>17.202279999999998</v>
      </c>
      <c r="BU37" s="43"/>
      <c r="BV37" s="43">
        <v>34.438600000000001</v>
      </c>
      <c r="BW37" s="43">
        <v>4.0273599999999998</v>
      </c>
      <c r="BX37" s="43"/>
      <c r="BY37" s="43"/>
      <c r="BZ37" s="43">
        <v>91.075540000000004</v>
      </c>
      <c r="CA37" s="43">
        <v>24.993379999999998</v>
      </c>
      <c r="CB37" s="43">
        <v>1.2555000000000001</v>
      </c>
      <c r="CC37" s="43">
        <v>0.62</v>
      </c>
      <c r="CD37" s="43">
        <v>18.400939999999999</v>
      </c>
      <c r="CE37" s="43">
        <v>426.19623999999999</v>
      </c>
      <c r="CF37" s="43">
        <v>11.066700000000001</v>
      </c>
      <c r="CG37" s="43">
        <v>146.82622000000001</v>
      </c>
      <c r="CH37" s="43">
        <v>12.53421</v>
      </c>
      <c r="CI37" s="43"/>
      <c r="CJ37" s="43"/>
      <c r="CK37" s="43">
        <v>17.7363</v>
      </c>
      <c r="CL37" s="43">
        <v>4.8798199999999996</v>
      </c>
      <c r="CM37" s="43"/>
      <c r="CN37" s="43"/>
      <c r="CO37" s="43">
        <v>15.98855</v>
      </c>
      <c r="CP37" s="43">
        <v>276.02999999999997</v>
      </c>
      <c r="CQ37" s="43"/>
      <c r="CR37" s="43">
        <v>32.634999999999998</v>
      </c>
      <c r="CS37" s="43"/>
      <c r="CT37" s="43">
        <v>17.501999999999999</v>
      </c>
    </row>
    <row r="38" spans="1:98" ht="15.6" x14ac:dyDescent="0.3">
      <c r="A38" s="1"/>
      <c r="B38" s="42" t="s">
        <v>811</v>
      </c>
      <c r="C38" s="43"/>
      <c r="D38" s="43"/>
      <c r="E38" s="43">
        <v>47.295900000000003</v>
      </c>
      <c r="F38" s="43">
        <v>12.561999999999999</v>
      </c>
      <c r="G38" s="43"/>
      <c r="H38" s="43"/>
      <c r="I38" s="43"/>
      <c r="J38" s="43"/>
      <c r="K38" s="43"/>
      <c r="L38" s="43">
        <v>28.113600000000002</v>
      </c>
      <c r="M38" s="43">
        <v>14.6082</v>
      </c>
      <c r="N38" s="43">
        <v>13.6</v>
      </c>
      <c r="O38" s="43">
        <v>35.340000000000003</v>
      </c>
      <c r="P38" s="43"/>
      <c r="Q38" s="43"/>
      <c r="R38" s="43">
        <v>38.283000000000001</v>
      </c>
      <c r="S38" s="43"/>
      <c r="T38" s="43">
        <v>31.492599999999999</v>
      </c>
      <c r="U38" s="43"/>
      <c r="V38" s="43">
        <v>2</v>
      </c>
      <c r="W38" s="43"/>
      <c r="X38" s="43">
        <v>113.75145000000001</v>
      </c>
      <c r="Y38" s="43"/>
      <c r="Z38" s="43">
        <v>8.6706699999999994</v>
      </c>
      <c r="AA38" s="43"/>
      <c r="AB38" s="43"/>
      <c r="AC38" s="43"/>
      <c r="AD38" s="43"/>
      <c r="AE38" s="43"/>
      <c r="AF38" s="43">
        <v>0.8</v>
      </c>
      <c r="AG38" s="43"/>
      <c r="AH38" s="43">
        <v>0.71560000000000001</v>
      </c>
      <c r="AI38" s="43"/>
      <c r="AJ38" s="43">
        <v>6.1652199999999997</v>
      </c>
      <c r="AK38" s="43">
        <v>0</v>
      </c>
      <c r="AL38" s="43">
        <v>3.98</v>
      </c>
      <c r="AM38" s="43">
        <v>44.924990000000001</v>
      </c>
      <c r="AN38" s="43">
        <v>133.58099999999999</v>
      </c>
      <c r="AO38" s="43">
        <v>27.748699999999999</v>
      </c>
      <c r="AP38" s="43">
        <v>0.6</v>
      </c>
      <c r="AQ38" s="43">
        <v>154.77000000000001</v>
      </c>
      <c r="AR38" s="43"/>
      <c r="AS38" s="43">
        <v>37.589660000000002</v>
      </c>
      <c r="AT38" s="43">
        <v>33.702970000000001</v>
      </c>
      <c r="AU38" s="43"/>
      <c r="AV38" s="43">
        <v>197.54787999999999</v>
      </c>
      <c r="AW38" s="43">
        <v>33.7014</v>
      </c>
      <c r="AX38" s="43"/>
      <c r="AY38" s="43">
        <v>7.31752</v>
      </c>
      <c r="AZ38" s="43"/>
      <c r="BA38" s="43">
        <v>0.2</v>
      </c>
      <c r="BB38" s="43"/>
      <c r="BC38" s="43">
        <v>69.805959999999999</v>
      </c>
      <c r="BD38" s="43"/>
      <c r="BE38" s="43">
        <v>11</v>
      </c>
      <c r="BF38" s="43"/>
      <c r="BG38" s="43"/>
      <c r="BH38" s="43"/>
      <c r="BI38" s="43">
        <v>17.780889999999999</v>
      </c>
      <c r="BJ38" s="43"/>
      <c r="BK38" s="43"/>
      <c r="BL38" s="43"/>
      <c r="BM38" s="43">
        <v>6.8970000000000002</v>
      </c>
      <c r="BN38" s="43">
        <v>20.7</v>
      </c>
      <c r="BO38" s="43">
        <v>1.42</v>
      </c>
      <c r="BP38" s="43">
        <v>140.76141000000001</v>
      </c>
      <c r="BQ38" s="43"/>
      <c r="BR38" s="43">
        <v>4.3875999999999999</v>
      </c>
      <c r="BS38" s="43">
        <v>129.06120999999999</v>
      </c>
      <c r="BT38" s="43">
        <v>16.232060000000001</v>
      </c>
      <c r="BU38" s="43"/>
      <c r="BV38" s="43">
        <v>34.786700000000003</v>
      </c>
      <c r="BW38" s="43">
        <v>3.8865599999999998</v>
      </c>
      <c r="BX38" s="43"/>
      <c r="BY38" s="43"/>
      <c r="BZ38" s="43">
        <v>91.285309999999996</v>
      </c>
      <c r="CA38" s="43">
        <v>25.015809999999998</v>
      </c>
      <c r="CB38" s="43">
        <v>1.2701</v>
      </c>
      <c r="CC38" s="43">
        <v>0.61</v>
      </c>
      <c r="CD38" s="43">
        <v>18.586590000000001</v>
      </c>
      <c r="CE38" s="43">
        <v>435.30104</v>
      </c>
      <c r="CF38" s="43">
        <v>11.064299999999999</v>
      </c>
      <c r="CG38" s="43">
        <v>144.30314999999999</v>
      </c>
      <c r="CH38" s="43">
        <v>12.517049999999999</v>
      </c>
      <c r="CI38" s="43"/>
      <c r="CJ38" s="43"/>
      <c r="CK38" s="43">
        <v>17.720300000000002</v>
      </c>
      <c r="CL38" s="43">
        <v>4.8499800000000004</v>
      </c>
      <c r="CM38" s="43"/>
      <c r="CN38" s="43"/>
      <c r="CO38" s="43">
        <v>17.420539999999999</v>
      </c>
      <c r="CP38" s="43">
        <v>278.17</v>
      </c>
      <c r="CQ38" s="43"/>
      <c r="CR38" s="43">
        <v>31.832000000000001</v>
      </c>
      <c r="CS38" s="43"/>
      <c r="CT38" s="43">
        <v>21.777000000000001</v>
      </c>
    </row>
    <row r="39" spans="1:98" ht="15.6" x14ac:dyDescent="0.3">
      <c r="A39" s="1"/>
      <c r="B39" s="42" t="s">
        <v>812</v>
      </c>
      <c r="C39" s="43"/>
      <c r="D39" s="43"/>
      <c r="E39" s="43">
        <v>42.6967</v>
      </c>
      <c r="F39" s="43">
        <v>13.395</v>
      </c>
      <c r="G39" s="43"/>
      <c r="H39" s="43"/>
      <c r="I39" s="43"/>
      <c r="J39" s="43"/>
      <c r="K39" s="43"/>
      <c r="L39" s="43">
        <v>28.105499999999999</v>
      </c>
      <c r="M39" s="43">
        <v>14.925800000000001</v>
      </c>
      <c r="N39" s="43">
        <v>13.49</v>
      </c>
      <c r="O39" s="43">
        <v>35.878</v>
      </c>
      <c r="P39" s="43"/>
      <c r="Q39" s="43"/>
      <c r="R39" s="43">
        <v>38.448999999999998</v>
      </c>
      <c r="S39" s="43"/>
      <c r="T39" s="43">
        <v>33.958199999999998</v>
      </c>
      <c r="U39" s="43"/>
      <c r="V39" s="43">
        <v>2</v>
      </c>
      <c r="W39" s="43"/>
      <c r="X39" s="43">
        <v>128.68754999999999</v>
      </c>
      <c r="Y39" s="43"/>
      <c r="Z39" s="43">
        <v>8.5910600000000006</v>
      </c>
      <c r="AA39" s="43"/>
      <c r="AB39" s="43"/>
      <c r="AC39" s="43"/>
      <c r="AD39" s="43"/>
      <c r="AE39" s="43"/>
      <c r="AF39" s="43">
        <v>0.7</v>
      </c>
      <c r="AG39" s="43"/>
      <c r="AH39" s="43">
        <v>0.71599999999999997</v>
      </c>
      <c r="AI39" s="43"/>
      <c r="AJ39" s="43">
        <v>6.4605899999999998</v>
      </c>
      <c r="AK39" s="43">
        <v>0</v>
      </c>
      <c r="AL39" s="43">
        <v>4.0091000000000001</v>
      </c>
      <c r="AM39" s="43">
        <v>46.331919999999997</v>
      </c>
      <c r="AN39" s="43">
        <v>131.78628</v>
      </c>
      <c r="AO39" s="43">
        <v>28.026800000000001</v>
      </c>
      <c r="AP39" s="43">
        <v>0.23</v>
      </c>
      <c r="AQ39" s="43">
        <v>155.97</v>
      </c>
      <c r="AR39" s="43"/>
      <c r="AS39" s="43">
        <v>38.19941</v>
      </c>
      <c r="AT39" s="43">
        <v>32.976939999999999</v>
      </c>
      <c r="AU39" s="43"/>
      <c r="AV39" s="43">
        <v>194.40673000000001</v>
      </c>
      <c r="AW39" s="43">
        <v>32.2224</v>
      </c>
      <c r="AX39" s="43"/>
      <c r="AY39" s="43">
        <v>7.49878</v>
      </c>
      <c r="AZ39" s="43"/>
      <c r="BA39" s="43">
        <v>0.6</v>
      </c>
      <c r="BB39" s="43"/>
      <c r="BC39" s="43">
        <v>70.385310000000004</v>
      </c>
      <c r="BD39" s="43"/>
      <c r="BE39" s="43">
        <v>11</v>
      </c>
      <c r="BF39" s="43"/>
      <c r="BG39" s="43"/>
      <c r="BH39" s="43"/>
      <c r="BI39" s="43">
        <v>17.89978</v>
      </c>
      <c r="BJ39" s="43"/>
      <c r="BK39" s="43"/>
      <c r="BL39" s="43"/>
      <c r="BM39" s="43">
        <v>6.9870000000000001</v>
      </c>
      <c r="BN39" s="43">
        <v>20.56</v>
      </c>
      <c r="BO39" s="43">
        <v>1.44</v>
      </c>
      <c r="BP39" s="43">
        <v>139.72353000000001</v>
      </c>
      <c r="BQ39" s="43"/>
      <c r="BR39" s="43">
        <v>4.4196</v>
      </c>
      <c r="BS39" s="43">
        <v>132.06233</v>
      </c>
      <c r="BT39" s="43">
        <v>16.652889999999999</v>
      </c>
      <c r="BU39" s="43"/>
      <c r="BV39" s="43">
        <v>34.331099999999999</v>
      </c>
      <c r="BW39" s="43">
        <v>3.9036599999999999</v>
      </c>
      <c r="BX39" s="43"/>
      <c r="BY39" s="43"/>
      <c r="BZ39" s="43">
        <v>91.55583</v>
      </c>
      <c r="CA39" s="43">
        <v>25.010349999999999</v>
      </c>
      <c r="CB39" s="43">
        <v>1.264</v>
      </c>
      <c r="CC39" s="43">
        <v>0.53</v>
      </c>
      <c r="CD39" s="43">
        <v>19.121200000000002</v>
      </c>
      <c r="CE39" s="43">
        <v>383.98068999999998</v>
      </c>
      <c r="CF39" s="43">
        <v>11.1036</v>
      </c>
      <c r="CG39" s="43">
        <v>144.80714</v>
      </c>
      <c r="CH39" s="43">
        <v>12.60943</v>
      </c>
      <c r="CI39" s="43"/>
      <c r="CJ39" s="43"/>
      <c r="CK39" s="43">
        <v>16.7577</v>
      </c>
      <c r="CL39" s="43">
        <v>4.8116199999999996</v>
      </c>
      <c r="CM39" s="43"/>
      <c r="CN39" s="43"/>
      <c r="CO39" s="43">
        <v>17.265879999999999</v>
      </c>
      <c r="CP39" s="43">
        <v>283.06</v>
      </c>
      <c r="CQ39" s="43"/>
      <c r="CR39" s="43">
        <v>31.597999999999999</v>
      </c>
      <c r="CS39" s="43"/>
      <c r="CT39" s="43">
        <v>25.292000000000002</v>
      </c>
    </row>
    <row r="40" spans="1:98" ht="15.6" x14ac:dyDescent="0.3">
      <c r="A40" s="1"/>
      <c r="B40" s="42" t="s">
        <v>813</v>
      </c>
      <c r="C40" s="43"/>
      <c r="D40" s="43"/>
      <c r="E40" s="43">
        <v>41.881799999999998</v>
      </c>
      <c r="F40" s="43">
        <v>13.076000000000001</v>
      </c>
      <c r="G40" s="43"/>
      <c r="H40" s="43"/>
      <c r="I40" s="43"/>
      <c r="J40" s="43"/>
      <c r="K40" s="43"/>
      <c r="L40" s="43">
        <v>28.026900000000001</v>
      </c>
      <c r="M40" s="43">
        <v>14.5899</v>
      </c>
      <c r="N40" s="43">
        <v>13.68</v>
      </c>
      <c r="O40" s="43">
        <v>35.872</v>
      </c>
      <c r="P40" s="43"/>
      <c r="Q40" s="43"/>
      <c r="R40" s="43">
        <v>38.436999999999998</v>
      </c>
      <c r="S40" s="43"/>
      <c r="T40" s="43">
        <v>40.435499999999998</v>
      </c>
      <c r="U40" s="43"/>
      <c r="V40" s="43">
        <v>2</v>
      </c>
      <c r="W40" s="43"/>
      <c r="X40" s="43">
        <v>160.81793999999999</v>
      </c>
      <c r="Y40" s="43"/>
      <c r="Z40" s="43">
        <v>8.5709</v>
      </c>
      <c r="AA40" s="43"/>
      <c r="AB40" s="43"/>
      <c r="AC40" s="43"/>
      <c r="AD40" s="43"/>
      <c r="AE40" s="43"/>
      <c r="AF40" s="43">
        <v>0.8</v>
      </c>
      <c r="AG40" s="43"/>
      <c r="AH40" s="43">
        <v>0.7339</v>
      </c>
      <c r="AI40" s="43"/>
      <c r="AJ40" s="43">
        <v>6.2238600000000002</v>
      </c>
      <c r="AK40" s="43">
        <v>0</v>
      </c>
      <c r="AL40" s="43">
        <v>3.9512</v>
      </c>
      <c r="AM40" s="43">
        <v>45.874200000000002</v>
      </c>
      <c r="AN40" s="43">
        <v>133.41588999999999</v>
      </c>
      <c r="AO40" s="43">
        <v>27.1386</v>
      </c>
      <c r="AP40" s="43">
        <v>0.37</v>
      </c>
      <c r="AQ40" s="43">
        <v>159.97</v>
      </c>
      <c r="AR40" s="43"/>
      <c r="AS40" s="43">
        <v>37.779890000000002</v>
      </c>
      <c r="AT40" s="43">
        <v>31.935549999999999</v>
      </c>
      <c r="AU40" s="43"/>
      <c r="AV40" s="43">
        <v>195.95571000000001</v>
      </c>
      <c r="AW40" s="43">
        <v>34.477899999999998</v>
      </c>
      <c r="AX40" s="43"/>
      <c r="AY40" s="43">
        <v>7.6084699999999996</v>
      </c>
      <c r="AZ40" s="43"/>
      <c r="BA40" s="43">
        <v>0.5</v>
      </c>
      <c r="BB40" s="43"/>
      <c r="BC40" s="43">
        <v>70.605450000000005</v>
      </c>
      <c r="BD40" s="43"/>
      <c r="BE40" s="43">
        <v>11</v>
      </c>
      <c r="BF40" s="43"/>
      <c r="BG40" s="43"/>
      <c r="BH40" s="43"/>
      <c r="BI40" s="43">
        <v>17.56643</v>
      </c>
      <c r="BJ40" s="43"/>
      <c r="BK40" s="43"/>
      <c r="BL40" s="43"/>
      <c r="BM40" s="43">
        <v>6.9897</v>
      </c>
      <c r="BN40" s="43">
        <v>23.56</v>
      </c>
      <c r="BO40" s="43">
        <v>1.43</v>
      </c>
      <c r="BP40" s="43">
        <v>142.18174999999999</v>
      </c>
      <c r="BQ40" s="43"/>
      <c r="BR40" s="43">
        <v>4.4596999999999998</v>
      </c>
      <c r="BS40" s="43">
        <v>132.51795000000001</v>
      </c>
      <c r="BT40" s="43">
        <v>17.66122</v>
      </c>
      <c r="BU40" s="43"/>
      <c r="BV40" s="43">
        <v>33.289200000000001</v>
      </c>
      <c r="BW40" s="43">
        <v>4.3754099999999996</v>
      </c>
      <c r="BX40" s="43"/>
      <c r="BY40" s="43"/>
      <c r="BZ40" s="43">
        <v>91.437020000000004</v>
      </c>
      <c r="CA40" s="43">
        <v>24.97411</v>
      </c>
      <c r="CB40" s="43">
        <v>1.2346999999999999</v>
      </c>
      <c r="CC40" s="43">
        <v>0.55000000000000004</v>
      </c>
      <c r="CD40" s="43">
        <v>19.96161</v>
      </c>
      <c r="CE40" s="43">
        <v>385.09089</v>
      </c>
      <c r="CF40" s="43">
        <v>10.9611</v>
      </c>
      <c r="CG40" s="43">
        <v>152.48656</v>
      </c>
      <c r="CH40" s="43">
        <v>12.380520000000001</v>
      </c>
      <c r="CI40" s="43"/>
      <c r="CJ40" s="43"/>
      <c r="CK40" s="43">
        <v>19.202400000000001</v>
      </c>
      <c r="CL40" s="43">
        <v>4.8045099999999996</v>
      </c>
      <c r="CM40" s="43"/>
      <c r="CN40" s="43"/>
      <c r="CO40" s="43">
        <v>17.050799999999999</v>
      </c>
      <c r="CP40" s="43">
        <v>290.70999999999998</v>
      </c>
      <c r="CQ40" s="43"/>
      <c r="CR40" s="43">
        <v>31.158000000000001</v>
      </c>
      <c r="CS40" s="43"/>
      <c r="CT40" s="43">
        <v>29.314</v>
      </c>
    </row>
    <row r="41" spans="1:98" ht="15.6" x14ac:dyDescent="0.3">
      <c r="A41" s="1"/>
      <c r="B41" s="42" t="s">
        <v>814</v>
      </c>
      <c r="C41" s="43"/>
      <c r="D41" s="43"/>
      <c r="E41" s="43">
        <v>41.090899999999998</v>
      </c>
      <c r="F41" s="43">
        <v>13.074</v>
      </c>
      <c r="G41" s="43"/>
      <c r="H41" s="43"/>
      <c r="I41" s="43"/>
      <c r="J41" s="43"/>
      <c r="K41" s="43"/>
      <c r="L41" s="43">
        <v>27.682300000000001</v>
      </c>
      <c r="M41" s="43">
        <v>14.71</v>
      </c>
      <c r="N41" s="43">
        <v>13.63</v>
      </c>
      <c r="O41" s="43">
        <v>35.997999999999998</v>
      </c>
      <c r="P41" s="43"/>
      <c r="Q41" s="43"/>
      <c r="R41" s="43">
        <v>38.521000000000001</v>
      </c>
      <c r="S41" s="43"/>
      <c r="T41" s="43">
        <v>42.1629</v>
      </c>
      <c r="U41" s="43"/>
      <c r="V41" s="43">
        <v>2</v>
      </c>
      <c r="W41" s="43"/>
      <c r="X41" s="43">
        <v>153.69772</v>
      </c>
      <c r="Y41" s="43"/>
      <c r="Z41" s="43">
        <v>8.6246899999999993</v>
      </c>
      <c r="AA41" s="43"/>
      <c r="AB41" s="43"/>
      <c r="AC41" s="43"/>
      <c r="AD41" s="43"/>
      <c r="AE41" s="43"/>
      <c r="AF41" s="43">
        <v>0.7</v>
      </c>
      <c r="AG41" s="43"/>
      <c r="AH41" s="43">
        <v>0.71319999999999995</v>
      </c>
      <c r="AI41" s="43"/>
      <c r="AJ41" s="43">
        <v>5.8655799999999996</v>
      </c>
      <c r="AK41" s="43">
        <v>0</v>
      </c>
      <c r="AL41" s="43">
        <v>3.9748999999999999</v>
      </c>
      <c r="AM41" s="43">
        <v>45.60492</v>
      </c>
      <c r="AN41" s="43">
        <v>132.09977000000001</v>
      </c>
      <c r="AO41" s="43">
        <v>27.581</v>
      </c>
      <c r="AP41" s="43">
        <v>0.4</v>
      </c>
      <c r="AQ41" s="43">
        <v>157.97</v>
      </c>
      <c r="AR41" s="43"/>
      <c r="AS41" s="43">
        <v>37.017380000000003</v>
      </c>
      <c r="AT41" s="43">
        <v>31.90072</v>
      </c>
      <c r="AU41" s="43"/>
      <c r="AV41" s="43">
        <v>198.71344999999999</v>
      </c>
      <c r="AW41" s="43">
        <v>32.8352</v>
      </c>
      <c r="AX41" s="43"/>
      <c r="AY41" s="43">
        <v>7.9218700000000002</v>
      </c>
      <c r="AZ41" s="43"/>
      <c r="BA41" s="43">
        <v>0.5</v>
      </c>
      <c r="BB41" s="43"/>
      <c r="BC41" s="43">
        <v>70.579319999999996</v>
      </c>
      <c r="BD41" s="43"/>
      <c r="BE41" s="43">
        <v>11</v>
      </c>
      <c r="BF41" s="43"/>
      <c r="BG41" s="43"/>
      <c r="BH41" s="43"/>
      <c r="BI41" s="43">
        <v>17.948070000000001</v>
      </c>
      <c r="BJ41" s="43"/>
      <c r="BK41" s="43"/>
      <c r="BL41" s="43"/>
      <c r="BM41" s="43">
        <v>7.1420000000000003</v>
      </c>
      <c r="BN41" s="43">
        <v>22.49</v>
      </c>
      <c r="BO41" s="43">
        <v>1.44</v>
      </c>
      <c r="BP41" s="43">
        <v>143.90512000000001</v>
      </c>
      <c r="BQ41" s="43"/>
      <c r="BR41" s="43">
        <v>4.4195000000000002</v>
      </c>
      <c r="BS41" s="43">
        <v>133.91041999999999</v>
      </c>
      <c r="BT41" s="43">
        <v>17.17484</v>
      </c>
      <c r="BU41" s="43"/>
      <c r="BV41" s="43">
        <v>34.148000000000003</v>
      </c>
      <c r="BW41" s="43">
        <v>3.85894</v>
      </c>
      <c r="BX41" s="43"/>
      <c r="BY41" s="43"/>
      <c r="BZ41" s="43">
        <v>91.436440000000005</v>
      </c>
      <c r="CA41" s="43">
        <v>24.931999999999999</v>
      </c>
      <c r="CB41" s="43">
        <v>1.2565</v>
      </c>
      <c r="CC41" s="43">
        <v>0.56000000000000005</v>
      </c>
      <c r="CD41" s="43">
        <v>21.850809999999999</v>
      </c>
      <c r="CE41" s="43">
        <v>430.21269999999998</v>
      </c>
      <c r="CF41" s="43">
        <v>10.97</v>
      </c>
      <c r="CG41" s="43">
        <v>161.36807999999999</v>
      </c>
      <c r="CH41" s="43">
        <v>12.630520000000001</v>
      </c>
      <c r="CI41" s="43"/>
      <c r="CJ41" s="43"/>
      <c r="CK41" s="43">
        <v>19.558700000000002</v>
      </c>
      <c r="CL41" s="43">
        <v>4.69902</v>
      </c>
      <c r="CM41" s="43"/>
      <c r="CN41" s="43"/>
      <c r="CO41" s="43">
        <v>16.648599999999998</v>
      </c>
      <c r="CP41" s="43">
        <v>288.39999999999998</v>
      </c>
      <c r="CQ41" s="43"/>
      <c r="CR41" s="43">
        <v>31.059000000000001</v>
      </c>
      <c r="CS41" s="43"/>
      <c r="CT41" s="43">
        <v>26.716000000000001</v>
      </c>
    </row>
    <row r="42" spans="1:98" ht="15.6" x14ac:dyDescent="0.3">
      <c r="A42" s="1"/>
      <c r="B42" s="42" t="s">
        <v>815</v>
      </c>
      <c r="C42" s="43"/>
      <c r="D42" s="43"/>
      <c r="E42" s="43">
        <v>36.5154</v>
      </c>
      <c r="F42" s="43">
        <v>12.151</v>
      </c>
      <c r="G42" s="43"/>
      <c r="H42" s="43"/>
      <c r="I42" s="43"/>
      <c r="J42" s="43"/>
      <c r="K42" s="43"/>
      <c r="L42" s="43">
        <v>27.963100000000001</v>
      </c>
      <c r="M42" s="43">
        <v>15.148</v>
      </c>
      <c r="N42" s="43">
        <v>13.76</v>
      </c>
      <c r="O42" s="43">
        <v>35.642000000000003</v>
      </c>
      <c r="P42" s="43"/>
      <c r="Q42" s="43"/>
      <c r="R42" s="43">
        <v>38.426000000000002</v>
      </c>
      <c r="S42" s="43"/>
      <c r="T42" s="43">
        <v>33.458199999999998</v>
      </c>
      <c r="U42" s="43"/>
      <c r="V42" s="43">
        <v>2.2000000000000002</v>
      </c>
      <c r="W42" s="43"/>
      <c r="X42" s="43">
        <v>144.82442</v>
      </c>
      <c r="Y42" s="43"/>
      <c r="Z42" s="43">
        <v>8.4248200000000004</v>
      </c>
      <c r="AA42" s="43"/>
      <c r="AB42" s="43"/>
      <c r="AC42" s="43"/>
      <c r="AD42" s="43"/>
      <c r="AE42" s="43"/>
      <c r="AF42" s="43">
        <v>1</v>
      </c>
      <c r="AG42" s="43"/>
      <c r="AH42" s="43">
        <v>0.75060000000000004</v>
      </c>
      <c r="AI42" s="43"/>
      <c r="AJ42" s="43">
        <v>5.3594600000000003</v>
      </c>
      <c r="AK42" s="43">
        <v>0</v>
      </c>
      <c r="AL42" s="43">
        <v>4.0193000000000003</v>
      </c>
      <c r="AM42" s="43">
        <v>46.380339999999997</v>
      </c>
      <c r="AN42" s="43">
        <v>131.71358000000001</v>
      </c>
      <c r="AO42" s="43">
        <v>27.103999999999999</v>
      </c>
      <c r="AP42" s="43">
        <v>0.41</v>
      </c>
      <c r="AQ42" s="43">
        <v>156.81</v>
      </c>
      <c r="AR42" s="43"/>
      <c r="AS42" s="43">
        <v>35.955889999999997</v>
      </c>
      <c r="AT42" s="43">
        <v>32.282380000000003</v>
      </c>
      <c r="AU42" s="43"/>
      <c r="AV42" s="43">
        <v>198.54495</v>
      </c>
      <c r="AW42" s="43">
        <v>32.841200000000001</v>
      </c>
      <c r="AX42" s="43"/>
      <c r="AY42" s="43">
        <v>7.9443000000000001</v>
      </c>
      <c r="AZ42" s="43"/>
      <c r="BA42" s="43">
        <v>0.5</v>
      </c>
      <c r="BB42" s="43"/>
      <c r="BC42" s="43">
        <v>70.616060000000004</v>
      </c>
      <c r="BD42" s="43"/>
      <c r="BE42" s="43">
        <v>11</v>
      </c>
      <c r="BF42" s="43"/>
      <c r="BG42" s="43"/>
      <c r="BH42" s="43"/>
      <c r="BI42" s="43">
        <v>17.81569</v>
      </c>
      <c r="BJ42" s="43"/>
      <c r="BK42" s="43"/>
      <c r="BL42" s="43"/>
      <c r="BM42" s="43">
        <v>6.9870000000000001</v>
      </c>
      <c r="BN42" s="43">
        <v>21.65</v>
      </c>
      <c r="BO42" s="43">
        <v>1.73</v>
      </c>
      <c r="BP42" s="43">
        <v>145.17133999999999</v>
      </c>
      <c r="BQ42" s="43"/>
      <c r="BR42" s="43">
        <v>4.4504999999999999</v>
      </c>
      <c r="BS42" s="43">
        <v>136.18436</v>
      </c>
      <c r="BT42" s="43">
        <v>17.18432</v>
      </c>
      <c r="BU42" s="43"/>
      <c r="BV42" s="43">
        <v>33.610799999999998</v>
      </c>
      <c r="BW42" s="43">
        <v>3.6508500000000002</v>
      </c>
      <c r="BX42" s="43"/>
      <c r="BY42" s="43"/>
      <c r="BZ42" s="43">
        <v>92.154780000000002</v>
      </c>
      <c r="CA42" s="43">
        <v>24.816089999999999</v>
      </c>
      <c r="CB42" s="43">
        <v>1.2685999999999999</v>
      </c>
      <c r="CC42" s="43">
        <v>0.57999999999999996</v>
      </c>
      <c r="CD42" s="43">
        <v>22.110050000000001</v>
      </c>
      <c r="CE42" s="43">
        <v>421.9862</v>
      </c>
      <c r="CF42" s="43">
        <v>10.653700000000001</v>
      </c>
      <c r="CG42" s="43">
        <v>152.99726000000001</v>
      </c>
      <c r="CH42" s="43">
        <v>12.780939999999999</v>
      </c>
      <c r="CI42" s="43"/>
      <c r="CJ42" s="43"/>
      <c r="CK42" s="43">
        <v>17.984100000000002</v>
      </c>
      <c r="CL42" s="43">
        <v>4.5645199999999999</v>
      </c>
      <c r="CM42" s="43"/>
      <c r="CN42" s="43"/>
      <c r="CO42" s="43">
        <v>14.70255</v>
      </c>
      <c r="CP42" s="43">
        <v>292.66000000000003</v>
      </c>
      <c r="CQ42" s="43"/>
      <c r="CR42" s="43">
        <v>31.765999999999998</v>
      </c>
      <c r="CS42" s="43"/>
      <c r="CT42" s="43">
        <v>25.108000000000001</v>
      </c>
    </row>
    <row r="43" spans="1:98" ht="15.6" x14ac:dyDescent="0.3">
      <c r="A43" s="1"/>
      <c r="B43" s="42" t="s">
        <v>816</v>
      </c>
      <c r="C43" s="43"/>
      <c r="D43" s="43"/>
      <c r="E43" s="43">
        <v>31.0487</v>
      </c>
      <c r="F43" s="43">
        <v>10.231</v>
      </c>
      <c r="G43" s="43"/>
      <c r="H43" s="43"/>
      <c r="I43" s="43"/>
      <c r="J43" s="43"/>
      <c r="K43" s="43"/>
      <c r="L43" s="43">
        <v>28.100300000000001</v>
      </c>
      <c r="M43" s="43">
        <v>15.758100000000001</v>
      </c>
      <c r="N43" s="43">
        <v>13.73</v>
      </c>
      <c r="O43" s="43">
        <v>35.515999999999998</v>
      </c>
      <c r="P43" s="43"/>
      <c r="Q43" s="43"/>
      <c r="R43" s="43">
        <v>38.749000000000002</v>
      </c>
      <c r="S43" s="43"/>
      <c r="T43" s="43">
        <v>46.0092</v>
      </c>
      <c r="U43" s="43"/>
      <c r="V43" s="43">
        <v>2.4</v>
      </c>
      <c r="W43" s="43"/>
      <c r="X43" s="43">
        <v>130.78158999999999</v>
      </c>
      <c r="Y43" s="43"/>
      <c r="Z43" s="43">
        <v>8.1834799999999994</v>
      </c>
      <c r="AA43" s="43"/>
      <c r="AB43" s="43"/>
      <c r="AC43" s="43"/>
      <c r="AD43" s="43"/>
      <c r="AE43" s="43"/>
      <c r="AF43" s="43">
        <v>1.1000000000000001</v>
      </c>
      <c r="AG43" s="43"/>
      <c r="AH43" s="43">
        <v>0.75729999999999997</v>
      </c>
      <c r="AI43" s="43"/>
      <c r="AJ43" s="43">
        <v>5.4161799999999998</v>
      </c>
      <c r="AK43" s="43">
        <v>0</v>
      </c>
      <c r="AL43" s="43">
        <v>4.0190000000000001</v>
      </c>
      <c r="AM43" s="43">
        <v>46.303179999999998</v>
      </c>
      <c r="AN43" s="43">
        <v>132.4932</v>
      </c>
      <c r="AO43" s="43">
        <v>27.1463</v>
      </c>
      <c r="AP43" s="43">
        <v>0.46</v>
      </c>
      <c r="AQ43" s="43">
        <v>157.4</v>
      </c>
      <c r="AR43" s="43"/>
      <c r="AS43" s="43">
        <v>34.807119999999998</v>
      </c>
      <c r="AT43" s="43">
        <v>31.97775</v>
      </c>
      <c r="AU43" s="43"/>
      <c r="AV43" s="43">
        <v>199.26449</v>
      </c>
      <c r="AW43" s="43">
        <v>32.871600000000001</v>
      </c>
      <c r="AX43" s="43"/>
      <c r="AY43" s="43">
        <v>7.9511000000000003</v>
      </c>
      <c r="AZ43" s="43"/>
      <c r="BA43" s="43">
        <v>0.5</v>
      </c>
      <c r="BB43" s="43"/>
      <c r="BC43" s="43">
        <v>70.862700000000004</v>
      </c>
      <c r="BD43" s="43"/>
      <c r="BE43" s="43">
        <v>11</v>
      </c>
      <c r="BF43" s="43"/>
      <c r="BG43" s="43"/>
      <c r="BH43" s="43"/>
      <c r="BI43" s="43">
        <v>18.082470000000001</v>
      </c>
      <c r="BJ43" s="43"/>
      <c r="BK43" s="43"/>
      <c r="BL43" s="43"/>
      <c r="BM43" s="43">
        <v>7.3209999999999997</v>
      </c>
      <c r="BN43" s="43">
        <v>21.5</v>
      </c>
      <c r="BO43" s="43">
        <v>1.73</v>
      </c>
      <c r="BP43" s="43">
        <v>141.14469</v>
      </c>
      <c r="BQ43" s="43"/>
      <c r="BR43" s="43">
        <v>4.4775</v>
      </c>
      <c r="BS43" s="43">
        <v>135.26802000000001</v>
      </c>
      <c r="BT43" s="43">
        <v>16.79487</v>
      </c>
      <c r="BU43" s="43"/>
      <c r="BV43" s="43">
        <v>32.931399999999996</v>
      </c>
      <c r="BW43" s="43">
        <v>3.6075599999999999</v>
      </c>
      <c r="BX43" s="43"/>
      <c r="BY43" s="43"/>
      <c r="BZ43" s="43">
        <v>92.790840000000003</v>
      </c>
      <c r="CA43" s="43">
        <v>24.791149999999998</v>
      </c>
      <c r="CB43" s="43">
        <v>1.2899</v>
      </c>
      <c r="CC43" s="43">
        <v>0.5</v>
      </c>
      <c r="CD43" s="43">
        <v>21.71799</v>
      </c>
      <c r="CE43" s="43">
        <v>440.38931000000002</v>
      </c>
      <c r="CF43" s="43">
        <v>10.3179</v>
      </c>
      <c r="CG43" s="43">
        <v>164.67400000000001</v>
      </c>
      <c r="CH43" s="43">
        <v>12.56366</v>
      </c>
      <c r="CI43" s="43"/>
      <c r="CJ43" s="43"/>
      <c r="CK43" s="43">
        <v>18.9026</v>
      </c>
      <c r="CL43" s="43">
        <v>4.4653499999999999</v>
      </c>
      <c r="CM43" s="43"/>
      <c r="CN43" s="43"/>
      <c r="CO43" s="43">
        <v>14.10336</v>
      </c>
      <c r="CP43" s="43">
        <v>292.49</v>
      </c>
      <c r="CQ43" s="43"/>
      <c r="CR43" s="43">
        <v>31.614999999999998</v>
      </c>
      <c r="CS43" s="43"/>
      <c r="CT43" s="43">
        <v>21.193000000000001</v>
      </c>
    </row>
    <row r="44" spans="1:98" ht="15.6" x14ac:dyDescent="0.3">
      <c r="A44" s="1"/>
      <c r="B44" s="42" t="s">
        <v>817</v>
      </c>
      <c r="C44" s="43"/>
      <c r="D44" s="43"/>
      <c r="E44" s="43">
        <v>34.969799999999999</v>
      </c>
      <c r="F44" s="43">
        <v>10.473000000000001</v>
      </c>
      <c r="G44" s="43"/>
      <c r="H44" s="43"/>
      <c r="I44" s="43"/>
      <c r="J44" s="43"/>
      <c r="K44" s="43"/>
      <c r="L44" s="43">
        <v>29.516500000000001</v>
      </c>
      <c r="M44" s="43">
        <v>16.257100000000001</v>
      </c>
      <c r="N44" s="43">
        <v>14.14</v>
      </c>
      <c r="O44" s="43">
        <v>36.21</v>
      </c>
      <c r="P44" s="43"/>
      <c r="Q44" s="43"/>
      <c r="R44" s="43">
        <v>39.609000000000002</v>
      </c>
      <c r="S44" s="43"/>
      <c r="T44" s="43">
        <v>40.018099999999997</v>
      </c>
      <c r="U44" s="43"/>
      <c r="V44" s="43">
        <v>2.5</v>
      </c>
      <c r="W44" s="43"/>
      <c r="X44" s="43">
        <v>105.60104</v>
      </c>
      <c r="Y44" s="43"/>
      <c r="Z44" s="43">
        <v>8.4576799999999999</v>
      </c>
      <c r="AA44" s="43"/>
      <c r="AB44" s="43"/>
      <c r="AC44" s="43"/>
      <c r="AD44" s="43"/>
      <c r="AE44" s="43"/>
      <c r="AF44" s="43">
        <v>1.1000000000000001</v>
      </c>
      <c r="AG44" s="43"/>
      <c r="AH44" s="43">
        <v>0.80479999999999996</v>
      </c>
      <c r="AI44" s="43"/>
      <c r="AJ44" s="43">
        <v>4.26905</v>
      </c>
      <c r="AK44" s="43">
        <v>0</v>
      </c>
      <c r="AL44" s="43">
        <v>4.1212999999999997</v>
      </c>
      <c r="AM44" s="43">
        <v>46.096400000000003</v>
      </c>
      <c r="AN44" s="43">
        <v>128.60621</v>
      </c>
      <c r="AO44" s="43">
        <v>26.321300000000001</v>
      </c>
      <c r="AP44" s="43">
        <v>0.11</v>
      </c>
      <c r="AQ44" s="43">
        <v>157.34</v>
      </c>
      <c r="AR44" s="43"/>
      <c r="AS44" s="43">
        <v>35.112470000000002</v>
      </c>
      <c r="AT44" s="43">
        <v>29.013010000000001</v>
      </c>
      <c r="AU44" s="43"/>
      <c r="AV44" s="43">
        <v>198.34657000000001</v>
      </c>
      <c r="AW44" s="43">
        <v>31.9057</v>
      </c>
      <c r="AX44" s="43"/>
      <c r="AY44" s="43">
        <v>7.9324500000000002</v>
      </c>
      <c r="AZ44" s="43"/>
      <c r="BA44" s="43">
        <v>0.5</v>
      </c>
      <c r="BB44" s="43"/>
      <c r="BC44" s="43">
        <v>43.434280000000001</v>
      </c>
      <c r="BD44" s="43"/>
      <c r="BE44" s="43">
        <v>11</v>
      </c>
      <c r="BF44" s="43"/>
      <c r="BG44" s="43"/>
      <c r="BH44" s="43"/>
      <c r="BI44" s="43">
        <v>17.877870000000001</v>
      </c>
      <c r="BJ44" s="43"/>
      <c r="BK44" s="43"/>
      <c r="BL44" s="43"/>
      <c r="BM44" s="43">
        <v>7.1210000000000004</v>
      </c>
      <c r="BN44" s="43">
        <v>22.04</v>
      </c>
      <c r="BO44" s="43">
        <v>1.61</v>
      </c>
      <c r="BP44" s="43">
        <v>144.55842999999999</v>
      </c>
      <c r="BQ44" s="43"/>
      <c r="BR44" s="43">
        <v>4.4070999999999998</v>
      </c>
      <c r="BS44" s="43">
        <v>133.15017</v>
      </c>
      <c r="BT44" s="43">
        <v>16.526330000000002</v>
      </c>
      <c r="BU44" s="43"/>
      <c r="BV44" s="43">
        <v>29.513100000000001</v>
      </c>
      <c r="BW44" s="43">
        <v>3.8024800000000001</v>
      </c>
      <c r="BX44" s="43"/>
      <c r="BY44" s="43"/>
      <c r="BZ44" s="43">
        <v>90.522069999999999</v>
      </c>
      <c r="CA44" s="43">
        <v>24.77478</v>
      </c>
      <c r="CB44" s="43">
        <v>1.2829999999999999</v>
      </c>
      <c r="CC44" s="43">
        <v>0.61</v>
      </c>
      <c r="CD44" s="43">
        <v>21.244330000000001</v>
      </c>
      <c r="CE44" s="43">
        <v>441.83334000000002</v>
      </c>
      <c r="CF44" s="43">
        <v>9.7306000000000008</v>
      </c>
      <c r="CG44" s="43">
        <v>152.69346999999999</v>
      </c>
      <c r="CH44" s="43">
        <v>12.839399999999999</v>
      </c>
      <c r="CI44" s="43"/>
      <c r="CJ44" s="43"/>
      <c r="CK44" s="43">
        <v>17.5717</v>
      </c>
      <c r="CL44" s="43">
        <v>4.5113200000000004</v>
      </c>
      <c r="CM44" s="43"/>
      <c r="CN44" s="43"/>
      <c r="CO44" s="43">
        <v>12.08813</v>
      </c>
      <c r="CP44" s="43">
        <v>285.61</v>
      </c>
      <c r="CQ44" s="43"/>
      <c r="CR44" s="43">
        <v>31.733000000000001</v>
      </c>
      <c r="CS44" s="43"/>
      <c r="CT44" s="43">
        <v>17.27</v>
      </c>
    </row>
    <row r="45" spans="1:98" ht="15.6" x14ac:dyDescent="0.3">
      <c r="A45" s="1"/>
      <c r="B45" s="42" t="s">
        <v>818</v>
      </c>
      <c r="C45" s="43"/>
      <c r="D45" s="43"/>
      <c r="E45" s="43">
        <v>35.130800000000001</v>
      </c>
      <c r="F45" s="43">
        <v>10.105</v>
      </c>
      <c r="G45" s="43"/>
      <c r="H45" s="43"/>
      <c r="I45" s="43"/>
      <c r="J45" s="43"/>
      <c r="K45" s="43"/>
      <c r="L45" s="43">
        <v>30.604099999999999</v>
      </c>
      <c r="M45" s="43">
        <v>14.9496</v>
      </c>
      <c r="N45" s="43">
        <v>13.91</v>
      </c>
      <c r="O45" s="43">
        <v>36.524000000000001</v>
      </c>
      <c r="P45" s="43"/>
      <c r="Q45" s="43"/>
      <c r="R45" s="43">
        <v>40.061</v>
      </c>
      <c r="S45" s="43"/>
      <c r="T45" s="43">
        <v>38.400399999999998</v>
      </c>
      <c r="U45" s="43"/>
      <c r="V45" s="43">
        <v>2.6</v>
      </c>
      <c r="W45" s="43"/>
      <c r="X45" s="43">
        <v>120.73848</v>
      </c>
      <c r="Y45" s="43"/>
      <c r="Z45" s="43">
        <v>8.3238599999999998</v>
      </c>
      <c r="AA45" s="43"/>
      <c r="AB45" s="43"/>
      <c r="AC45" s="43"/>
      <c r="AD45" s="43"/>
      <c r="AE45" s="43"/>
      <c r="AF45" s="43">
        <v>1.1000000000000001</v>
      </c>
      <c r="AG45" s="43"/>
      <c r="AH45" s="43">
        <v>0.78380000000000005</v>
      </c>
      <c r="AI45" s="43"/>
      <c r="AJ45" s="43">
        <v>4.2895099999999999</v>
      </c>
      <c r="AK45" s="43">
        <v>0</v>
      </c>
      <c r="AL45" s="43">
        <v>4.0793999999999997</v>
      </c>
      <c r="AM45" s="43">
        <v>42.00309</v>
      </c>
      <c r="AN45" s="43">
        <v>127.70865999999999</v>
      </c>
      <c r="AO45" s="43">
        <v>26.296099999999999</v>
      </c>
      <c r="AP45" s="43">
        <v>0.35</v>
      </c>
      <c r="AQ45" s="43">
        <v>156.31</v>
      </c>
      <c r="AR45" s="43"/>
      <c r="AS45" s="43">
        <v>33.241930000000004</v>
      </c>
      <c r="AT45" s="43">
        <v>29.218219999999999</v>
      </c>
      <c r="AU45" s="43"/>
      <c r="AV45" s="43">
        <v>199.09064000000001</v>
      </c>
      <c r="AW45" s="43">
        <v>31.407499999999999</v>
      </c>
      <c r="AX45" s="43"/>
      <c r="AY45" s="43">
        <v>7.9409099999999997</v>
      </c>
      <c r="AZ45" s="43"/>
      <c r="BA45" s="43">
        <v>0.7</v>
      </c>
      <c r="BB45" s="43"/>
      <c r="BC45" s="43">
        <v>34.888620000000003</v>
      </c>
      <c r="BD45" s="43"/>
      <c r="BE45" s="43">
        <v>11</v>
      </c>
      <c r="BF45" s="43"/>
      <c r="BG45" s="43"/>
      <c r="BH45" s="43"/>
      <c r="BI45" s="43">
        <v>18.032710000000002</v>
      </c>
      <c r="BJ45" s="43"/>
      <c r="BK45" s="43"/>
      <c r="BL45" s="43"/>
      <c r="BM45" s="43">
        <v>6.9870000000000001</v>
      </c>
      <c r="BN45" s="43">
        <v>22</v>
      </c>
      <c r="BO45" s="43">
        <v>1.6</v>
      </c>
      <c r="BP45" s="43">
        <v>138.87052</v>
      </c>
      <c r="BQ45" s="43"/>
      <c r="BR45" s="43">
        <v>4.4097</v>
      </c>
      <c r="BS45" s="43">
        <v>129.45918</v>
      </c>
      <c r="BT45" s="43">
        <v>15.902430000000001</v>
      </c>
      <c r="BU45" s="43"/>
      <c r="BV45" s="43">
        <v>29.5886</v>
      </c>
      <c r="BW45" s="43">
        <v>3.7406999999999999</v>
      </c>
      <c r="BX45" s="43"/>
      <c r="BY45" s="43"/>
      <c r="BZ45" s="43">
        <v>90.018379999999993</v>
      </c>
      <c r="CA45" s="43">
        <v>24.853459999999998</v>
      </c>
      <c r="CB45" s="43">
        <v>1.2661</v>
      </c>
      <c r="CC45" s="43">
        <v>0.61</v>
      </c>
      <c r="CD45" s="43">
        <v>21.44689</v>
      </c>
      <c r="CE45" s="43">
        <v>437.15786000000003</v>
      </c>
      <c r="CF45" s="43">
        <v>9.8353000000000002</v>
      </c>
      <c r="CG45" s="43">
        <v>154.3159</v>
      </c>
      <c r="CH45" s="43">
        <v>13.29786</v>
      </c>
      <c r="CI45" s="43"/>
      <c r="CJ45" s="43"/>
      <c r="CK45" s="43">
        <v>16.072199999999999</v>
      </c>
      <c r="CL45" s="43">
        <v>4.4699200000000001</v>
      </c>
      <c r="CM45" s="43"/>
      <c r="CN45" s="43"/>
      <c r="CO45" s="43">
        <v>12.03795</v>
      </c>
      <c r="CP45" s="43">
        <v>282.54000000000002</v>
      </c>
      <c r="CQ45" s="43"/>
      <c r="CR45" s="43">
        <v>31.838000000000001</v>
      </c>
      <c r="CS45" s="43"/>
      <c r="CT45" s="43">
        <v>17.196000000000002</v>
      </c>
    </row>
    <row r="46" spans="1:98" ht="15.6" x14ac:dyDescent="0.3">
      <c r="A46" s="1"/>
      <c r="B46" s="42" t="s">
        <v>819</v>
      </c>
      <c r="C46" s="43"/>
      <c r="D46" s="43"/>
      <c r="E46" s="43">
        <v>31.302600000000002</v>
      </c>
      <c r="F46" s="43">
        <v>11.009</v>
      </c>
      <c r="G46" s="43"/>
      <c r="H46" s="43"/>
      <c r="I46" s="43"/>
      <c r="J46" s="43"/>
      <c r="K46" s="43"/>
      <c r="L46" s="43">
        <v>31.1599</v>
      </c>
      <c r="M46" s="43">
        <v>14.228899999999999</v>
      </c>
      <c r="N46" s="43">
        <v>13.3</v>
      </c>
      <c r="O46" s="43">
        <v>36.607999999999997</v>
      </c>
      <c r="P46" s="43"/>
      <c r="Q46" s="43"/>
      <c r="R46" s="43">
        <v>40.186999999999998</v>
      </c>
      <c r="S46" s="43"/>
      <c r="T46" s="43">
        <v>34.948500000000003</v>
      </c>
      <c r="U46" s="43"/>
      <c r="V46" s="43">
        <v>2.8</v>
      </c>
      <c r="W46" s="43"/>
      <c r="X46" s="43">
        <v>161.25548000000001</v>
      </c>
      <c r="Y46" s="43"/>
      <c r="Z46" s="43">
        <v>8.2430400000000006</v>
      </c>
      <c r="AA46" s="43"/>
      <c r="AB46" s="43"/>
      <c r="AC46" s="43"/>
      <c r="AD46" s="43"/>
      <c r="AE46" s="43"/>
      <c r="AF46" s="43">
        <v>1.4</v>
      </c>
      <c r="AG46" s="43"/>
      <c r="AH46" s="43">
        <v>0.83189999999999997</v>
      </c>
      <c r="AI46" s="43"/>
      <c r="AJ46" s="43">
        <v>4.1899699999999998</v>
      </c>
      <c r="AK46" s="43">
        <v>0</v>
      </c>
      <c r="AL46" s="43">
        <v>4.0807000000000002</v>
      </c>
      <c r="AM46" s="43">
        <v>45.236699999999999</v>
      </c>
      <c r="AN46" s="43">
        <v>130.68503999999999</v>
      </c>
      <c r="AO46" s="43">
        <v>27.261299999999999</v>
      </c>
      <c r="AP46" s="43">
        <v>0.46</v>
      </c>
      <c r="AQ46" s="43">
        <v>157.38999999999999</v>
      </c>
      <c r="AR46" s="43"/>
      <c r="AS46" s="43">
        <v>34.484389999999998</v>
      </c>
      <c r="AT46" s="43">
        <v>29.604559999999999</v>
      </c>
      <c r="AU46" s="43"/>
      <c r="AV46" s="43">
        <v>199.13048000000001</v>
      </c>
      <c r="AW46" s="43">
        <v>31.5853</v>
      </c>
      <c r="AX46" s="43"/>
      <c r="AY46" s="43">
        <v>8.0426800000000007</v>
      </c>
      <c r="AZ46" s="43"/>
      <c r="BA46" s="43">
        <v>0.6</v>
      </c>
      <c r="BB46" s="43"/>
      <c r="BC46" s="43">
        <v>34.722230000000003</v>
      </c>
      <c r="BD46" s="43"/>
      <c r="BE46" s="43">
        <v>11</v>
      </c>
      <c r="BF46" s="43"/>
      <c r="BG46" s="43"/>
      <c r="BH46" s="43"/>
      <c r="BI46" s="43">
        <v>17.960760000000001</v>
      </c>
      <c r="BJ46" s="43"/>
      <c r="BK46" s="43"/>
      <c r="BL46" s="43"/>
      <c r="BM46" s="43">
        <v>6.8970000000000002</v>
      </c>
      <c r="BN46" s="43">
        <v>23.4</v>
      </c>
      <c r="BO46" s="43">
        <v>1.67</v>
      </c>
      <c r="BP46" s="43">
        <v>139.55853999999999</v>
      </c>
      <c r="BQ46" s="43"/>
      <c r="BR46" s="43">
        <v>4.4939999999999998</v>
      </c>
      <c r="BS46" s="43">
        <v>133.53391999999999</v>
      </c>
      <c r="BT46" s="43">
        <v>15.64716</v>
      </c>
      <c r="BU46" s="43"/>
      <c r="BV46" s="43">
        <v>31.622699999999998</v>
      </c>
      <c r="BW46" s="43">
        <v>3.7400099999999998</v>
      </c>
      <c r="BX46" s="43"/>
      <c r="BY46" s="43"/>
      <c r="BZ46" s="43">
        <v>89.293189999999996</v>
      </c>
      <c r="CA46" s="43">
        <v>24.869430000000001</v>
      </c>
      <c r="CB46" s="43">
        <v>1.2718</v>
      </c>
      <c r="CC46" s="43">
        <v>0.61</v>
      </c>
      <c r="CD46" s="43">
        <v>22.148389999999999</v>
      </c>
      <c r="CE46" s="43">
        <v>435.09453000000002</v>
      </c>
      <c r="CF46" s="43">
        <v>10.000400000000001</v>
      </c>
      <c r="CG46" s="43">
        <v>146.76009999999999</v>
      </c>
      <c r="CH46" s="43">
        <v>13.25855</v>
      </c>
      <c r="CI46" s="43"/>
      <c r="CJ46" s="43"/>
      <c r="CK46" s="43">
        <v>17.3203</v>
      </c>
      <c r="CL46" s="43">
        <v>4.4680999999999997</v>
      </c>
      <c r="CM46" s="43"/>
      <c r="CN46" s="43"/>
      <c r="CO46" s="43">
        <v>12.576460000000001</v>
      </c>
      <c r="CP46" s="43">
        <v>277.12</v>
      </c>
      <c r="CQ46" s="43"/>
      <c r="CR46" s="43">
        <v>31.422000000000001</v>
      </c>
      <c r="CS46" s="43"/>
      <c r="CT46" s="43">
        <v>17.468</v>
      </c>
    </row>
    <row r="47" spans="1:98" ht="15.6" x14ac:dyDescent="0.3">
      <c r="A47" s="1"/>
      <c r="B47" s="42" t="s">
        <v>820</v>
      </c>
      <c r="C47" s="43"/>
      <c r="D47" s="43"/>
      <c r="E47" s="43">
        <v>34.808999999999997</v>
      </c>
      <c r="F47" s="43">
        <v>11.384</v>
      </c>
      <c r="G47" s="43"/>
      <c r="H47" s="43"/>
      <c r="I47" s="43"/>
      <c r="J47" s="43"/>
      <c r="K47" s="43"/>
      <c r="L47" s="43">
        <v>31.1676</v>
      </c>
      <c r="M47" s="43">
        <v>13.8025</v>
      </c>
      <c r="N47" s="43">
        <v>14.01</v>
      </c>
      <c r="O47" s="43">
        <v>36.793999999999997</v>
      </c>
      <c r="P47" s="43"/>
      <c r="Q47" s="43"/>
      <c r="R47" s="43">
        <v>40.076000000000001</v>
      </c>
      <c r="S47" s="43"/>
      <c r="T47" s="43">
        <v>38.958300000000001</v>
      </c>
      <c r="U47" s="43"/>
      <c r="V47" s="43">
        <v>2.9</v>
      </c>
      <c r="W47" s="43"/>
      <c r="X47" s="43">
        <v>140.73133999999999</v>
      </c>
      <c r="Y47" s="43"/>
      <c r="Z47" s="43">
        <v>8.2966999999999995</v>
      </c>
      <c r="AA47" s="43"/>
      <c r="AB47" s="43"/>
      <c r="AC47" s="43"/>
      <c r="AD47" s="43"/>
      <c r="AE47" s="43"/>
      <c r="AF47" s="43">
        <v>1.8</v>
      </c>
      <c r="AG47" s="43"/>
      <c r="AH47" s="43">
        <v>0.82599999999999996</v>
      </c>
      <c r="AI47" s="43"/>
      <c r="AJ47" s="43">
        <v>4.1270300000000004</v>
      </c>
      <c r="AK47" s="43">
        <v>0</v>
      </c>
      <c r="AL47" s="43">
        <v>4.0751999999999997</v>
      </c>
      <c r="AM47" s="43">
        <v>46.847340000000003</v>
      </c>
      <c r="AN47" s="43">
        <v>133.27034</v>
      </c>
      <c r="AO47" s="43">
        <v>28.145199999999999</v>
      </c>
      <c r="AP47" s="43">
        <v>0.37</v>
      </c>
      <c r="AQ47" s="43">
        <v>152.13</v>
      </c>
      <c r="AR47" s="43"/>
      <c r="AS47" s="43">
        <v>35.729149999999997</v>
      </c>
      <c r="AT47" s="43">
        <v>29.32892</v>
      </c>
      <c r="AU47" s="43"/>
      <c r="AV47" s="43">
        <v>198.83879999999999</v>
      </c>
      <c r="AW47" s="43">
        <v>32.616</v>
      </c>
      <c r="AX47" s="43"/>
      <c r="AY47" s="43">
        <v>8.4762500000000003</v>
      </c>
      <c r="AZ47" s="43"/>
      <c r="BA47" s="43">
        <v>0.6</v>
      </c>
      <c r="BB47" s="43"/>
      <c r="BC47" s="43">
        <v>27.889669999999999</v>
      </c>
      <c r="BD47" s="43"/>
      <c r="BE47" s="43">
        <v>11</v>
      </c>
      <c r="BF47" s="43"/>
      <c r="BG47" s="43"/>
      <c r="BH47" s="43"/>
      <c r="BI47" s="43">
        <v>18.062719999999999</v>
      </c>
      <c r="BJ47" s="43"/>
      <c r="BK47" s="43"/>
      <c r="BL47" s="43"/>
      <c r="BM47" s="43">
        <v>6.9870000000000001</v>
      </c>
      <c r="BN47" s="43">
        <v>28.34</v>
      </c>
      <c r="BO47" s="43">
        <v>1.58</v>
      </c>
      <c r="BP47" s="43">
        <v>141.23732999999999</v>
      </c>
      <c r="BQ47" s="43"/>
      <c r="BR47" s="43">
        <v>4.4398999999999997</v>
      </c>
      <c r="BS47" s="43">
        <v>133.83641</v>
      </c>
      <c r="BT47" s="43">
        <v>15.296569999999999</v>
      </c>
      <c r="BU47" s="43"/>
      <c r="BV47" s="43">
        <v>32.277900000000002</v>
      </c>
      <c r="BW47" s="43">
        <v>3.69495</v>
      </c>
      <c r="BX47" s="43"/>
      <c r="BY47" s="43"/>
      <c r="BZ47" s="43">
        <v>90.072379999999995</v>
      </c>
      <c r="CA47" s="43">
        <v>24.832519999999999</v>
      </c>
      <c r="CB47" s="43">
        <v>1.2407999999999999</v>
      </c>
      <c r="CC47" s="43">
        <v>0.61</v>
      </c>
      <c r="CD47" s="43">
        <v>23.043320000000001</v>
      </c>
      <c r="CE47" s="43">
        <v>442.20357999999999</v>
      </c>
      <c r="CF47" s="43">
        <v>10.0343</v>
      </c>
      <c r="CG47" s="43">
        <v>156.14125000000001</v>
      </c>
      <c r="CH47" s="43">
        <v>14.025180000000001</v>
      </c>
      <c r="CI47" s="43"/>
      <c r="CJ47" s="43"/>
      <c r="CK47" s="43">
        <v>18.295500000000001</v>
      </c>
      <c r="CL47" s="43">
        <v>4.46129</v>
      </c>
      <c r="CM47" s="43"/>
      <c r="CN47" s="43"/>
      <c r="CO47" s="43">
        <v>13.044090000000001</v>
      </c>
      <c r="CP47" s="43">
        <v>280.85000000000002</v>
      </c>
      <c r="CQ47" s="43"/>
      <c r="CR47" s="43">
        <v>31.454000000000001</v>
      </c>
      <c r="CS47" s="43"/>
      <c r="CT47" s="43">
        <v>17.838000000000001</v>
      </c>
    </row>
    <row r="48" spans="1:98" ht="15.6" x14ac:dyDescent="0.3">
      <c r="A48" s="1"/>
      <c r="B48" s="42" t="s">
        <v>821</v>
      </c>
      <c r="C48" s="43"/>
      <c r="D48" s="43"/>
      <c r="E48" s="43">
        <v>34.969799999999999</v>
      </c>
      <c r="F48" s="43">
        <v>11.952999999999999</v>
      </c>
      <c r="G48" s="43"/>
      <c r="H48" s="43"/>
      <c r="I48" s="43"/>
      <c r="J48" s="43"/>
      <c r="K48" s="43"/>
      <c r="L48" s="43">
        <v>30.974900000000002</v>
      </c>
      <c r="M48" s="43">
        <v>11.383800000000001</v>
      </c>
      <c r="N48" s="43">
        <v>14.04</v>
      </c>
      <c r="O48" s="43">
        <v>37.073999999999998</v>
      </c>
      <c r="P48" s="43"/>
      <c r="Q48" s="43"/>
      <c r="R48" s="43">
        <v>40.061</v>
      </c>
      <c r="S48" s="43"/>
      <c r="T48" s="43">
        <v>37.755899999999997</v>
      </c>
      <c r="U48" s="43"/>
      <c r="V48" s="43">
        <v>3</v>
      </c>
      <c r="W48" s="43"/>
      <c r="X48" s="43">
        <v>123.86799999999999</v>
      </c>
      <c r="Y48" s="43"/>
      <c r="Z48" s="43">
        <v>8.2969200000000001</v>
      </c>
      <c r="AA48" s="43"/>
      <c r="AB48" s="43"/>
      <c r="AC48" s="43"/>
      <c r="AD48" s="43"/>
      <c r="AE48" s="43"/>
      <c r="AF48" s="43">
        <v>2.1</v>
      </c>
      <c r="AG48" s="43"/>
      <c r="AH48" s="43">
        <v>0.7843</v>
      </c>
      <c r="AI48" s="43"/>
      <c r="AJ48" s="43">
        <v>4.0911</v>
      </c>
      <c r="AK48" s="43">
        <v>0</v>
      </c>
      <c r="AL48" s="43">
        <v>4.0792000000000002</v>
      </c>
      <c r="AM48" s="43">
        <v>46.848999999999997</v>
      </c>
      <c r="AN48" s="43">
        <v>133.21159</v>
      </c>
      <c r="AO48" s="43">
        <v>28.2011</v>
      </c>
      <c r="AP48" s="43">
        <v>0.84</v>
      </c>
      <c r="AQ48" s="43">
        <v>157.88</v>
      </c>
      <c r="AR48" s="43"/>
      <c r="AS48" s="43">
        <v>37.65784</v>
      </c>
      <c r="AT48" s="43">
        <v>30.018409999999999</v>
      </c>
      <c r="AU48" s="43"/>
      <c r="AV48" s="43">
        <v>198.83161999999999</v>
      </c>
      <c r="AW48" s="43">
        <v>33.692</v>
      </c>
      <c r="AX48" s="43"/>
      <c r="AY48" s="43">
        <v>8.7566799999999994</v>
      </c>
      <c r="AZ48" s="43"/>
      <c r="BA48" s="43">
        <v>0.6</v>
      </c>
      <c r="BB48" s="43"/>
      <c r="BC48" s="43">
        <v>29.035920000000001</v>
      </c>
      <c r="BD48" s="43"/>
      <c r="BE48" s="43">
        <v>11</v>
      </c>
      <c r="BF48" s="43"/>
      <c r="BG48" s="43"/>
      <c r="BH48" s="43"/>
      <c r="BI48" s="43">
        <v>18.284700000000001</v>
      </c>
      <c r="BJ48" s="43"/>
      <c r="BK48" s="43"/>
      <c r="BL48" s="43"/>
      <c r="BM48" s="43">
        <v>6.9897</v>
      </c>
      <c r="BN48" s="43">
        <v>28.6</v>
      </c>
      <c r="BO48" s="43">
        <v>1.69</v>
      </c>
      <c r="BP48" s="43">
        <v>141.83971</v>
      </c>
      <c r="BQ48" s="43"/>
      <c r="BR48" s="43">
        <v>4.3765999999999998</v>
      </c>
      <c r="BS48" s="43">
        <v>134.37309999999999</v>
      </c>
      <c r="BT48" s="43">
        <v>16.16883</v>
      </c>
      <c r="BU48" s="43"/>
      <c r="BV48" s="43">
        <v>32.904899999999998</v>
      </c>
      <c r="BW48" s="43">
        <v>4.0013500000000004</v>
      </c>
      <c r="BX48" s="43"/>
      <c r="BY48" s="43"/>
      <c r="BZ48" s="43">
        <v>89.487440000000007</v>
      </c>
      <c r="CA48" s="43">
        <v>24.821909999999999</v>
      </c>
      <c r="CB48" s="43">
        <v>1.226</v>
      </c>
      <c r="CC48" s="43">
        <v>0.6</v>
      </c>
      <c r="CD48" s="43">
        <v>23.815300000000001</v>
      </c>
      <c r="CE48" s="43">
        <v>433.10129000000001</v>
      </c>
      <c r="CF48" s="43">
        <v>10.3307</v>
      </c>
      <c r="CG48" s="43">
        <v>155.2244</v>
      </c>
      <c r="CH48" s="43">
        <v>16.965219999999999</v>
      </c>
      <c r="CI48" s="43"/>
      <c r="CJ48" s="43"/>
      <c r="CK48" s="43">
        <v>18.716999999999999</v>
      </c>
      <c r="CL48" s="43">
        <v>4.3614800000000002</v>
      </c>
      <c r="CM48" s="43"/>
      <c r="CN48" s="43"/>
      <c r="CO48" s="43">
        <v>14.16611</v>
      </c>
      <c r="CP48" s="43">
        <v>284.58</v>
      </c>
      <c r="CQ48" s="43"/>
      <c r="CR48" s="43">
        <v>32.045999999999999</v>
      </c>
      <c r="CS48" s="43"/>
      <c r="CT48" s="43">
        <v>17.616</v>
      </c>
    </row>
    <row r="49" spans="1:98" ht="15.6" x14ac:dyDescent="0.3">
      <c r="A49" s="1"/>
      <c r="B49" s="42" t="s">
        <v>822</v>
      </c>
      <c r="C49" s="43"/>
      <c r="D49" s="43"/>
      <c r="E49" s="43">
        <v>34.219499999999996</v>
      </c>
      <c r="F49" s="43">
        <v>13.05</v>
      </c>
      <c r="G49" s="43"/>
      <c r="H49" s="43"/>
      <c r="I49" s="43"/>
      <c r="J49" s="43"/>
      <c r="K49" s="43"/>
      <c r="L49" s="43">
        <v>30.563099999999999</v>
      </c>
      <c r="M49" s="43">
        <v>11.632899999999999</v>
      </c>
      <c r="N49" s="43">
        <v>14.38</v>
      </c>
      <c r="O49" s="43">
        <v>36.765999999999998</v>
      </c>
      <c r="P49" s="43"/>
      <c r="Q49" s="43"/>
      <c r="R49" s="43">
        <v>40.194000000000003</v>
      </c>
      <c r="S49" s="43"/>
      <c r="T49" s="43">
        <v>39.574100000000001</v>
      </c>
      <c r="U49" s="43"/>
      <c r="V49" s="43">
        <v>0</v>
      </c>
      <c r="W49" s="43"/>
      <c r="X49" s="43">
        <v>95.162679999999995</v>
      </c>
      <c r="Y49" s="43"/>
      <c r="Z49" s="43">
        <v>8.3372799999999998</v>
      </c>
      <c r="AA49" s="43"/>
      <c r="AB49" s="43"/>
      <c r="AC49" s="43"/>
      <c r="AD49" s="43"/>
      <c r="AE49" s="43"/>
      <c r="AF49" s="43">
        <v>1.8</v>
      </c>
      <c r="AG49" s="43"/>
      <c r="AH49" s="43">
        <v>0.79139999999999999</v>
      </c>
      <c r="AI49" s="43"/>
      <c r="AJ49" s="43">
        <v>4.0739599999999996</v>
      </c>
      <c r="AK49" s="43">
        <v>0</v>
      </c>
      <c r="AL49" s="43">
        <v>3.9419</v>
      </c>
      <c r="AM49" s="43">
        <v>47.459449999999997</v>
      </c>
      <c r="AN49" s="43">
        <v>133.76795000000001</v>
      </c>
      <c r="AO49" s="43">
        <v>27.695699999999999</v>
      </c>
      <c r="AP49" s="43">
        <v>0.87</v>
      </c>
      <c r="AQ49" s="43">
        <v>159.85</v>
      </c>
      <c r="AR49" s="43"/>
      <c r="AS49" s="43">
        <v>36.831020000000002</v>
      </c>
      <c r="AT49" s="43">
        <v>29.826039999999999</v>
      </c>
      <c r="AU49" s="43"/>
      <c r="AV49" s="43">
        <v>197.38849999999999</v>
      </c>
      <c r="AW49" s="43">
        <v>35.509799999999998</v>
      </c>
      <c r="AX49" s="43"/>
      <c r="AY49" s="43">
        <v>9.0893599999999992</v>
      </c>
      <c r="AZ49" s="43"/>
      <c r="BA49" s="43">
        <v>0.5</v>
      </c>
      <c r="BB49" s="43"/>
      <c r="BC49" s="43">
        <v>32.927700000000002</v>
      </c>
      <c r="BD49" s="43"/>
      <c r="BE49" s="43">
        <v>11</v>
      </c>
      <c r="BF49" s="43"/>
      <c r="BG49" s="43"/>
      <c r="BH49" s="43"/>
      <c r="BI49" s="43">
        <v>18.071390000000001</v>
      </c>
      <c r="BJ49" s="43"/>
      <c r="BK49" s="43"/>
      <c r="BL49" s="43"/>
      <c r="BM49" s="43">
        <v>7.1420000000000003</v>
      </c>
      <c r="BN49" s="43">
        <v>23.57</v>
      </c>
      <c r="BO49" s="43">
        <v>1.67</v>
      </c>
      <c r="BP49" s="43">
        <v>144.46933999999999</v>
      </c>
      <c r="BQ49" s="43"/>
      <c r="BR49" s="43">
        <v>4.4039000000000001</v>
      </c>
      <c r="BS49" s="43">
        <v>132.95081999999999</v>
      </c>
      <c r="BT49" s="43">
        <v>17.119949999999999</v>
      </c>
      <c r="BU49" s="43"/>
      <c r="BV49" s="43">
        <v>33.977699999999999</v>
      </c>
      <c r="BW49" s="43">
        <v>4.0848199999999997</v>
      </c>
      <c r="BX49" s="43"/>
      <c r="BY49" s="43"/>
      <c r="BZ49" s="43">
        <v>90.577669999999998</v>
      </c>
      <c r="CA49" s="43">
        <v>24.821629999999999</v>
      </c>
      <c r="CB49" s="43">
        <v>1.1981999999999999</v>
      </c>
      <c r="CC49" s="43">
        <v>0.6</v>
      </c>
      <c r="CD49" s="43">
        <v>23.191189999999999</v>
      </c>
      <c r="CE49" s="43">
        <v>429.62157999999999</v>
      </c>
      <c r="CF49" s="43">
        <v>10.4772</v>
      </c>
      <c r="CG49" s="43">
        <v>155.29409000000001</v>
      </c>
      <c r="CH49" s="43">
        <v>17.419920000000001</v>
      </c>
      <c r="CI49" s="43"/>
      <c r="CJ49" s="43"/>
      <c r="CK49" s="43">
        <v>18.867899999999999</v>
      </c>
      <c r="CL49" s="43">
        <v>4.3532099999999998</v>
      </c>
      <c r="CM49" s="43"/>
      <c r="CN49" s="43"/>
      <c r="CO49" s="43">
        <v>15.048489999999999</v>
      </c>
      <c r="CP49" s="43">
        <v>290.82</v>
      </c>
      <c r="CQ49" s="43"/>
      <c r="CR49" s="43">
        <v>31.077999999999999</v>
      </c>
      <c r="CS49" s="43"/>
      <c r="CT49" s="43">
        <v>19.268000000000001</v>
      </c>
    </row>
    <row r="50" spans="1:98" ht="15.6" x14ac:dyDescent="0.3">
      <c r="A50" s="1"/>
      <c r="B50" s="42" t="s">
        <v>823</v>
      </c>
      <c r="C50" s="43"/>
      <c r="D50" s="43"/>
      <c r="E50" s="43">
        <v>34.883899999999997</v>
      </c>
      <c r="F50" s="43">
        <v>13.643000000000001</v>
      </c>
      <c r="G50" s="43"/>
      <c r="H50" s="43"/>
      <c r="I50" s="43"/>
      <c r="J50" s="43"/>
      <c r="K50" s="43"/>
      <c r="L50" s="43">
        <v>30.526</v>
      </c>
      <c r="M50" s="43">
        <v>11.8256</v>
      </c>
      <c r="N50" s="43">
        <v>14.51</v>
      </c>
      <c r="O50" s="43">
        <v>36.880000000000003</v>
      </c>
      <c r="P50" s="43"/>
      <c r="Q50" s="43"/>
      <c r="R50" s="43">
        <v>41.212000000000003</v>
      </c>
      <c r="S50" s="43"/>
      <c r="T50" s="43">
        <v>28.2179</v>
      </c>
      <c r="U50" s="43"/>
      <c r="V50" s="43">
        <v>1.8</v>
      </c>
      <c r="W50" s="43"/>
      <c r="X50" s="43">
        <v>134.82659000000001</v>
      </c>
      <c r="Y50" s="43"/>
      <c r="Z50" s="43">
        <v>8.5699699999999996</v>
      </c>
      <c r="AA50" s="43"/>
      <c r="AB50" s="43"/>
      <c r="AC50" s="43"/>
      <c r="AD50" s="43"/>
      <c r="AE50" s="43"/>
      <c r="AF50" s="43">
        <v>1.2</v>
      </c>
      <c r="AG50" s="43"/>
      <c r="AH50" s="43">
        <v>0.78469999999999995</v>
      </c>
      <c r="AI50" s="43"/>
      <c r="AJ50" s="43">
        <v>4.2364699999999997</v>
      </c>
      <c r="AK50" s="43">
        <v>0</v>
      </c>
      <c r="AL50" s="43">
        <v>3.8974000000000002</v>
      </c>
      <c r="AM50" s="43">
        <v>47.319369999999999</v>
      </c>
      <c r="AN50" s="43">
        <v>133.09988000000001</v>
      </c>
      <c r="AO50" s="43">
        <v>28.266999999999999</v>
      </c>
      <c r="AP50" s="43">
        <v>0.94</v>
      </c>
      <c r="AQ50" s="43">
        <v>159.54</v>
      </c>
      <c r="AR50" s="43"/>
      <c r="AS50" s="43">
        <v>37.564419999999998</v>
      </c>
      <c r="AT50" s="43">
        <v>29.825839999999999</v>
      </c>
      <c r="AU50" s="43"/>
      <c r="AV50" s="43">
        <v>198.88075000000001</v>
      </c>
      <c r="AW50" s="43">
        <v>35.607199999999999</v>
      </c>
      <c r="AX50" s="43"/>
      <c r="AY50" s="43">
        <v>9.1256000000000004</v>
      </c>
      <c r="AZ50" s="43"/>
      <c r="BA50" s="43">
        <v>0.5</v>
      </c>
      <c r="BB50" s="43"/>
      <c r="BC50" s="43">
        <v>45.004130000000004</v>
      </c>
      <c r="BD50" s="43"/>
      <c r="BE50" s="43">
        <v>11</v>
      </c>
      <c r="BF50" s="43"/>
      <c r="BG50" s="43"/>
      <c r="BH50" s="43"/>
      <c r="BI50" s="43">
        <v>18.328759999999999</v>
      </c>
      <c r="BJ50" s="43"/>
      <c r="BK50" s="43"/>
      <c r="BL50" s="43"/>
      <c r="BM50" s="43">
        <v>6.9870000000000001</v>
      </c>
      <c r="BN50" s="43">
        <v>22.36</v>
      </c>
      <c r="BO50" s="43">
        <v>1.69</v>
      </c>
      <c r="BP50" s="43">
        <v>145.69009</v>
      </c>
      <c r="BQ50" s="43"/>
      <c r="BR50" s="43">
        <v>4.5186999999999999</v>
      </c>
      <c r="BS50" s="43">
        <v>134.55521999999999</v>
      </c>
      <c r="BT50" s="43">
        <v>16.666219999999999</v>
      </c>
      <c r="BU50" s="43"/>
      <c r="BV50" s="43">
        <v>35.0488</v>
      </c>
      <c r="BW50" s="43">
        <v>4.1258100000000004</v>
      </c>
      <c r="BX50" s="43"/>
      <c r="BY50" s="43"/>
      <c r="BZ50" s="43">
        <v>90.919219999999996</v>
      </c>
      <c r="CA50" s="43">
        <v>24.82892</v>
      </c>
      <c r="CB50" s="43">
        <v>1.1665000000000001</v>
      </c>
      <c r="CC50" s="43">
        <v>0.56999999999999995</v>
      </c>
      <c r="CD50" s="43">
        <v>25.824349999999999</v>
      </c>
      <c r="CE50" s="43">
        <v>423.00573000000003</v>
      </c>
      <c r="CF50" s="43">
        <v>10.4969</v>
      </c>
      <c r="CG50" s="43">
        <v>156.51093</v>
      </c>
      <c r="CH50" s="43">
        <v>17.41169</v>
      </c>
      <c r="CI50" s="43"/>
      <c r="CJ50" s="43"/>
      <c r="CK50" s="43">
        <v>19.6876</v>
      </c>
      <c r="CL50" s="43">
        <v>4.3563000000000001</v>
      </c>
      <c r="CM50" s="43"/>
      <c r="CN50" s="43"/>
      <c r="CO50" s="43">
        <v>15.70302</v>
      </c>
      <c r="CP50" s="43">
        <v>292.97000000000003</v>
      </c>
      <c r="CQ50" s="43"/>
      <c r="CR50" s="43">
        <v>31.09</v>
      </c>
      <c r="CS50" s="43"/>
      <c r="CT50" s="43">
        <v>23.425000000000001</v>
      </c>
    </row>
    <row r="51" spans="1:98" ht="15.6" x14ac:dyDescent="0.3">
      <c r="A51" s="1"/>
      <c r="B51" s="42" t="s">
        <v>824</v>
      </c>
      <c r="C51" s="43"/>
      <c r="D51" s="43"/>
      <c r="E51" s="43">
        <v>34.860100000000003</v>
      </c>
      <c r="F51" s="43">
        <v>13.202999999999999</v>
      </c>
      <c r="G51" s="43"/>
      <c r="H51" s="43"/>
      <c r="I51" s="43"/>
      <c r="J51" s="43"/>
      <c r="K51" s="43"/>
      <c r="L51" s="43">
        <v>30.0932</v>
      </c>
      <c r="M51" s="43">
        <v>11.4496</v>
      </c>
      <c r="N51" s="43">
        <v>14.5</v>
      </c>
      <c r="O51" s="43">
        <v>36.880000000000003</v>
      </c>
      <c r="P51" s="43"/>
      <c r="Q51" s="43"/>
      <c r="R51" s="43">
        <v>41.182000000000002</v>
      </c>
      <c r="S51" s="43"/>
      <c r="T51" s="43">
        <v>43.412500000000001</v>
      </c>
      <c r="U51" s="43"/>
      <c r="V51" s="43">
        <v>3.2</v>
      </c>
      <c r="W51" s="43"/>
      <c r="X51" s="43">
        <v>117.33402</v>
      </c>
      <c r="Y51" s="43"/>
      <c r="Z51" s="43">
        <v>8.5437399999999997</v>
      </c>
      <c r="AA51" s="43"/>
      <c r="AB51" s="43"/>
      <c r="AC51" s="43"/>
      <c r="AD51" s="43"/>
      <c r="AE51" s="43"/>
      <c r="AF51" s="43">
        <v>0.9</v>
      </c>
      <c r="AG51" s="43"/>
      <c r="AH51" s="43">
        <v>0.94350000000000001</v>
      </c>
      <c r="AI51" s="43"/>
      <c r="AJ51" s="43">
        <v>4.23285</v>
      </c>
      <c r="AK51" s="43">
        <v>0</v>
      </c>
      <c r="AL51" s="43">
        <v>3.5283000000000002</v>
      </c>
      <c r="AM51" s="43">
        <v>47.64714</v>
      </c>
      <c r="AN51" s="43">
        <v>131.28945999999999</v>
      </c>
      <c r="AO51" s="43">
        <v>28.325299999999999</v>
      </c>
      <c r="AP51" s="43">
        <v>1.03</v>
      </c>
      <c r="AQ51" s="43">
        <v>157.51</v>
      </c>
      <c r="AR51" s="43"/>
      <c r="AS51" s="43">
        <v>38.976869999999998</v>
      </c>
      <c r="AT51" s="43">
        <v>30.294039999999999</v>
      </c>
      <c r="AU51" s="43"/>
      <c r="AV51" s="43">
        <v>196.24177</v>
      </c>
      <c r="AW51" s="43">
        <v>35.9756</v>
      </c>
      <c r="AX51" s="43"/>
      <c r="AY51" s="43">
        <v>9.1466499999999993</v>
      </c>
      <c r="AZ51" s="43"/>
      <c r="BA51" s="43">
        <v>0.6</v>
      </c>
      <c r="BB51" s="43"/>
      <c r="BC51" s="43">
        <v>59.464350000000003</v>
      </c>
      <c r="BD51" s="43"/>
      <c r="BE51" s="43">
        <v>11</v>
      </c>
      <c r="BF51" s="43"/>
      <c r="BG51" s="43"/>
      <c r="BH51" s="43"/>
      <c r="BI51" s="43">
        <v>18.205069999999999</v>
      </c>
      <c r="BJ51" s="43"/>
      <c r="BK51" s="43"/>
      <c r="BL51" s="43"/>
      <c r="BM51" s="43">
        <v>7.3209999999999997</v>
      </c>
      <c r="BN51" s="43">
        <v>22.21</v>
      </c>
      <c r="BO51" s="43">
        <v>1.68</v>
      </c>
      <c r="BP51" s="43">
        <v>144.49567999999999</v>
      </c>
      <c r="BQ51" s="43"/>
      <c r="BR51" s="43">
        <v>4.5011000000000001</v>
      </c>
      <c r="BS51" s="43">
        <v>131.37996999999999</v>
      </c>
      <c r="BT51" s="43">
        <v>17.358640000000001</v>
      </c>
      <c r="BU51" s="43"/>
      <c r="BV51" s="43">
        <v>34.888500000000001</v>
      </c>
      <c r="BW51" s="43">
        <v>3.9547300000000001</v>
      </c>
      <c r="BX51" s="43"/>
      <c r="BY51" s="43"/>
      <c r="BZ51" s="43">
        <v>91.504549999999995</v>
      </c>
      <c r="CA51" s="43">
        <v>24.829650000000001</v>
      </c>
      <c r="CB51" s="43">
        <v>1.0740000000000001</v>
      </c>
      <c r="CC51" s="43">
        <v>0.56999999999999995</v>
      </c>
      <c r="CD51" s="43">
        <v>25.10042</v>
      </c>
      <c r="CE51" s="43">
        <v>431.4633</v>
      </c>
      <c r="CF51" s="43">
        <v>10.589700000000001</v>
      </c>
      <c r="CG51" s="43">
        <v>149.99088</v>
      </c>
      <c r="CH51" s="43">
        <v>17.948</v>
      </c>
      <c r="CI51" s="43"/>
      <c r="CJ51" s="43"/>
      <c r="CK51" s="43">
        <v>19.88</v>
      </c>
      <c r="CL51" s="43">
        <v>4.4070400000000003</v>
      </c>
      <c r="CM51" s="43"/>
      <c r="CN51" s="43"/>
      <c r="CO51" s="43">
        <v>15.45133</v>
      </c>
      <c r="CP51" s="43">
        <v>288.88</v>
      </c>
      <c r="CQ51" s="43"/>
      <c r="CR51" s="43">
        <v>31.225000000000001</v>
      </c>
      <c r="CS51" s="43"/>
      <c r="CT51" s="43">
        <v>24.126000000000001</v>
      </c>
    </row>
    <row r="52" spans="1:98" ht="15.6" x14ac:dyDescent="0.3">
      <c r="A52" s="1"/>
      <c r="B52" s="42" t="s">
        <v>825</v>
      </c>
      <c r="C52" s="43"/>
      <c r="D52" s="43"/>
      <c r="E52" s="43">
        <v>37.369399999999999</v>
      </c>
      <c r="F52" s="43">
        <v>12.904</v>
      </c>
      <c r="G52" s="43"/>
      <c r="H52" s="43"/>
      <c r="I52" s="43"/>
      <c r="J52" s="43"/>
      <c r="K52" s="43"/>
      <c r="L52" s="43">
        <v>29.5444</v>
      </c>
      <c r="M52" s="43">
        <v>11.5464</v>
      </c>
      <c r="N52" s="43">
        <v>14.49</v>
      </c>
      <c r="O52" s="43">
        <v>36.932000000000002</v>
      </c>
      <c r="P52" s="43"/>
      <c r="Q52" s="43"/>
      <c r="R52" s="43">
        <v>40.761000000000003</v>
      </c>
      <c r="S52" s="43"/>
      <c r="T52" s="43">
        <v>29.346299999999999</v>
      </c>
      <c r="U52" s="43"/>
      <c r="V52" s="43">
        <v>3.6</v>
      </c>
      <c r="W52" s="43"/>
      <c r="X52" s="43">
        <v>47.439570000000003</v>
      </c>
      <c r="Y52" s="43"/>
      <c r="Z52" s="43">
        <v>8.4695699999999992</v>
      </c>
      <c r="AA52" s="43"/>
      <c r="AB52" s="43"/>
      <c r="AC52" s="43"/>
      <c r="AD52" s="43"/>
      <c r="AE52" s="43"/>
      <c r="AF52" s="43">
        <v>1.3</v>
      </c>
      <c r="AG52" s="43"/>
      <c r="AH52" s="43">
        <v>1.018</v>
      </c>
      <c r="AI52" s="43"/>
      <c r="AJ52" s="43">
        <v>4.8772500000000001</v>
      </c>
      <c r="AK52" s="43">
        <v>0</v>
      </c>
      <c r="AL52" s="43">
        <v>2.5478000000000001</v>
      </c>
      <c r="AM52" s="43">
        <v>47.805590000000002</v>
      </c>
      <c r="AN52" s="43">
        <v>131.00491</v>
      </c>
      <c r="AO52" s="43">
        <v>27.960999999999999</v>
      </c>
      <c r="AP52" s="43">
        <v>1.1499999999999999</v>
      </c>
      <c r="AQ52" s="43">
        <v>158.16999999999999</v>
      </c>
      <c r="AR52" s="43"/>
      <c r="AS52" s="43">
        <v>37.949640000000002</v>
      </c>
      <c r="AT52" s="43">
        <v>30.373329999999999</v>
      </c>
      <c r="AU52" s="43"/>
      <c r="AV52" s="43">
        <v>199.47970000000001</v>
      </c>
      <c r="AW52" s="43">
        <v>36.349800000000002</v>
      </c>
      <c r="AX52" s="43"/>
      <c r="AY52" s="43">
        <v>9.9545499999999993</v>
      </c>
      <c r="AZ52" s="43"/>
      <c r="BA52" s="43">
        <v>0.9</v>
      </c>
      <c r="BB52" s="43"/>
      <c r="BC52" s="43">
        <v>69.97045</v>
      </c>
      <c r="BD52" s="43"/>
      <c r="BE52" s="43">
        <v>11</v>
      </c>
      <c r="BF52" s="43"/>
      <c r="BG52" s="43"/>
      <c r="BH52" s="43"/>
      <c r="BI52" s="43">
        <v>18.579180000000001</v>
      </c>
      <c r="BJ52" s="43"/>
      <c r="BK52" s="43"/>
      <c r="BL52" s="43"/>
      <c r="BM52" s="43">
        <v>6.9897</v>
      </c>
      <c r="BN52" s="43">
        <v>22.94</v>
      </c>
      <c r="BO52" s="43">
        <v>1.69</v>
      </c>
      <c r="BP52" s="43">
        <v>144.97808000000001</v>
      </c>
      <c r="BQ52" s="43"/>
      <c r="BR52" s="43">
        <v>4.4184000000000001</v>
      </c>
      <c r="BS52" s="43">
        <v>133.9614</v>
      </c>
      <c r="BT52" s="43">
        <v>16.92436</v>
      </c>
      <c r="BU52" s="43"/>
      <c r="BV52" s="43">
        <v>35.094700000000003</v>
      </c>
      <c r="BW52" s="43">
        <v>3.9614600000000002</v>
      </c>
      <c r="BX52" s="43"/>
      <c r="BY52" s="43"/>
      <c r="BZ52" s="43">
        <v>90.636129999999994</v>
      </c>
      <c r="CA52" s="43">
        <v>24.66592</v>
      </c>
      <c r="CB52" s="43">
        <v>0.76459999999999995</v>
      </c>
      <c r="CC52" s="43">
        <v>0.56000000000000005</v>
      </c>
      <c r="CD52" s="43">
        <v>24.347719999999999</v>
      </c>
      <c r="CE52" s="43">
        <v>418.46586000000002</v>
      </c>
      <c r="CF52" s="43">
        <v>10.9298</v>
      </c>
      <c r="CG52" s="43">
        <v>155.93877000000001</v>
      </c>
      <c r="CH52" s="43">
        <v>18.36891</v>
      </c>
      <c r="CI52" s="43"/>
      <c r="CJ52" s="43"/>
      <c r="CK52" s="43">
        <v>20.562799999999999</v>
      </c>
      <c r="CL52" s="43">
        <v>4.5135699999999996</v>
      </c>
      <c r="CM52" s="43"/>
      <c r="CN52" s="43"/>
      <c r="CO52" s="43">
        <v>15.64561</v>
      </c>
      <c r="CP52" s="43">
        <v>289.44</v>
      </c>
      <c r="CQ52" s="43"/>
      <c r="CR52" s="43">
        <v>26.771999999999998</v>
      </c>
      <c r="CS52" s="43"/>
      <c r="CT52" s="43">
        <v>23.16</v>
      </c>
    </row>
    <row r="53" spans="1:98" ht="15.6" x14ac:dyDescent="0.3">
      <c r="A53" s="1"/>
      <c r="B53" s="42" t="s">
        <v>826</v>
      </c>
      <c r="C53" s="43"/>
      <c r="D53" s="43"/>
      <c r="E53" s="43">
        <v>40.1648</v>
      </c>
      <c r="F53" s="43">
        <v>13.173</v>
      </c>
      <c r="G53" s="43"/>
      <c r="H53" s="43"/>
      <c r="I53" s="43"/>
      <c r="J53" s="43"/>
      <c r="K53" s="43"/>
      <c r="L53" s="43">
        <v>28.547000000000001</v>
      </c>
      <c r="M53" s="43">
        <v>11.811999999999999</v>
      </c>
      <c r="N53" s="43">
        <v>14.47</v>
      </c>
      <c r="O53" s="43">
        <v>36.985999999999997</v>
      </c>
      <c r="P53" s="43"/>
      <c r="Q53" s="43"/>
      <c r="R53" s="43">
        <v>40.783999999999999</v>
      </c>
      <c r="S53" s="43"/>
      <c r="T53" s="43">
        <v>23.028600000000001</v>
      </c>
      <c r="U53" s="43"/>
      <c r="V53" s="43">
        <v>3.5</v>
      </c>
      <c r="W53" s="43"/>
      <c r="X53" s="43">
        <v>144.85952</v>
      </c>
      <c r="Y53" s="43"/>
      <c r="Z53" s="43">
        <v>8.1698299999999993</v>
      </c>
      <c r="AA53" s="43"/>
      <c r="AB53" s="43"/>
      <c r="AC53" s="43"/>
      <c r="AD53" s="43"/>
      <c r="AE53" s="43"/>
      <c r="AF53" s="43">
        <v>1.2</v>
      </c>
      <c r="AG53" s="43"/>
      <c r="AH53" s="43">
        <v>0.98360000000000003</v>
      </c>
      <c r="AI53" s="43"/>
      <c r="AJ53" s="43">
        <v>4.42605</v>
      </c>
      <c r="AK53" s="43">
        <v>0</v>
      </c>
      <c r="AL53" s="43">
        <v>1.8880999999999999</v>
      </c>
      <c r="AM53" s="43">
        <v>47.545319999999997</v>
      </c>
      <c r="AN53" s="43">
        <v>131.59224</v>
      </c>
      <c r="AO53" s="43">
        <v>28.291899999999998</v>
      </c>
      <c r="AP53" s="43">
        <v>1.26</v>
      </c>
      <c r="AQ53" s="43">
        <v>156.74</v>
      </c>
      <c r="AR53" s="43"/>
      <c r="AS53" s="43">
        <v>38.911200000000001</v>
      </c>
      <c r="AT53" s="43">
        <v>30.29036</v>
      </c>
      <c r="AU53" s="43"/>
      <c r="AV53" s="43">
        <v>198.74610999999999</v>
      </c>
      <c r="AW53" s="43">
        <v>36.232700000000001</v>
      </c>
      <c r="AX53" s="43"/>
      <c r="AY53" s="43">
        <v>10.32375</v>
      </c>
      <c r="AZ53" s="43"/>
      <c r="BA53" s="43">
        <v>2.7</v>
      </c>
      <c r="BB53" s="43"/>
      <c r="BC53" s="43">
        <v>71.364789999999999</v>
      </c>
      <c r="BD53" s="43"/>
      <c r="BE53" s="43">
        <v>11</v>
      </c>
      <c r="BF53" s="43"/>
      <c r="BG53" s="43"/>
      <c r="BH53" s="43"/>
      <c r="BI53" s="43">
        <v>18.802289999999999</v>
      </c>
      <c r="BJ53" s="43"/>
      <c r="BK53" s="43"/>
      <c r="BL53" s="43"/>
      <c r="BM53" s="43">
        <v>6.9897</v>
      </c>
      <c r="BN53" s="43">
        <v>26.34</v>
      </c>
      <c r="BO53" s="43">
        <v>1.72</v>
      </c>
      <c r="BP53" s="43">
        <v>143.74614</v>
      </c>
      <c r="BQ53" s="43"/>
      <c r="BR53" s="43">
        <v>4.4238999999999997</v>
      </c>
      <c r="BS53" s="43">
        <v>134.70373000000001</v>
      </c>
      <c r="BT53" s="43">
        <v>16.49372</v>
      </c>
      <c r="BU53" s="43"/>
      <c r="BV53" s="43">
        <v>35.129800000000003</v>
      </c>
      <c r="BW53" s="43">
        <v>3.9545699999999999</v>
      </c>
      <c r="BX53" s="43"/>
      <c r="BY53" s="43"/>
      <c r="BZ53" s="43">
        <v>91.258449999999996</v>
      </c>
      <c r="CA53" s="43">
        <v>24.650950000000002</v>
      </c>
      <c r="CB53" s="43">
        <v>0.54859999999999998</v>
      </c>
      <c r="CC53" s="43">
        <v>0.55000000000000004</v>
      </c>
      <c r="CD53" s="43">
        <v>24.84825</v>
      </c>
      <c r="CE53" s="43">
        <v>434.15777000000003</v>
      </c>
      <c r="CF53" s="43">
        <v>11.293900000000001</v>
      </c>
      <c r="CG53" s="43">
        <v>155.80699999999999</v>
      </c>
      <c r="CH53" s="43">
        <v>18.055759999999999</v>
      </c>
      <c r="CI53" s="43"/>
      <c r="CJ53" s="43"/>
      <c r="CK53" s="43">
        <v>20.3673</v>
      </c>
      <c r="CL53" s="43">
        <v>4.7870400000000002</v>
      </c>
      <c r="CM53" s="43"/>
      <c r="CN53" s="43"/>
      <c r="CO53" s="43">
        <v>15.6006</v>
      </c>
      <c r="CP53" s="43">
        <v>292.64999999999998</v>
      </c>
      <c r="CQ53" s="43"/>
      <c r="CR53" s="43">
        <v>28.972999999999999</v>
      </c>
      <c r="CS53" s="43"/>
      <c r="CT53" s="43">
        <v>23.297999999999998</v>
      </c>
    </row>
    <row r="54" spans="1:98" ht="15.6" x14ac:dyDescent="0.3">
      <c r="A54" s="1"/>
      <c r="B54" s="42" t="s">
        <v>827</v>
      </c>
      <c r="C54" s="43"/>
      <c r="D54" s="43"/>
      <c r="E54" s="43">
        <v>39.985999999999997</v>
      </c>
      <c r="F54" s="43">
        <v>13.506</v>
      </c>
      <c r="G54" s="43"/>
      <c r="H54" s="43"/>
      <c r="I54" s="43"/>
      <c r="J54" s="43"/>
      <c r="K54" s="43"/>
      <c r="L54" s="43">
        <v>28.1736</v>
      </c>
      <c r="M54" s="43">
        <v>14.3672</v>
      </c>
      <c r="N54" s="43">
        <v>14.25</v>
      </c>
      <c r="O54" s="43">
        <v>36.524000000000001</v>
      </c>
      <c r="P54" s="43"/>
      <c r="Q54" s="43"/>
      <c r="R54" s="43">
        <v>40.658000000000001</v>
      </c>
      <c r="S54" s="43"/>
      <c r="T54" s="43">
        <v>14.8375</v>
      </c>
      <c r="U54" s="43"/>
      <c r="V54" s="43">
        <v>3.5</v>
      </c>
      <c r="W54" s="43"/>
      <c r="X54" s="43">
        <v>107.18729999999999</v>
      </c>
      <c r="Y54" s="43"/>
      <c r="Z54" s="43">
        <v>7.75007</v>
      </c>
      <c r="AA54" s="43"/>
      <c r="AB54" s="43"/>
      <c r="AC54" s="43"/>
      <c r="AD54" s="43"/>
      <c r="AE54" s="43"/>
      <c r="AF54" s="43">
        <v>1.3</v>
      </c>
      <c r="AG54" s="43"/>
      <c r="AH54" s="43">
        <v>1.0359</v>
      </c>
      <c r="AI54" s="43"/>
      <c r="AJ54" s="43">
        <v>4.5418000000000003</v>
      </c>
      <c r="AK54" s="43">
        <v>0</v>
      </c>
      <c r="AL54" s="43">
        <v>1.5867</v>
      </c>
      <c r="AM54" s="43">
        <v>48.43318</v>
      </c>
      <c r="AN54" s="43">
        <v>130.67187999999999</v>
      </c>
      <c r="AO54" s="43">
        <v>27.9907</v>
      </c>
      <c r="AP54" s="43">
        <v>1.2</v>
      </c>
      <c r="AQ54" s="43">
        <v>157.49</v>
      </c>
      <c r="AR54" s="43"/>
      <c r="AS54" s="43">
        <v>39.77234</v>
      </c>
      <c r="AT54" s="43">
        <v>29.90868</v>
      </c>
      <c r="AU54" s="43"/>
      <c r="AV54" s="43">
        <v>198.71271999999999</v>
      </c>
      <c r="AW54" s="43">
        <v>35.6736</v>
      </c>
      <c r="AX54" s="43"/>
      <c r="AY54" s="43">
        <v>10.61942</v>
      </c>
      <c r="AZ54" s="43"/>
      <c r="BA54" s="43">
        <v>3.2</v>
      </c>
      <c r="BB54" s="43"/>
      <c r="BC54" s="43">
        <v>71.447019999999995</v>
      </c>
      <c r="BD54" s="43"/>
      <c r="BE54" s="43">
        <v>11</v>
      </c>
      <c r="BF54" s="43"/>
      <c r="BG54" s="43"/>
      <c r="BH54" s="43"/>
      <c r="BI54" s="43">
        <v>18.557639999999999</v>
      </c>
      <c r="BJ54" s="43"/>
      <c r="BK54" s="43"/>
      <c r="BL54" s="43"/>
      <c r="BM54" s="43">
        <v>6.9897</v>
      </c>
      <c r="BN54" s="43">
        <v>23.66</v>
      </c>
      <c r="BO54" s="43">
        <v>1.43</v>
      </c>
      <c r="BP54" s="43">
        <v>143.82154</v>
      </c>
      <c r="BQ54" s="43"/>
      <c r="BR54" s="43">
        <v>4.3720999999999997</v>
      </c>
      <c r="BS54" s="43">
        <v>136.40285</v>
      </c>
      <c r="BT54" s="43">
        <v>16.063960000000002</v>
      </c>
      <c r="BU54" s="43"/>
      <c r="BV54" s="43">
        <v>34.706400000000002</v>
      </c>
      <c r="BW54" s="43">
        <v>3.8564400000000001</v>
      </c>
      <c r="BX54" s="43"/>
      <c r="BY54" s="43"/>
      <c r="BZ54" s="43">
        <v>91.940089999999998</v>
      </c>
      <c r="CA54" s="43">
        <v>24.67698</v>
      </c>
      <c r="CB54" s="43">
        <v>0.44009999999999999</v>
      </c>
      <c r="CC54" s="43">
        <v>0.54</v>
      </c>
      <c r="CD54" s="43">
        <v>25.028369999999999</v>
      </c>
      <c r="CE54" s="43">
        <v>431.84159</v>
      </c>
      <c r="CF54" s="43">
        <v>11.462300000000001</v>
      </c>
      <c r="CG54" s="43">
        <v>148.20428000000001</v>
      </c>
      <c r="CH54" s="43">
        <v>18.16207</v>
      </c>
      <c r="CI54" s="43"/>
      <c r="CJ54" s="43"/>
      <c r="CK54" s="43">
        <v>20.096</v>
      </c>
      <c r="CL54" s="43">
        <v>4.6097200000000003</v>
      </c>
      <c r="CM54" s="43"/>
      <c r="CN54" s="43"/>
      <c r="CO54" s="43">
        <v>15.927659999999999</v>
      </c>
      <c r="CP54" s="43">
        <v>291.73</v>
      </c>
      <c r="CQ54" s="43"/>
      <c r="CR54" s="43">
        <v>29.282</v>
      </c>
      <c r="CS54" s="43"/>
      <c r="CT54" s="43">
        <v>23.183</v>
      </c>
    </row>
    <row r="55" spans="1:98" ht="15.6" x14ac:dyDescent="0.3">
      <c r="A55" s="1"/>
      <c r="B55" s="42" t="s">
        <v>56</v>
      </c>
      <c r="C55" s="43"/>
      <c r="D55" s="43"/>
      <c r="E55" s="43">
        <v>39.756900000000002</v>
      </c>
      <c r="F55" s="43">
        <v>13.202</v>
      </c>
      <c r="G55" s="43"/>
      <c r="H55" s="43"/>
      <c r="I55" s="43"/>
      <c r="J55" s="43"/>
      <c r="K55" s="43"/>
      <c r="L55" s="43">
        <v>28.265499999999999</v>
      </c>
      <c r="M55" s="43">
        <v>13.905099999999999</v>
      </c>
      <c r="N55" s="43">
        <v>14.04</v>
      </c>
      <c r="O55" s="43">
        <v>36.545999999999999</v>
      </c>
      <c r="P55" s="43"/>
      <c r="Q55" s="43"/>
      <c r="R55" s="43">
        <v>40.82</v>
      </c>
      <c r="S55" s="43"/>
      <c r="T55" s="43">
        <v>10.297700000000001</v>
      </c>
      <c r="U55" s="43"/>
      <c r="V55" s="43">
        <v>3.5</v>
      </c>
      <c r="W55" s="43"/>
      <c r="X55" s="43">
        <v>150.68673000000001</v>
      </c>
      <c r="Y55" s="43"/>
      <c r="Z55" s="43">
        <v>8.1715999999999998</v>
      </c>
      <c r="AA55" s="43"/>
      <c r="AB55" s="43"/>
      <c r="AC55" s="43"/>
      <c r="AD55" s="43"/>
      <c r="AE55" s="43"/>
      <c r="AF55" s="43">
        <v>1.3</v>
      </c>
      <c r="AG55" s="43"/>
      <c r="AH55" s="43">
        <v>1.3628</v>
      </c>
      <c r="AI55" s="43"/>
      <c r="AJ55" s="43">
        <v>5.2758599999999998</v>
      </c>
      <c r="AK55" s="43">
        <v>0</v>
      </c>
      <c r="AL55" s="43">
        <v>1.4209000000000001</v>
      </c>
      <c r="AM55" s="43">
        <v>48.477440000000001</v>
      </c>
      <c r="AN55" s="43">
        <v>132.10235</v>
      </c>
      <c r="AO55" s="43">
        <v>28.436</v>
      </c>
      <c r="AP55" s="43">
        <v>0.83</v>
      </c>
      <c r="AQ55" s="43">
        <v>156.41</v>
      </c>
      <c r="AR55" s="43"/>
      <c r="AS55" s="43">
        <v>39.576009999999997</v>
      </c>
      <c r="AT55" s="43">
        <v>30.256769999999999</v>
      </c>
      <c r="AU55" s="43"/>
      <c r="AV55" s="43">
        <v>197.04051999999999</v>
      </c>
      <c r="AW55" s="43">
        <v>35.867199999999997</v>
      </c>
      <c r="AX55" s="43"/>
      <c r="AY55" s="43">
        <v>9.8997399999999995</v>
      </c>
      <c r="AZ55" s="43"/>
      <c r="BA55" s="43">
        <v>3.6</v>
      </c>
      <c r="BB55" s="43"/>
      <c r="BC55" s="43">
        <v>71.516919999999999</v>
      </c>
      <c r="BD55" s="43"/>
      <c r="BE55" s="43">
        <v>11</v>
      </c>
      <c r="BF55" s="43"/>
      <c r="BG55" s="43"/>
      <c r="BH55" s="43"/>
      <c r="BI55" s="43">
        <v>18.330110000000001</v>
      </c>
      <c r="BJ55" s="43"/>
      <c r="BK55" s="43"/>
      <c r="BL55" s="43"/>
      <c r="BM55" s="43">
        <v>6.9897</v>
      </c>
      <c r="BN55" s="43">
        <v>22.51</v>
      </c>
      <c r="BO55" s="43">
        <v>1.49</v>
      </c>
      <c r="BP55" s="43">
        <v>143.75476</v>
      </c>
      <c r="BQ55" s="43"/>
      <c r="BR55" s="43">
        <v>4.3532000000000002</v>
      </c>
      <c r="BS55" s="43">
        <v>135.69195999999999</v>
      </c>
      <c r="BT55" s="43">
        <v>15.48437</v>
      </c>
      <c r="BU55" s="43"/>
      <c r="BV55" s="43">
        <v>34.639800000000001</v>
      </c>
      <c r="BW55" s="43">
        <v>3.8369499999999999</v>
      </c>
      <c r="BX55" s="43"/>
      <c r="BY55" s="43"/>
      <c r="BZ55" s="43">
        <v>92.318640000000002</v>
      </c>
      <c r="CA55" s="43">
        <v>24.704809999999998</v>
      </c>
      <c r="CB55" s="43">
        <v>0.36859999999999998</v>
      </c>
      <c r="CC55" s="43">
        <v>0.52</v>
      </c>
      <c r="CD55" s="43">
        <v>24.279579999999999</v>
      </c>
      <c r="CE55" s="43">
        <v>430.62713000000002</v>
      </c>
      <c r="CF55" s="43">
        <v>11.2813</v>
      </c>
      <c r="CG55" s="43">
        <v>156.69064</v>
      </c>
      <c r="CH55" s="43">
        <v>18.005279999999999</v>
      </c>
      <c r="CI55" s="43"/>
      <c r="CJ55" s="43"/>
      <c r="CK55" s="43">
        <v>13.565899999999999</v>
      </c>
      <c r="CL55" s="43">
        <v>4.4147999999999996</v>
      </c>
      <c r="CM55" s="43"/>
      <c r="CN55" s="43"/>
      <c r="CO55" s="43">
        <v>15.08619</v>
      </c>
      <c r="CP55" s="43">
        <v>290.57</v>
      </c>
      <c r="CQ55" s="43"/>
      <c r="CR55" s="43">
        <v>29.539000000000001</v>
      </c>
      <c r="CS55" s="43"/>
      <c r="CT55" s="43">
        <v>23.425000000000001</v>
      </c>
    </row>
    <row r="56" spans="1:98" ht="31.35" customHeight="1" x14ac:dyDescent="0.3">
      <c r="A56" s="1"/>
      <c r="B56" s="44" t="s">
        <v>918</v>
      </c>
      <c r="C56" s="45">
        <v>0</v>
      </c>
      <c r="D56" s="45">
        <v>0</v>
      </c>
      <c r="E56" s="45">
        <v>1043.1338000000001</v>
      </c>
      <c r="F56" s="45">
        <v>283.53449999999998</v>
      </c>
      <c r="G56" s="45">
        <v>0</v>
      </c>
      <c r="H56" s="45">
        <v>0</v>
      </c>
      <c r="I56" s="45">
        <v>0</v>
      </c>
      <c r="J56" s="45">
        <v>0</v>
      </c>
      <c r="K56" s="45">
        <v>0</v>
      </c>
      <c r="L56" s="45">
        <v>675.88919999999996</v>
      </c>
      <c r="M56" s="45">
        <v>322.04635000000002</v>
      </c>
      <c r="N56" s="45">
        <v>314.38</v>
      </c>
      <c r="O56" s="45">
        <v>854.43200000000002</v>
      </c>
      <c r="P56" s="45">
        <v>0</v>
      </c>
      <c r="Q56" s="45">
        <v>0</v>
      </c>
      <c r="R56" s="45">
        <v>942.76199999999994</v>
      </c>
      <c r="S56" s="45">
        <v>0</v>
      </c>
      <c r="T56" s="45">
        <v>749.60005000000001</v>
      </c>
      <c r="U56" s="45">
        <v>0</v>
      </c>
      <c r="V56" s="45">
        <v>39.549999999999997</v>
      </c>
      <c r="W56" s="45">
        <v>0</v>
      </c>
      <c r="X56" s="45">
        <v>3030.8171349999998</v>
      </c>
      <c r="Y56" s="45">
        <v>0</v>
      </c>
      <c r="Z56" s="45">
        <v>210.16143500000001</v>
      </c>
      <c r="AA56" s="45">
        <v>0</v>
      </c>
      <c r="AB56" s="45">
        <v>0</v>
      </c>
      <c r="AC56" s="45">
        <v>0</v>
      </c>
      <c r="AD56" s="45">
        <v>0</v>
      </c>
      <c r="AE56" s="45">
        <v>0</v>
      </c>
      <c r="AF56" s="45">
        <v>21.3</v>
      </c>
      <c r="AG56" s="45">
        <v>0</v>
      </c>
      <c r="AH56" s="45">
        <v>20.949950000000001</v>
      </c>
      <c r="AI56" s="45">
        <v>0</v>
      </c>
      <c r="AJ56" s="45">
        <v>118.96792499999999</v>
      </c>
      <c r="AK56" s="45">
        <v>0</v>
      </c>
      <c r="AL56" s="45">
        <v>61.381950000000003</v>
      </c>
      <c r="AM56" s="45">
        <v>1098.2400050000001</v>
      </c>
      <c r="AN56" s="45">
        <v>2706.159365</v>
      </c>
      <c r="AO56" s="45">
        <v>655.16155000000003</v>
      </c>
      <c r="AP56" s="45">
        <v>18.010000000000002</v>
      </c>
      <c r="AQ56" s="45">
        <v>3766.7849999999999</v>
      </c>
      <c r="AR56" s="45">
        <v>0</v>
      </c>
      <c r="AS56" s="45">
        <v>878.25799500000005</v>
      </c>
      <c r="AT56" s="45">
        <v>765.30953999999997</v>
      </c>
      <c r="AU56" s="45">
        <v>0</v>
      </c>
      <c r="AV56" s="45">
        <v>4745.000865</v>
      </c>
      <c r="AW56" s="45">
        <v>836.88094999999998</v>
      </c>
      <c r="AX56" s="45">
        <v>0</v>
      </c>
      <c r="AY56" s="45">
        <v>213.05434</v>
      </c>
      <c r="AZ56" s="45">
        <v>0</v>
      </c>
      <c r="BA56" s="45">
        <v>21.45</v>
      </c>
      <c r="BB56" s="45">
        <v>0</v>
      </c>
      <c r="BC56" s="45">
        <v>1394.1731749999999</v>
      </c>
      <c r="BD56" s="45">
        <v>0</v>
      </c>
      <c r="BE56" s="45">
        <v>257.89999999999998</v>
      </c>
      <c r="BF56" s="45">
        <v>0</v>
      </c>
      <c r="BG56" s="45">
        <v>0</v>
      </c>
      <c r="BH56" s="45">
        <v>0</v>
      </c>
      <c r="BI56" s="45">
        <v>432.96321499999999</v>
      </c>
      <c r="BJ56" s="45">
        <v>0</v>
      </c>
      <c r="BK56" s="45">
        <v>0</v>
      </c>
      <c r="BL56" s="45">
        <v>0</v>
      </c>
      <c r="BM56" s="45">
        <v>169.02144999999999</v>
      </c>
      <c r="BN56" s="45">
        <v>816.21500000000003</v>
      </c>
      <c r="BO56" s="45">
        <v>39.064999999999998</v>
      </c>
      <c r="BP56" s="45">
        <v>3503.52828</v>
      </c>
      <c r="BQ56" s="45">
        <v>0</v>
      </c>
      <c r="BR56" s="45">
        <v>104.5742</v>
      </c>
      <c r="BS56" s="45">
        <v>3207.2288400000002</v>
      </c>
      <c r="BT56" s="45">
        <v>412.04824000000002</v>
      </c>
      <c r="BU56" s="45">
        <v>0</v>
      </c>
      <c r="BV56" s="45">
        <v>799.18944999999997</v>
      </c>
      <c r="BW56" s="45">
        <v>93.42783</v>
      </c>
      <c r="BX56" s="45">
        <v>0</v>
      </c>
      <c r="BY56" s="45">
        <v>0</v>
      </c>
      <c r="BZ56" s="45">
        <v>2222.0562049999999</v>
      </c>
      <c r="CA56" s="45">
        <v>599.86449500000003</v>
      </c>
      <c r="CB56" s="45">
        <v>18.828800000000001</v>
      </c>
      <c r="CC56" s="45">
        <v>13.725</v>
      </c>
      <c r="CD56" s="45">
        <v>505.98345499999999</v>
      </c>
      <c r="CE56" s="45">
        <v>10267.081684999999</v>
      </c>
      <c r="CF56" s="45">
        <v>256.44504999999998</v>
      </c>
      <c r="CG56" s="45">
        <v>3472.87815</v>
      </c>
      <c r="CH56" s="45">
        <v>332.13985500000001</v>
      </c>
      <c r="CI56" s="45">
        <v>0</v>
      </c>
      <c r="CJ56" s="45">
        <v>0</v>
      </c>
      <c r="CK56" s="45">
        <v>420.56304999999998</v>
      </c>
      <c r="CL56" s="45">
        <v>110.64011499999999</v>
      </c>
      <c r="CM56" s="45">
        <v>0</v>
      </c>
      <c r="CN56" s="45">
        <v>0</v>
      </c>
      <c r="CO56" s="45">
        <v>366.76148000000001</v>
      </c>
      <c r="CP56" s="45">
        <v>6818.3149999999996</v>
      </c>
      <c r="CQ56" s="45">
        <v>0</v>
      </c>
      <c r="CR56" s="45">
        <v>754.005</v>
      </c>
      <c r="CS56" s="45">
        <v>0</v>
      </c>
      <c r="CT56" s="45">
        <v>568.63350000000003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42" activePane="bottomRight" state="frozen"/>
      <selection pane="topRight" activeCell="C1" sqref="C1"/>
      <selection pane="bottomLeft" activeCell="A7" sqref="A7"/>
      <selection pane="bottomRight" activeCell="C1" sqref="C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923</v>
      </c>
      <c r="C5" s="1"/>
      <c r="D5" s="1"/>
      <c r="E5" s="1"/>
      <c r="F5" s="1"/>
      <c r="G5" s="1"/>
      <c r="H5" s="1"/>
      <c r="I5" s="1"/>
      <c r="J5" s="1"/>
      <c r="K5" s="1"/>
      <c r="L5" s="1"/>
      <c r="M5" s="1"/>
      <c r="N5" s="1"/>
      <c r="O5" s="1"/>
      <c r="P5" s="1"/>
      <c r="Q5" s="1"/>
      <c r="R5" s="1"/>
      <c r="S5" s="1"/>
      <c r="T5" s="1"/>
      <c r="U5" s="1"/>
      <c r="V5" s="1"/>
      <c r="W5" s="1"/>
      <c r="X5" s="1"/>
    </row>
    <row r="6" spans="1:24" ht="48" x14ac:dyDescent="0.3">
      <c r="A6" s="1"/>
      <c r="B6" s="37" t="s">
        <v>561</v>
      </c>
      <c r="C6" s="48" t="s">
        <v>924</v>
      </c>
      <c r="D6" s="48" t="s">
        <v>925</v>
      </c>
      <c r="E6" s="48" t="s">
        <v>926</v>
      </c>
      <c r="F6" s="48" t="s">
        <v>927</v>
      </c>
      <c r="G6" s="48" t="s">
        <v>3402</v>
      </c>
      <c r="H6" s="48" t="s">
        <v>3403</v>
      </c>
      <c r="I6" s="48" t="s">
        <v>3404</v>
      </c>
      <c r="J6" s="48" t="s">
        <v>3405</v>
      </c>
      <c r="K6" s="48" t="s">
        <v>3406</v>
      </c>
      <c r="L6" s="48" t="s">
        <v>928</v>
      </c>
      <c r="M6" s="48" t="s">
        <v>929</v>
      </c>
      <c r="N6" s="48" t="s">
        <v>930</v>
      </c>
      <c r="O6" s="48" t="s">
        <v>931</v>
      </c>
      <c r="P6" s="37" t="s">
        <v>932</v>
      </c>
      <c r="Q6" s="1"/>
      <c r="R6" s="1"/>
      <c r="S6" s="1"/>
      <c r="T6" s="1"/>
      <c r="U6" s="49" t="s">
        <v>3</v>
      </c>
      <c r="V6" s="49" t="s">
        <v>26</v>
      </c>
      <c r="W6" s="49" t="s">
        <v>933</v>
      </c>
      <c r="X6" s="49" t="s">
        <v>934</v>
      </c>
    </row>
    <row r="7" spans="1:24" x14ac:dyDescent="0.3">
      <c r="A7" s="1"/>
      <c r="B7" s="50" t="s">
        <v>781</v>
      </c>
      <c r="C7" s="51">
        <v>893.96</v>
      </c>
      <c r="D7" s="51">
        <v>2166.89</v>
      </c>
      <c r="E7" s="51">
        <v>3275.4</v>
      </c>
      <c r="F7" s="51">
        <v>46.6</v>
      </c>
      <c r="G7" s="51"/>
      <c r="H7" s="51"/>
      <c r="I7" s="51"/>
      <c r="J7" s="51"/>
      <c r="K7" s="51"/>
      <c r="L7" s="51">
        <v>33.04</v>
      </c>
      <c r="M7" s="51">
        <v>10.7</v>
      </c>
      <c r="N7" s="51">
        <v>0</v>
      </c>
      <c r="O7" s="51">
        <v>142.30000000000001</v>
      </c>
      <c r="P7" s="51">
        <v>6568.89</v>
      </c>
      <c r="Q7" s="1"/>
      <c r="R7" s="1"/>
      <c r="S7" s="1"/>
      <c r="T7" s="1"/>
      <c r="U7" s="213" t="s">
        <v>600</v>
      </c>
      <c r="V7" s="52" t="s">
        <v>935</v>
      </c>
      <c r="W7" s="53">
        <v>343.65</v>
      </c>
      <c r="X7" s="53" t="s">
        <v>936</v>
      </c>
    </row>
    <row r="8" spans="1:24" x14ac:dyDescent="0.3">
      <c r="A8" s="1"/>
      <c r="B8" s="54" t="s">
        <v>782</v>
      </c>
      <c r="C8" s="55">
        <v>893.97</v>
      </c>
      <c r="D8" s="55">
        <v>2078.86</v>
      </c>
      <c r="E8" s="55">
        <v>3167.4</v>
      </c>
      <c r="F8" s="55">
        <v>46.7</v>
      </c>
      <c r="G8" s="55"/>
      <c r="H8" s="55"/>
      <c r="I8" s="55"/>
      <c r="J8" s="55"/>
      <c r="K8" s="55"/>
      <c r="L8" s="55">
        <v>31.61</v>
      </c>
      <c r="M8" s="55">
        <v>10.7</v>
      </c>
      <c r="N8" s="55">
        <v>0</v>
      </c>
      <c r="O8" s="55">
        <v>142.19999999999999</v>
      </c>
      <c r="P8" s="55">
        <v>6371.44</v>
      </c>
      <c r="Q8" s="1"/>
      <c r="R8" s="1"/>
      <c r="S8" s="1"/>
      <c r="T8" s="1"/>
      <c r="U8" s="213" t="s">
        <v>601</v>
      </c>
      <c r="V8" s="52" t="s">
        <v>937</v>
      </c>
      <c r="W8" s="53">
        <v>15.55</v>
      </c>
      <c r="X8" s="53" t="s">
        <v>936</v>
      </c>
    </row>
    <row r="9" spans="1:24" x14ac:dyDescent="0.3">
      <c r="A9" s="1"/>
      <c r="B9" s="54" t="s">
        <v>783</v>
      </c>
      <c r="C9" s="55">
        <v>891.57</v>
      </c>
      <c r="D9" s="55">
        <v>2031.52</v>
      </c>
      <c r="E9" s="55">
        <v>3136.5</v>
      </c>
      <c r="F9" s="55">
        <v>46.8</v>
      </c>
      <c r="G9" s="55"/>
      <c r="H9" s="55"/>
      <c r="I9" s="55"/>
      <c r="J9" s="55"/>
      <c r="K9" s="55"/>
      <c r="L9" s="55">
        <v>32.909999999999997</v>
      </c>
      <c r="M9" s="55">
        <v>10.7</v>
      </c>
      <c r="N9" s="55">
        <v>0</v>
      </c>
      <c r="O9" s="55">
        <v>148.19999999999999</v>
      </c>
      <c r="P9" s="55">
        <v>6298.2</v>
      </c>
      <c r="Q9" s="1"/>
      <c r="R9" s="1"/>
      <c r="S9" s="1"/>
      <c r="T9" s="1"/>
      <c r="U9" s="213" t="s">
        <v>602</v>
      </c>
      <c r="V9" s="52" t="s">
        <v>938</v>
      </c>
      <c r="W9" s="53">
        <v>7.2</v>
      </c>
      <c r="X9" s="53" t="s">
        <v>936</v>
      </c>
    </row>
    <row r="10" spans="1:24" x14ac:dyDescent="0.3">
      <c r="A10" s="1"/>
      <c r="B10" s="54" t="s">
        <v>784</v>
      </c>
      <c r="C10" s="55">
        <v>906.46</v>
      </c>
      <c r="D10" s="55">
        <v>1956.85</v>
      </c>
      <c r="E10" s="55">
        <v>3107.4</v>
      </c>
      <c r="F10" s="55">
        <v>47.2</v>
      </c>
      <c r="G10" s="55"/>
      <c r="H10" s="55"/>
      <c r="I10" s="55"/>
      <c r="J10" s="55"/>
      <c r="K10" s="55"/>
      <c r="L10" s="55">
        <v>33.6</v>
      </c>
      <c r="M10" s="55">
        <v>10.7</v>
      </c>
      <c r="N10" s="55">
        <v>0</v>
      </c>
      <c r="O10" s="55">
        <v>140.69999999999999</v>
      </c>
      <c r="P10" s="55">
        <v>6202.91</v>
      </c>
      <c r="Q10" s="1"/>
      <c r="R10" s="1"/>
      <c r="S10" s="1"/>
      <c r="T10" s="1"/>
      <c r="U10" s="213" t="s">
        <v>188</v>
      </c>
      <c r="V10" s="52" t="s">
        <v>939</v>
      </c>
      <c r="W10" s="53" t="s">
        <v>936</v>
      </c>
      <c r="X10" s="53">
        <v>2493.65</v>
      </c>
    </row>
    <row r="11" spans="1:24" x14ac:dyDescent="0.3">
      <c r="A11" s="1"/>
      <c r="B11" s="54" t="s">
        <v>785</v>
      </c>
      <c r="C11" s="55">
        <v>877.43</v>
      </c>
      <c r="D11" s="55">
        <v>1929.51</v>
      </c>
      <c r="E11" s="55">
        <v>2997.3</v>
      </c>
      <c r="F11" s="55">
        <v>46.8</v>
      </c>
      <c r="G11" s="55"/>
      <c r="H11" s="55"/>
      <c r="I11" s="55"/>
      <c r="J11" s="55"/>
      <c r="K11" s="55"/>
      <c r="L11" s="55">
        <v>32.840000000000003</v>
      </c>
      <c r="M11" s="55">
        <v>10.7</v>
      </c>
      <c r="N11" s="55">
        <v>0</v>
      </c>
      <c r="O11" s="55">
        <v>159.6</v>
      </c>
      <c r="P11" s="55">
        <v>6054.18</v>
      </c>
      <c r="Q11" s="1"/>
      <c r="R11" s="1"/>
      <c r="S11" s="1"/>
      <c r="T11" s="1"/>
      <c r="U11" s="213" t="s">
        <v>577</v>
      </c>
      <c r="V11" s="52" t="s">
        <v>940</v>
      </c>
      <c r="W11" s="53">
        <v>427.65</v>
      </c>
      <c r="X11" s="53" t="s">
        <v>936</v>
      </c>
    </row>
    <row r="12" spans="1:24" x14ac:dyDescent="0.3">
      <c r="A12" s="1"/>
      <c r="B12" s="54" t="s">
        <v>786</v>
      </c>
      <c r="C12" s="55">
        <v>895</v>
      </c>
      <c r="D12" s="55">
        <v>1999.02</v>
      </c>
      <c r="E12" s="55">
        <v>2971.6</v>
      </c>
      <c r="F12" s="55">
        <v>46.8</v>
      </c>
      <c r="G12" s="55"/>
      <c r="H12" s="55"/>
      <c r="I12" s="55"/>
      <c r="J12" s="55"/>
      <c r="K12" s="55"/>
      <c r="L12" s="55">
        <v>31.53</v>
      </c>
      <c r="M12" s="55">
        <v>10.7</v>
      </c>
      <c r="N12" s="55">
        <v>0</v>
      </c>
      <c r="O12" s="55">
        <v>183.2</v>
      </c>
      <c r="P12" s="55">
        <v>6137.85</v>
      </c>
      <c r="Q12" s="1"/>
      <c r="R12" s="1"/>
      <c r="S12" s="1"/>
      <c r="T12" s="1"/>
      <c r="U12" s="213" t="s">
        <v>192</v>
      </c>
      <c r="V12" s="52" t="s">
        <v>941</v>
      </c>
      <c r="W12" s="53" t="s">
        <v>936</v>
      </c>
      <c r="X12" s="53">
        <v>1501.45</v>
      </c>
    </row>
    <row r="13" spans="1:24" x14ac:dyDescent="0.3">
      <c r="A13" s="1"/>
      <c r="B13" s="54" t="s">
        <v>787</v>
      </c>
      <c r="C13" s="55">
        <v>892.11</v>
      </c>
      <c r="D13" s="55">
        <v>1818.88</v>
      </c>
      <c r="E13" s="55">
        <v>3012.1</v>
      </c>
      <c r="F13" s="55">
        <v>46.7</v>
      </c>
      <c r="G13" s="55"/>
      <c r="H13" s="55"/>
      <c r="I13" s="55"/>
      <c r="J13" s="55"/>
      <c r="K13" s="55"/>
      <c r="L13" s="55">
        <v>31.05</v>
      </c>
      <c r="M13" s="55">
        <v>10.7</v>
      </c>
      <c r="N13" s="55">
        <v>0</v>
      </c>
      <c r="O13" s="55">
        <v>232.6</v>
      </c>
      <c r="P13" s="55">
        <v>6044.14</v>
      </c>
      <c r="Q13" s="1"/>
      <c r="R13" s="1"/>
      <c r="S13" s="1"/>
      <c r="T13" s="1"/>
      <c r="U13" s="213"/>
      <c r="V13" s="52" t="s">
        <v>942</v>
      </c>
      <c r="W13" s="53">
        <v>630.75</v>
      </c>
      <c r="X13" s="53" t="s">
        <v>936</v>
      </c>
    </row>
    <row r="14" spans="1:24" x14ac:dyDescent="0.3">
      <c r="A14" s="1"/>
      <c r="B14" s="56" t="s">
        <v>788</v>
      </c>
      <c r="C14" s="57">
        <v>864.08</v>
      </c>
      <c r="D14" s="57">
        <v>1770.21</v>
      </c>
      <c r="E14" s="57">
        <v>2934.1</v>
      </c>
      <c r="F14" s="57">
        <v>46.9</v>
      </c>
      <c r="G14" s="57"/>
      <c r="H14" s="57"/>
      <c r="I14" s="57"/>
      <c r="J14" s="57"/>
      <c r="K14" s="57"/>
      <c r="L14" s="57">
        <v>31.93</v>
      </c>
      <c r="M14" s="57">
        <v>10.7</v>
      </c>
      <c r="N14" s="57">
        <v>0</v>
      </c>
      <c r="O14" s="57">
        <v>278.89999999999998</v>
      </c>
      <c r="P14" s="57">
        <v>5936.82</v>
      </c>
      <c r="Q14" s="1"/>
      <c r="R14" s="1"/>
      <c r="S14" s="1"/>
      <c r="T14" s="1"/>
      <c r="U14" s="213" t="s">
        <v>58</v>
      </c>
      <c r="V14" s="52" t="s">
        <v>943</v>
      </c>
      <c r="W14" s="53">
        <v>164.905</v>
      </c>
      <c r="X14" s="53" t="s">
        <v>936</v>
      </c>
    </row>
    <row r="15" spans="1:24" x14ac:dyDescent="0.3">
      <c r="A15" s="1"/>
      <c r="B15" s="50" t="s">
        <v>789</v>
      </c>
      <c r="C15" s="51">
        <v>879.78</v>
      </c>
      <c r="D15" s="51">
        <v>1757.74</v>
      </c>
      <c r="E15" s="51">
        <v>2921.5</v>
      </c>
      <c r="F15" s="51">
        <v>46.8</v>
      </c>
      <c r="G15" s="51"/>
      <c r="H15" s="51"/>
      <c r="I15" s="51"/>
      <c r="J15" s="51"/>
      <c r="K15" s="51"/>
      <c r="L15" s="51">
        <v>31.93</v>
      </c>
      <c r="M15" s="51">
        <v>10.7</v>
      </c>
      <c r="N15" s="51">
        <v>0</v>
      </c>
      <c r="O15" s="51">
        <v>309.39999999999998</v>
      </c>
      <c r="P15" s="51">
        <v>5957.85</v>
      </c>
      <c r="Q15" s="1"/>
      <c r="R15" s="1"/>
      <c r="S15" s="1"/>
      <c r="T15" s="1"/>
      <c r="U15" s="213"/>
      <c r="V15" s="52" t="s">
        <v>944</v>
      </c>
      <c r="W15" s="53" t="s">
        <v>936</v>
      </c>
      <c r="X15" s="53">
        <v>289.01499999999999</v>
      </c>
    </row>
    <row r="16" spans="1:24" x14ac:dyDescent="0.3">
      <c r="A16" s="1"/>
      <c r="B16" s="54" t="s">
        <v>790</v>
      </c>
      <c r="C16" s="55">
        <v>856.56</v>
      </c>
      <c r="D16" s="55">
        <v>1692.69</v>
      </c>
      <c r="E16" s="55">
        <v>2930.3</v>
      </c>
      <c r="F16" s="55">
        <v>47</v>
      </c>
      <c r="G16" s="55"/>
      <c r="H16" s="55"/>
      <c r="I16" s="55"/>
      <c r="J16" s="55"/>
      <c r="K16" s="55"/>
      <c r="L16" s="55">
        <v>30.86</v>
      </c>
      <c r="M16" s="55">
        <v>10.7</v>
      </c>
      <c r="N16" s="55">
        <v>0</v>
      </c>
      <c r="O16" s="55">
        <v>314.5</v>
      </c>
      <c r="P16" s="55">
        <v>5882.61</v>
      </c>
      <c r="Q16" s="1"/>
      <c r="R16" s="1"/>
      <c r="S16" s="1"/>
      <c r="T16" s="1"/>
      <c r="U16" s="213"/>
      <c r="V16" s="52" t="s">
        <v>945</v>
      </c>
      <c r="W16" s="53" t="s">
        <v>936</v>
      </c>
      <c r="X16" s="53">
        <v>1774.7449999999999</v>
      </c>
    </row>
    <row r="17" spans="1:24" x14ac:dyDescent="0.3">
      <c r="A17" s="1"/>
      <c r="B17" s="54" t="s">
        <v>791</v>
      </c>
      <c r="C17" s="55">
        <v>855.6</v>
      </c>
      <c r="D17" s="55">
        <v>1696.6</v>
      </c>
      <c r="E17" s="55">
        <v>3028.2</v>
      </c>
      <c r="F17" s="55">
        <v>46.9</v>
      </c>
      <c r="G17" s="55"/>
      <c r="H17" s="55"/>
      <c r="I17" s="55"/>
      <c r="J17" s="55"/>
      <c r="K17" s="55"/>
      <c r="L17" s="55">
        <v>31.2</v>
      </c>
      <c r="M17" s="55">
        <v>10.7</v>
      </c>
      <c r="N17" s="55">
        <v>0</v>
      </c>
      <c r="O17" s="55">
        <v>352.1</v>
      </c>
      <c r="P17" s="55">
        <v>6021.3</v>
      </c>
      <c r="Q17" s="1"/>
      <c r="R17" s="1"/>
      <c r="S17" s="1"/>
      <c r="T17" s="1"/>
      <c r="U17" s="213" t="s">
        <v>222</v>
      </c>
      <c r="V17" s="52" t="s">
        <v>946</v>
      </c>
      <c r="W17" s="53">
        <v>77.8</v>
      </c>
      <c r="X17" s="53" t="s">
        <v>936</v>
      </c>
    </row>
    <row r="18" spans="1:24" x14ac:dyDescent="0.3">
      <c r="A18" s="1"/>
      <c r="B18" s="54" t="s">
        <v>792</v>
      </c>
      <c r="C18" s="55">
        <v>829.38</v>
      </c>
      <c r="D18" s="55">
        <v>1738.91</v>
      </c>
      <c r="E18" s="55">
        <v>3020.1</v>
      </c>
      <c r="F18" s="55">
        <v>46.8</v>
      </c>
      <c r="G18" s="55"/>
      <c r="H18" s="55"/>
      <c r="I18" s="55"/>
      <c r="J18" s="55"/>
      <c r="K18" s="55"/>
      <c r="L18" s="55">
        <v>32.630000000000003</v>
      </c>
      <c r="M18" s="55">
        <v>10.7</v>
      </c>
      <c r="N18" s="55">
        <v>0.1</v>
      </c>
      <c r="O18" s="55">
        <v>360.3</v>
      </c>
      <c r="P18" s="55">
        <v>6038.92</v>
      </c>
      <c r="Q18" s="1"/>
      <c r="R18" s="1"/>
      <c r="S18" s="1"/>
      <c r="T18" s="1"/>
      <c r="U18" s="213"/>
      <c r="V18" s="52" t="s">
        <v>947</v>
      </c>
      <c r="W18" s="53">
        <v>113.3</v>
      </c>
      <c r="X18" s="53" t="s">
        <v>936</v>
      </c>
    </row>
    <row r="19" spans="1:24" x14ac:dyDescent="0.3">
      <c r="A19" s="1"/>
      <c r="B19" s="54" t="s">
        <v>793</v>
      </c>
      <c r="C19" s="55">
        <v>827.57</v>
      </c>
      <c r="D19" s="55">
        <v>1671.67</v>
      </c>
      <c r="E19" s="55">
        <v>2954</v>
      </c>
      <c r="F19" s="55">
        <v>46.9</v>
      </c>
      <c r="G19" s="55"/>
      <c r="H19" s="55"/>
      <c r="I19" s="55"/>
      <c r="J19" s="55"/>
      <c r="K19" s="55"/>
      <c r="L19" s="55">
        <v>17.68</v>
      </c>
      <c r="M19" s="55">
        <v>10.7</v>
      </c>
      <c r="N19" s="55">
        <v>9.6999999999999993</v>
      </c>
      <c r="O19" s="55">
        <v>359.3</v>
      </c>
      <c r="P19" s="55">
        <v>5897.52</v>
      </c>
      <c r="Q19" s="1"/>
      <c r="R19" s="1"/>
      <c r="S19" s="1"/>
      <c r="T19" s="1"/>
      <c r="U19" s="213"/>
      <c r="V19" s="52" t="s">
        <v>948</v>
      </c>
      <c r="W19" s="53">
        <v>161.6</v>
      </c>
      <c r="X19" s="53" t="s">
        <v>936</v>
      </c>
    </row>
    <row r="20" spans="1:24" x14ac:dyDescent="0.3">
      <c r="A20" s="1"/>
      <c r="B20" s="54" t="s">
        <v>794</v>
      </c>
      <c r="C20" s="55">
        <v>832.87</v>
      </c>
      <c r="D20" s="55">
        <v>1548.78</v>
      </c>
      <c r="E20" s="55">
        <v>2671.6</v>
      </c>
      <c r="F20" s="55">
        <v>47.3</v>
      </c>
      <c r="G20" s="55"/>
      <c r="H20" s="55"/>
      <c r="I20" s="55"/>
      <c r="J20" s="55"/>
      <c r="K20" s="55"/>
      <c r="L20" s="55">
        <v>17.760000000000002</v>
      </c>
      <c r="M20" s="55">
        <v>10.7</v>
      </c>
      <c r="N20" s="55">
        <v>133.9</v>
      </c>
      <c r="O20" s="55">
        <v>430.4</v>
      </c>
      <c r="P20" s="55">
        <v>5693.31</v>
      </c>
      <c r="Q20" s="1"/>
      <c r="R20" s="1"/>
      <c r="S20" s="1"/>
      <c r="T20" s="1"/>
      <c r="U20" s="213"/>
      <c r="V20" s="52" t="s">
        <v>949</v>
      </c>
      <c r="W20" s="53">
        <v>65.099999999999994</v>
      </c>
      <c r="X20" s="53" t="s">
        <v>936</v>
      </c>
    </row>
    <row r="21" spans="1:24" x14ac:dyDescent="0.3">
      <c r="A21" s="1"/>
      <c r="B21" s="54" t="s">
        <v>795</v>
      </c>
      <c r="C21" s="55">
        <v>813.24</v>
      </c>
      <c r="D21" s="55">
        <v>1519.58</v>
      </c>
      <c r="E21" s="55">
        <v>2407</v>
      </c>
      <c r="F21" s="55">
        <v>46.8</v>
      </c>
      <c r="G21" s="55"/>
      <c r="H21" s="55"/>
      <c r="I21" s="55"/>
      <c r="J21" s="55"/>
      <c r="K21" s="55"/>
      <c r="L21" s="55">
        <v>17.41</v>
      </c>
      <c r="M21" s="55">
        <v>10.7</v>
      </c>
      <c r="N21" s="55">
        <v>337</v>
      </c>
      <c r="O21" s="55">
        <v>547.79999999999995</v>
      </c>
      <c r="P21" s="55">
        <v>5699.53</v>
      </c>
      <c r="Q21" s="1"/>
      <c r="R21" s="1"/>
      <c r="S21" s="1"/>
      <c r="T21" s="1"/>
      <c r="U21" s="213" t="s">
        <v>573</v>
      </c>
      <c r="V21" s="52" t="s">
        <v>950</v>
      </c>
      <c r="W21" s="53">
        <v>3238.9</v>
      </c>
      <c r="X21" s="53" t="s">
        <v>936</v>
      </c>
    </row>
    <row r="22" spans="1:24" x14ac:dyDescent="0.3">
      <c r="A22" s="1"/>
      <c r="B22" s="56" t="s">
        <v>796</v>
      </c>
      <c r="C22" s="57">
        <v>817.37</v>
      </c>
      <c r="D22" s="57">
        <v>1441.32</v>
      </c>
      <c r="E22" s="57">
        <v>2446.1</v>
      </c>
      <c r="F22" s="57">
        <v>47.2</v>
      </c>
      <c r="G22" s="57"/>
      <c r="H22" s="57"/>
      <c r="I22" s="57"/>
      <c r="J22" s="57"/>
      <c r="K22" s="57"/>
      <c r="L22" s="57">
        <v>18.04</v>
      </c>
      <c r="M22" s="57">
        <v>10.7</v>
      </c>
      <c r="N22" s="57">
        <v>506.2</v>
      </c>
      <c r="O22" s="57">
        <v>607.4</v>
      </c>
      <c r="P22" s="57">
        <v>5894.33</v>
      </c>
      <c r="Q22" s="1"/>
      <c r="R22" s="1"/>
      <c r="S22" s="1"/>
      <c r="T22" s="1"/>
      <c r="U22" s="213" t="s">
        <v>230</v>
      </c>
      <c r="V22" s="52" t="s">
        <v>951</v>
      </c>
      <c r="W22" s="53" t="s">
        <v>936</v>
      </c>
      <c r="X22" s="53">
        <v>176.8</v>
      </c>
    </row>
    <row r="23" spans="1:24" x14ac:dyDescent="0.3">
      <c r="A23" s="1"/>
      <c r="B23" s="50" t="s">
        <v>797</v>
      </c>
      <c r="C23" s="51">
        <v>815.67</v>
      </c>
      <c r="D23" s="51">
        <v>1378.77</v>
      </c>
      <c r="E23" s="51">
        <v>2566.6</v>
      </c>
      <c r="F23" s="51">
        <v>46.7</v>
      </c>
      <c r="G23" s="51"/>
      <c r="H23" s="51"/>
      <c r="I23" s="51"/>
      <c r="J23" s="51"/>
      <c r="K23" s="51"/>
      <c r="L23" s="51">
        <v>16.96</v>
      </c>
      <c r="M23" s="51">
        <v>10.7</v>
      </c>
      <c r="N23" s="51">
        <v>541.6</v>
      </c>
      <c r="O23" s="51">
        <v>605.1</v>
      </c>
      <c r="P23" s="51">
        <v>5982.1</v>
      </c>
      <c r="Q23" s="1"/>
      <c r="R23" s="1"/>
      <c r="S23" s="1"/>
      <c r="T23" s="1"/>
      <c r="U23" s="213"/>
      <c r="V23" s="52" t="s">
        <v>952</v>
      </c>
      <c r="W23" s="53" t="s">
        <v>936</v>
      </c>
      <c r="X23" s="53">
        <v>131.5</v>
      </c>
    </row>
    <row r="24" spans="1:24" x14ac:dyDescent="0.3">
      <c r="A24" s="1"/>
      <c r="B24" s="54" t="s">
        <v>798</v>
      </c>
      <c r="C24" s="55">
        <v>852.16</v>
      </c>
      <c r="D24" s="55">
        <v>1462.87</v>
      </c>
      <c r="E24" s="55">
        <v>2596.3000000000002</v>
      </c>
      <c r="F24" s="55">
        <v>46.5</v>
      </c>
      <c r="G24" s="55"/>
      <c r="H24" s="55"/>
      <c r="I24" s="55"/>
      <c r="J24" s="55"/>
      <c r="K24" s="55"/>
      <c r="L24" s="55">
        <v>31.78</v>
      </c>
      <c r="M24" s="55">
        <v>10.7</v>
      </c>
      <c r="N24" s="55">
        <v>556.4</v>
      </c>
      <c r="O24" s="55">
        <v>644.79999999999995</v>
      </c>
      <c r="P24" s="55">
        <v>6201.51</v>
      </c>
      <c r="Q24" s="1"/>
      <c r="R24" s="1"/>
      <c r="S24" s="1"/>
      <c r="T24" s="1"/>
      <c r="U24" s="213" t="s">
        <v>599</v>
      </c>
      <c r="V24" s="52" t="s">
        <v>953</v>
      </c>
      <c r="W24" s="53">
        <v>49.5</v>
      </c>
      <c r="X24" s="53" t="s">
        <v>936</v>
      </c>
    </row>
    <row r="25" spans="1:24" x14ac:dyDescent="0.3">
      <c r="A25" s="1"/>
      <c r="B25" s="54" t="s">
        <v>799</v>
      </c>
      <c r="C25" s="55">
        <v>869.36</v>
      </c>
      <c r="D25" s="55">
        <v>1497</v>
      </c>
      <c r="E25" s="55">
        <v>2453.8000000000002</v>
      </c>
      <c r="F25" s="55">
        <v>46.2</v>
      </c>
      <c r="G25" s="55"/>
      <c r="H25" s="55"/>
      <c r="I25" s="55"/>
      <c r="J25" s="55"/>
      <c r="K25" s="55"/>
      <c r="L25" s="55">
        <v>31.98</v>
      </c>
      <c r="M25" s="55">
        <v>10.7</v>
      </c>
      <c r="N25" s="55">
        <v>569.5</v>
      </c>
      <c r="O25" s="55">
        <v>697.2</v>
      </c>
      <c r="P25" s="55">
        <v>6175.74</v>
      </c>
      <c r="Q25" s="1"/>
      <c r="R25" s="1"/>
      <c r="S25" s="1"/>
      <c r="T25" s="1"/>
      <c r="U25" s="213" t="s">
        <v>235</v>
      </c>
      <c r="V25" s="52" t="s">
        <v>954</v>
      </c>
      <c r="W25" s="53" t="s">
        <v>936</v>
      </c>
      <c r="X25" s="53">
        <v>15072.3</v>
      </c>
    </row>
    <row r="26" spans="1:24" x14ac:dyDescent="0.3">
      <c r="A26" s="1"/>
      <c r="B26" s="54" t="s">
        <v>800</v>
      </c>
      <c r="C26" s="55">
        <v>853.18</v>
      </c>
      <c r="D26" s="55">
        <v>1505.84</v>
      </c>
      <c r="E26" s="55">
        <v>2606.5</v>
      </c>
      <c r="F26" s="55">
        <v>46.2</v>
      </c>
      <c r="G26" s="55"/>
      <c r="H26" s="55"/>
      <c r="I26" s="55"/>
      <c r="J26" s="55"/>
      <c r="K26" s="55"/>
      <c r="L26" s="55">
        <v>32.32</v>
      </c>
      <c r="M26" s="55">
        <v>10.7</v>
      </c>
      <c r="N26" s="55">
        <v>578.6</v>
      </c>
      <c r="O26" s="55">
        <v>730.5</v>
      </c>
      <c r="P26" s="55">
        <v>6363.84</v>
      </c>
      <c r="Q26" s="1"/>
      <c r="R26" s="1"/>
      <c r="S26" s="1"/>
      <c r="T26" s="1"/>
      <c r="U26" s="213"/>
      <c r="V26" s="52" t="s">
        <v>955</v>
      </c>
      <c r="W26" s="53">
        <v>5037.95</v>
      </c>
      <c r="X26" s="53" t="s">
        <v>936</v>
      </c>
    </row>
    <row r="27" spans="1:24" x14ac:dyDescent="0.3">
      <c r="A27" s="1"/>
      <c r="B27" s="54" t="s">
        <v>801</v>
      </c>
      <c r="C27" s="55">
        <v>840.88</v>
      </c>
      <c r="D27" s="55">
        <v>1543.81</v>
      </c>
      <c r="E27" s="55">
        <v>2577.6999999999998</v>
      </c>
      <c r="F27" s="55">
        <v>45.3</v>
      </c>
      <c r="G27" s="55"/>
      <c r="H27" s="55"/>
      <c r="I27" s="55"/>
      <c r="J27" s="55"/>
      <c r="K27" s="55"/>
      <c r="L27" s="55">
        <v>31.52</v>
      </c>
      <c r="M27" s="55">
        <v>10.7</v>
      </c>
      <c r="N27" s="55">
        <v>580.20000000000005</v>
      </c>
      <c r="O27" s="55">
        <v>721</v>
      </c>
      <c r="P27" s="55">
        <v>6351.11</v>
      </c>
      <c r="Q27" s="1"/>
      <c r="R27" s="1"/>
      <c r="S27" s="1"/>
      <c r="T27" s="1"/>
      <c r="U27" s="213" t="s">
        <v>587</v>
      </c>
      <c r="V27" s="52" t="s">
        <v>956</v>
      </c>
      <c r="W27" s="53">
        <v>61.55</v>
      </c>
      <c r="X27" s="53" t="s">
        <v>936</v>
      </c>
    </row>
    <row r="28" spans="1:24" x14ac:dyDescent="0.3">
      <c r="A28" s="1"/>
      <c r="B28" s="54" t="s">
        <v>802</v>
      </c>
      <c r="C28" s="55">
        <v>849.25</v>
      </c>
      <c r="D28" s="55">
        <v>1665.64</v>
      </c>
      <c r="E28" s="55">
        <v>2533.9</v>
      </c>
      <c r="F28" s="55">
        <v>45.3</v>
      </c>
      <c r="G28" s="55"/>
      <c r="H28" s="55"/>
      <c r="I28" s="55"/>
      <c r="J28" s="55"/>
      <c r="K28" s="55"/>
      <c r="L28" s="55">
        <v>31.92</v>
      </c>
      <c r="M28" s="55">
        <v>10.7</v>
      </c>
      <c r="N28" s="55">
        <v>581.29999999999995</v>
      </c>
      <c r="O28" s="55">
        <v>734.1</v>
      </c>
      <c r="P28" s="55">
        <v>6452.11</v>
      </c>
      <c r="Q28" s="1"/>
      <c r="R28" s="1"/>
      <c r="S28" s="1"/>
      <c r="T28" s="1"/>
      <c r="U28" s="213" t="s">
        <v>603</v>
      </c>
      <c r="V28" s="52" t="s">
        <v>957</v>
      </c>
      <c r="W28" s="53">
        <v>282.55</v>
      </c>
      <c r="X28" s="53" t="s">
        <v>936</v>
      </c>
    </row>
    <row r="29" spans="1:24" x14ac:dyDescent="0.3">
      <c r="A29" s="1"/>
      <c r="B29" s="54" t="s">
        <v>803</v>
      </c>
      <c r="C29" s="55">
        <v>856.37</v>
      </c>
      <c r="D29" s="55">
        <v>1644.46</v>
      </c>
      <c r="E29" s="55">
        <v>2497.1999999999998</v>
      </c>
      <c r="F29" s="55">
        <v>45.1</v>
      </c>
      <c r="G29" s="55"/>
      <c r="H29" s="55"/>
      <c r="I29" s="55"/>
      <c r="J29" s="55"/>
      <c r="K29" s="55"/>
      <c r="L29" s="55">
        <v>32.090000000000003</v>
      </c>
      <c r="M29" s="55">
        <v>9.9</v>
      </c>
      <c r="N29" s="55">
        <v>584.29999999999995</v>
      </c>
      <c r="O29" s="55">
        <v>736.7</v>
      </c>
      <c r="P29" s="55">
        <v>6406.12</v>
      </c>
      <c r="Q29" s="1"/>
      <c r="R29" s="1"/>
      <c r="S29" s="1"/>
      <c r="T29" s="1"/>
      <c r="U29" s="213" t="s">
        <v>588</v>
      </c>
      <c r="V29" s="52" t="s">
        <v>958</v>
      </c>
      <c r="W29" s="53">
        <v>467.45</v>
      </c>
      <c r="X29" s="53" t="s">
        <v>936</v>
      </c>
    </row>
    <row r="30" spans="1:24" x14ac:dyDescent="0.3">
      <c r="A30" s="1"/>
      <c r="B30" s="56" t="s">
        <v>804</v>
      </c>
      <c r="C30" s="57">
        <v>871.59</v>
      </c>
      <c r="D30" s="57">
        <v>1634.19</v>
      </c>
      <c r="E30" s="57">
        <v>2476</v>
      </c>
      <c r="F30" s="57">
        <v>45.1</v>
      </c>
      <c r="G30" s="57"/>
      <c r="H30" s="57"/>
      <c r="I30" s="57"/>
      <c r="J30" s="57"/>
      <c r="K30" s="57"/>
      <c r="L30" s="57">
        <v>31.98</v>
      </c>
      <c r="M30" s="57">
        <v>10.7</v>
      </c>
      <c r="N30" s="57">
        <v>588.1</v>
      </c>
      <c r="O30" s="57">
        <v>729.9</v>
      </c>
      <c r="P30" s="57">
        <v>6387.56</v>
      </c>
      <c r="Q30" s="1"/>
      <c r="R30" s="1"/>
      <c r="S30" s="1"/>
      <c r="T30" s="1"/>
      <c r="U30" s="213" t="s">
        <v>240</v>
      </c>
      <c r="V30" s="52" t="s">
        <v>959</v>
      </c>
      <c r="W30" s="53" t="s">
        <v>936</v>
      </c>
      <c r="X30" s="53">
        <v>1374.25</v>
      </c>
    </row>
    <row r="31" spans="1:24" x14ac:dyDescent="0.3">
      <c r="A31" s="1"/>
      <c r="B31" s="50" t="s">
        <v>805</v>
      </c>
      <c r="C31" s="51">
        <v>892.7</v>
      </c>
      <c r="D31" s="51">
        <v>1728.46</v>
      </c>
      <c r="E31" s="51">
        <v>2462.1999999999998</v>
      </c>
      <c r="F31" s="51">
        <v>44.1</v>
      </c>
      <c r="G31" s="51"/>
      <c r="H31" s="51"/>
      <c r="I31" s="51"/>
      <c r="J31" s="51"/>
      <c r="K31" s="51"/>
      <c r="L31" s="51">
        <v>32.42</v>
      </c>
      <c r="M31" s="51">
        <v>10.7</v>
      </c>
      <c r="N31" s="51">
        <v>592.20000000000005</v>
      </c>
      <c r="O31" s="51">
        <v>724.3</v>
      </c>
      <c r="P31" s="51">
        <v>6487.08</v>
      </c>
      <c r="Q31" s="1"/>
      <c r="R31" s="1"/>
      <c r="S31" s="1"/>
      <c r="T31" s="1"/>
      <c r="U31" s="213"/>
      <c r="V31" s="52" t="s">
        <v>960</v>
      </c>
      <c r="W31" s="53">
        <v>153.80000000000001</v>
      </c>
      <c r="X31" s="53" t="s">
        <v>936</v>
      </c>
    </row>
    <row r="32" spans="1:24" x14ac:dyDescent="0.3">
      <c r="A32" s="1"/>
      <c r="B32" s="54" t="s">
        <v>806</v>
      </c>
      <c r="C32" s="55">
        <v>871.49</v>
      </c>
      <c r="D32" s="55">
        <v>1702.34</v>
      </c>
      <c r="E32" s="55">
        <v>2515.1</v>
      </c>
      <c r="F32" s="55">
        <v>44.6</v>
      </c>
      <c r="G32" s="55"/>
      <c r="H32" s="55"/>
      <c r="I32" s="55"/>
      <c r="J32" s="55"/>
      <c r="K32" s="55"/>
      <c r="L32" s="55">
        <v>32.299999999999997</v>
      </c>
      <c r="M32" s="55">
        <v>10.7</v>
      </c>
      <c r="N32" s="55">
        <v>595.9</v>
      </c>
      <c r="O32" s="55">
        <v>727.4</v>
      </c>
      <c r="P32" s="55">
        <v>6499.83</v>
      </c>
      <c r="Q32" s="1"/>
      <c r="R32" s="1"/>
      <c r="S32" s="1"/>
      <c r="T32" s="1"/>
      <c r="U32" s="213" t="s">
        <v>961</v>
      </c>
      <c r="V32" s="52" t="s">
        <v>962</v>
      </c>
      <c r="W32" s="53" t="s">
        <v>936</v>
      </c>
      <c r="X32" s="53">
        <v>1309.7</v>
      </c>
    </row>
    <row r="33" spans="1:24" x14ac:dyDescent="0.3">
      <c r="A33" s="1"/>
      <c r="B33" s="54" t="s">
        <v>807</v>
      </c>
      <c r="C33" s="55">
        <v>874.54</v>
      </c>
      <c r="D33" s="55">
        <v>1737.33</v>
      </c>
      <c r="E33" s="55">
        <v>2469.5</v>
      </c>
      <c r="F33" s="55">
        <v>44.7</v>
      </c>
      <c r="G33" s="55"/>
      <c r="H33" s="55"/>
      <c r="I33" s="55"/>
      <c r="J33" s="55"/>
      <c r="K33" s="55"/>
      <c r="L33" s="55">
        <v>31.77</v>
      </c>
      <c r="M33" s="55">
        <v>10.7</v>
      </c>
      <c r="N33" s="55">
        <v>598.79999999999995</v>
      </c>
      <c r="O33" s="55">
        <v>714.5</v>
      </c>
      <c r="P33" s="55">
        <v>6481.84</v>
      </c>
      <c r="Q33" s="1"/>
      <c r="R33" s="1"/>
      <c r="S33" s="1"/>
      <c r="T33" s="1"/>
      <c r="U33" s="213" t="s">
        <v>589</v>
      </c>
      <c r="V33" s="52" t="s">
        <v>963</v>
      </c>
      <c r="W33" s="53">
        <v>274.55</v>
      </c>
      <c r="X33" s="53" t="s">
        <v>936</v>
      </c>
    </row>
    <row r="34" spans="1:24" x14ac:dyDescent="0.3">
      <c r="A34" s="1"/>
      <c r="B34" s="54" t="s">
        <v>808</v>
      </c>
      <c r="C34" s="55">
        <v>867.87</v>
      </c>
      <c r="D34" s="55">
        <v>1657.3</v>
      </c>
      <c r="E34" s="55">
        <v>2503.1999999999998</v>
      </c>
      <c r="F34" s="55">
        <v>45.5</v>
      </c>
      <c r="G34" s="55"/>
      <c r="H34" s="55"/>
      <c r="I34" s="55"/>
      <c r="J34" s="55"/>
      <c r="K34" s="55"/>
      <c r="L34" s="55">
        <v>32.25</v>
      </c>
      <c r="M34" s="55">
        <v>10.7</v>
      </c>
      <c r="N34" s="55">
        <v>598.6</v>
      </c>
      <c r="O34" s="55">
        <v>707.4</v>
      </c>
      <c r="P34" s="55">
        <v>6422.82</v>
      </c>
      <c r="Q34" s="1"/>
      <c r="R34" s="1"/>
      <c r="S34" s="1"/>
      <c r="T34" s="1"/>
      <c r="U34" s="213" t="s">
        <v>590</v>
      </c>
      <c r="V34" s="52" t="s">
        <v>964</v>
      </c>
      <c r="W34" s="53">
        <v>188.05</v>
      </c>
      <c r="X34" s="53" t="s">
        <v>936</v>
      </c>
    </row>
    <row r="35" spans="1:24" x14ac:dyDescent="0.3">
      <c r="A35" s="1"/>
      <c r="B35" s="54" t="s">
        <v>809</v>
      </c>
      <c r="C35" s="55">
        <v>878.98</v>
      </c>
      <c r="D35" s="55">
        <v>1777.4</v>
      </c>
      <c r="E35" s="55">
        <v>2482.6999999999998</v>
      </c>
      <c r="F35" s="55">
        <v>44.7</v>
      </c>
      <c r="G35" s="55"/>
      <c r="H35" s="55"/>
      <c r="I35" s="55"/>
      <c r="J35" s="55"/>
      <c r="K35" s="55"/>
      <c r="L35" s="55">
        <v>32.17</v>
      </c>
      <c r="M35" s="55">
        <v>10.7</v>
      </c>
      <c r="N35" s="55">
        <v>595.70000000000005</v>
      </c>
      <c r="O35" s="55">
        <v>696.2</v>
      </c>
      <c r="P35" s="55">
        <v>6518.55</v>
      </c>
      <c r="Q35" s="1"/>
      <c r="R35" s="1"/>
      <c r="S35" s="1"/>
      <c r="T35" s="1"/>
      <c r="U35" s="213" t="s">
        <v>73</v>
      </c>
      <c r="V35" s="52" t="s">
        <v>965</v>
      </c>
      <c r="W35" s="53" t="s">
        <v>936</v>
      </c>
      <c r="X35" s="53">
        <v>216.55</v>
      </c>
    </row>
    <row r="36" spans="1:24" x14ac:dyDescent="0.3">
      <c r="A36" s="1"/>
      <c r="B36" s="54" t="s">
        <v>810</v>
      </c>
      <c r="C36" s="55">
        <v>853.77</v>
      </c>
      <c r="D36" s="55">
        <v>1583.69</v>
      </c>
      <c r="E36" s="55">
        <v>2571.3000000000002</v>
      </c>
      <c r="F36" s="55">
        <v>45.3</v>
      </c>
      <c r="G36" s="55"/>
      <c r="H36" s="55"/>
      <c r="I36" s="55"/>
      <c r="J36" s="55"/>
      <c r="K36" s="55"/>
      <c r="L36" s="55">
        <v>31.72</v>
      </c>
      <c r="M36" s="55">
        <v>10.7</v>
      </c>
      <c r="N36" s="55">
        <v>584.6</v>
      </c>
      <c r="O36" s="55">
        <v>669.7</v>
      </c>
      <c r="P36" s="55">
        <v>6350.78</v>
      </c>
      <c r="Q36" s="1"/>
      <c r="R36" s="1"/>
      <c r="S36" s="1"/>
      <c r="T36" s="1"/>
      <c r="U36" s="213"/>
      <c r="V36" s="52" t="s">
        <v>966</v>
      </c>
      <c r="W36" s="53" t="s">
        <v>936</v>
      </c>
      <c r="X36" s="53">
        <v>1085.8499999999999</v>
      </c>
    </row>
    <row r="37" spans="1:24" x14ac:dyDescent="0.3">
      <c r="A37" s="1"/>
      <c r="B37" s="54" t="s">
        <v>811</v>
      </c>
      <c r="C37" s="55">
        <v>871.68</v>
      </c>
      <c r="D37" s="55">
        <v>1906.04</v>
      </c>
      <c r="E37" s="55">
        <v>2399.6999999999998</v>
      </c>
      <c r="F37" s="55">
        <v>45.2</v>
      </c>
      <c r="G37" s="55"/>
      <c r="H37" s="55"/>
      <c r="I37" s="55"/>
      <c r="J37" s="55"/>
      <c r="K37" s="55"/>
      <c r="L37" s="55">
        <v>31.45</v>
      </c>
      <c r="M37" s="55">
        <v>10.7</v>
      </c>
      <c r="N37" s="55">
        <v>555.9</v>
      </c>
      <c r="O37" s="55">
        <v>636</v>
      </c>
      <c r="P37" s="55">
        <v>6456.67</v>
      </c>
      <c r="Q37" s="1"/>
      <c r="R37" s="1"/>
      <c r="S37" s="1"/>
      <c r="T37" s="1"/>
      <c r="U37" s="213" t="s">
        <v>605</v>
      </c>
      <c r="V37" s="52" t="s">
        <v>967</v>
      </c>
      <c r="W37" s="53">
        <v>223.7</v>
      </c>
      <c r="X37" s="53" t="s">
        <v>936</v>
      </c>
    </row>
    <row r="38" spans="1:24" x14ac:dyDescent="0.3">
      <c r="A38" s="1"/>
      <c r="B38" s="56" t="s">
        <v>812</v>
      </c>
      <c r="C38" s="57">
        <v>874.78</v>
      </c>
      <c r="D38" s="57">
        <v>1860.99</v>
      </c>
      <c r="E38" s="57">
        <v>2325.3000000000002</v>
      </c>
      <c r="F38" s="57">
        <v>45.4</v>
      </c>
      <c r="G38" s="57"/>
      <c r="H38" s="57"/>
      <c r="I38" s="57"/>
      <c r="J38" s="57"/>
      <c r="K38" s="57"/>
      <c r="L38" s="57">
        <v>32.700000000000003</v>
      </c>
      <c r="M38" s="57">
        <v>10.7</v>
      </c>
      <c r="N38" s="57">
        <v>459.6</v>
      </c>
      <c r="O38" s="57">
        <v>671.5</v>
      </c>
      <c r="P38" s="57">
        <v>6280.97</v>
      </c>
      <c r="Q38" s="1"/>
      <c r="R38" s="1"/>
      <c r="S38" s="1"/>
      <c r="T38" s="1"/>
      <c r="U38" s="213"/>
      <c r="V38" s="52" t="s">
        <v>968</v>
      </c>
      <c r="W38" s="53">
        <v>68.7</v>
      </c>
      <c r="X38" s="53" t="s">
        <v>936</v>
      </c>
    </row>
    <row r="39" spans="1:24" x14ac:dyDescent="0.3">
      <c r="A39" s="1"/>
      <c r="B39" s="50" t="s">
        <v>813</v>
      </c>
      <c r="C39" s="51">
        <v>868.48</v>
      </c>
      <c r="D39" s="51">
        <v>2041.28</v>
      </c>
      <c r="E39" s="51">
        <v>2483.6</v>
      </c>
      <c r="F39" s="51">
        <v>45.6</v>
      </c>
      <c r="G39" s="51"/>
      <c r="H39" s="51"/>
      <c r="I39" s="51"/>
      <c r="J39" s="51"/>
      <c r="K39" s="51"/>
      <c r="L39" s="51">
        <v>31.45</v>
      </c>
      <c r="M39" s="51">
        <v>10.7</v>
      </c>
      <c r="N39" s="51">
        <v>253.5</v>
      </c>
      <c r="O39" s="51">
        <v>654.79999999999995</v>
      </c>
      <c r="P39" s="51">
        <v>6389.41</v>
      </c>
      <c r="Q39" s="1"/>
      <c r="R39" s="1"/>
      <c r="S39" s="1"/>
      <c r="T39" s="1"/>
      <c r="U39" s="213" t="s">
        <v>606</v>
      </c>
      <c r="V39" s="52" t="s">
        <v>969</v>
      </c>
      <c r="W39" s="53">
        <v>117.25</v>
      </c>
      <c r="X39" s="53" t="s">
        <v>936</v>
      </c>
    </row>
    <row r="40" spans="1:24" x14ac:dyDescent="0.3">
      <c r="A40" s="1"/>
      <c r="B40" s="54" t="s">
        <v>814</v>
      </c>
      <c r="C40" s="55">
        <v>875.11</v>
      </c>
      <c r="D40" s="55">
        <v>2238.5100000000002</v>
      </c>
      <c r="E40" s="55">
        <v>2677.4</v>
      </c>
      <c r="F40" s="55">
        <v>45.7</v>
      </c>
      <c r="G40" s="55"/>
      <c r="H40" s="55"/>
      <c r="I40" s="55"/>
      <c r="J40" s="55"/>
      <c r="K40" s="55"/>
      <c r="L40" s="55">
        <v>30.5</v>
      </c>
      <c r="M40" s="55">
        <v>10.7</v>
      </c>
      <c r="N40" s="55">
        <v>61.5</v>
      </c>
      <c r="O40" s="55">
        <v>639.29999999999995</v>
      </c>
      <c r="P40" s="55">
        <v>6578.72</v>
      </c>
      <c r="Q40" s="1"/>
      <c r="R40" s="1"/>
      <c r="S40" s="1"/>
      <c r="T40" s="1"/>
      <c r="U40" s="213"/>
      <c r="V40" s="52" t="s">
        <v>970</v>
      </c>
      <c r="W40" s="53">
        <v>129.6</v>
      </c>
      <c r="X40" s="53" t="s">
        <v>936</v>
      </c>
    </row>
    <row r="41" spans="1:24" x14ac:dyDescent="0.3">
      <c r="A41" s="1"/>
      <c r="B41" s="54" t="s">
        <v>815</v>
      </c>
      <c r="C41" s="55">
        <v>878.58</v>
      </c>
      <c r="D41" s="55">
        <v>2346.5500000000002</v>
      </c>
      <c r="E41" s="55">
        <v>2758.7</v>
      </c>
      <c r="F41" s="55">
        <v>45.8</v>
      </c>
      <c r="G41" s="55"/>
      <c r="H41" s="55"/>
      <c r="I41" s="55"/>
      <c r="J41" s="55"/>
      <c r="K41" s="55"/>
      <c r="L41" s="55">
        <v>32.53</v>
      </c>
      <c r="M41" s="55">
        <v>10.7</v>
      </c>
      <c r="N41" s="55">
        <v>0.3</v>
      </c>
      <c r="O41" s="55">
        <v>628.6</v>
      </c>
      <c r="P41" s="55">
        <v>6701.76</v>
      </c>
      <c r="Q41" s="1"/>
      <c r="R41" s="1"/>
      <c r="S41" s="1"/>
      <c r="T41" s="1"/>
      <c r="U41" s="213"/>
      <c r="V41" s="52" t="s">
        <v>971</v>
      </c>
      <c r="W41" s="53">
        <v>129.69999999999999</v>
      </c>
      <c r="X41" s="53" t="s">
        <v>936</v>
      </c>
    </row>
    <row r="42" spans="1:24" x14ac:dyDescent="0.3">
      <c r="A42" s="1"/>
      <c r="B42" s="54" t="s">
        <v>816</v>
      </c>
      <c r="C42" s="55">
        <v>889.8</v>
      </c>
      <c r="D42" s="55">
        <v>2638.23</v>
      </c>
      <c r="E42" s="55">
        <v>2799.4</v>
      </c>
      <c r="F42" s="55">
        <v>46.2</v>
      </c>
      <c r="G42" s="55"/>
      <c r="H42" s="55"/>
      <c r="I42" s="55"/>
      <c r="J42" s="55"/>
      <c r="K42" s="55"/>
      <c r="L42" s="55">
        <v>32.53</v>
      </c>
      <c r="M42" s="55">
        <v>10.7</v>
      </c>
      <c r="N42" s="55">
        <v>0</v>
      </c>
      <c r="O42" s="55">
        <v>596.9</v>
      </c>
      <c r="P42" s="55">
        <v>7013.76</v>
      </c>
      <c r="Q42" s="1"/>
      <c r="R42" s="1"/>
      <c r="S42" s="1"/>
      <c r="T42" s="1"/>
      <c r="U42" s="213"/>
      <c r="V42" s="52" t="s">
        <v>972</v>
      </c>
      <c r="W42" s="53">
        <v>172.65</v>
      </c>
      <c r="X42" s="53" t="s">
        <v>936</v>
      </c>
    </row>
    <row r="43" spans="1:24" x14ac:dyDescent="0.3">
      <c r="A43" s="1"/>
      <c r="B43" s="54" t="s">
        <v>817</v>
      </c>
      <c r="C43" s="55">
        <v>888.2</v>
      </c>
      <c r="D43" s="55">
        <v>2857.33</v>
      </c>
      <c r="E43" s="55">
        <v>2824.2</v>
      </c>
      <c r="F43" s="55">
        <v>46.5</v>
      </c>
      <c r="G43" s="55"/>
      <c r="H43" s="55"/>
      <c r="I43" s="55"/>
      <c r="J43" s="55"/>
      <c r="K43" s="55"/>
      <c r="L43" s="55">
        <v>32.770000000000003</v>
      </c>
      <c r="M43" s="55">
        <v>10.3</v>
      </c>
      <c r="N43" s="55">
        <v>0</v>
      </c>
      <c r="O43" s="55">
        <v>508.8</v>
      </c>
      <c r="P43" s="55">
        <v>7168.1</v>
      </c>
      <c r="Q43" s="1"/>
      <c r="R43" s="1"/>
      <c r="S43" s="1"/>
      <c r="T43" s="1"/>
      <c r="U43" s="213" t="s">
        <v>591</v>
      </c>
      <c r="V43" s="52" t="s">
        <v>973</v>
      </c>
      <c r="W43" s="53">
        <v>80.75</v>
      </c>
      <c r="X43" s="53" t="s">
        <v>936</v>
      </c>
    </row>
    <row r="44" spans="1:24" x14ac:dyDescent="0.3">
      <c r="A44" s="1"/>
      <c r="B44" s="54" t="s">
        <v>818</v>
      </c>
      <c r="C44" s="55">
        <v>891.77</v>
      </c>
      <c r="D44" s="55">
        <v>2951.28</v>
      </c>
      <c r="E44" s="55">
        <v>2788.1</v>
      </c>
      <c r="F44" s="55">
        <v>46.9</v>
      </c>
      <c r="G44" s="55"/>
      <c r="H44" s="55"/>
      <c r="I44" s="55"/>
      <c r="J44" s="55"/>
      <c r="K44" s="55"/>
      <c r="L44" s="55">
        <v>33.130000000000003</v>
      </c>
      <c r="M44" s="55">
        <v>10.7</v>
      </c>
      <c r="N44" s="55">
        <v>0</v>
      </c>
      <c r="O44" s="55">
        <v>475.6</v>
      </c>
      <c r="P44" s="55">
        <v>7197.48</v>
      </c>
      <c r="Q44" s="1"/>
      <c r="R44" s="1"/>
      <c r="S44" s="1"/>
      <c r="T44" s="1"/>
      <c r="U44" s="213" t="s">
        <v>576</v>
      </c>
      <c r="V44" s="52" t="s">
        <v>974</v>
      </c>
      <c r="W44" s="53">
        <v>429.2</v>
      </c>
      <c r="X44" s="53" t="s">
        <v>936</v>
      </c>
    </row>
    <row r="45" spans="1:24" x14ac:dyDescent="0.3">
      <c r="A45" s="1"/>
      <c r="B45" s="54" t="s">
        <v>819</v>
      </c>
      <c r="C45" s="55">
        <v>875.09</v>
      </c>
      <c r="D45" s="55">
        <v>2909.9</v>
      </c>
      <c r="E45" s="55">
        <v>2978.3</v>
      </c>
      <c r="F45" s="55">
        <v>46.9</v>
      </c>
      <c r="G45" s="55"/>
      <c r="H45" s="55"/>
      <c r="I45" s="55"/>
      <c r="J45" s="55"/>
      <c r="K45" s="55"/>
      <c r="L45" s="55">
        <v>33</v>
      </c>
      <c r="M45" s="55">
        <v>10.3</v>
      </c>
      <c r="N45" s="55">
        <v>0</v>
      </c>
      <c r="O45" s="55">
        <v>456.3</v>
      </c>
      <c r="P45" s="55">
        <v>7309.79</v>
      </c>
      <c r="Q45" s="1"/>
      <c r="R45" s="1"/>
      <c r="S45" s="1"/>
      <c r="T45" s="1"/>
      <c r="U45" s="213" t="s">
        <v>592</v>
      </c>
      <c r="V45" s="52" t="s">
        <v>975</v>
      </c>
      <c r="W45" s="53">
        <v>444</v>
      </c>
      <c r="X45" s="53" t="s">
        <v>936</v>
      </c>
    </row>
    <row r="46" spans="1:24" x14ac:dyDescent="0.3">
      <c r="A46" s="1"/>
      <c r="B46" s="56" t="s">
        <v>820</v>
      </c>
      <c r="C46" s="57">
        <v>870.36</v>
      </c>
      <c r="D46" s="57">
        <v>3063.22</v>
      </c>
      <c r="E46" s="57">
        <v>2915.5</v>
      </c>
      <c r="F46" s="57">
        <v>47.1</v>
      </c>
      <c r="G46" s="57"/>
      <c r="H46" s="57"/>
      <c r="I46" s="57"/>
      <c r="J46" s="57"/>
      <c r="K46" s="57"/>
      <c r="L46" s="57">
        <v>32.65</v>
      </c>
      <c r="M46" s="57">
        <v>10.7</v>
      </c>
      <c r="N46" s="57">
        <v>0</v>
      </c>
      <c r="O46" s="57">
        <v>432.1</v>
      </c>
      <c r="P46" s="57">
        <v>7371.63</v>
      </c>
      <c r="Q46" s="1"/>
      <c r="R46" s="1"/>
      <c r="S46" s="1"/>
      <c r="T46" s="1"/>
      <c r="U46" s="213" t="s">
        <v>571</v>
      </c>
      <c r="V46" s="52" t="s">
        <v>976</v>
      </c>
      <c r="W46" s="53" t="s">
        <v>936</v>
      </c>
      <c r="X46" s="53">
        <v>1902.5</v>
      </c>
    </row>
    <row r="47" spans="1:24" x14ac:dyDescent="0.3">
      <c r="A47" s="1"/>
      <c r="B47" s="50" t="s">
        <v>821</v>
      </c>
      <c r="C47" s="51">
        <v>891.09</v>
      </c>
      <c r="D47" s="51">
        <v>3059.87</v>
      </c>
      <c r="E47" s="51">
        <v>2850.4</v>
      </c>
      <c r="F47" s="51">
        <v>47.4</v>
      </c>
      <c r="G47" s="51"/>
      <c r="H47" s="51"/>
      <c r="I47" s="51"/>
      <c r="J47" s="51"/>
      <c r="K47" s="51"/>
      <c r="L47" s="51">
        <v>33.229999999999997</v>
      </c>
      <c r="M47" s="51">
        <v>10.7</v>
      </c>
      <c r="N47" s="51">
        <v>0</v>
      </c>
      <c r="O47" s="51">
        <v>453</v>
      </c>
      <c r="P47" s="51">
        <v>7345.69</v>
      </c>
      <c r="Q47" s="1"/>
      <c r="R47" s="1"/>
      <c r="S47" s="1"/>
      <c r="T47" s="1"/>
      <c r="U47" s="213" t="s">
        <v>578</v>
      </c>
      <c r="V47" s="52" t="s">
        <v>977</v>
      </c>
      <c r="W47" s="53">
        <v>1716.15</v>
      </c>
      <c r="X47" s="53" t="s">
        <v>936</v>
      </c>
    </row>
    <row r="48" spans="1:24" x14ac:dyDescent="0.3">
      <c r="A48" s="1"/>
      <c r="B48" s="54" t="s">
        <v>822</v>
      </c>
      <c r="C48" s="55">
        <v>904.57</v>
      </c>
      <c r="D48" s="55">
        <v>3012.42</v>
      </c>
      <c r="E48" s="55">
        <v>2845.9</v>
      </c>
      <c r="F48" s="55">
        <v>46.8</v>
      </c>
      <c r="G48" s="55"/>
      <c r="H48" s="55"/>
      <c r="I48" s="55"/>
      <c r="J48" s="55"/>
      <c r="K48" s="55"/>
      <c r="L48" s="55">
        <v>32.090000000000003</v>
      </c>
      <c r="M48" s="55">
        <v>10.7</v>
      </c>
      <c r="N48" s="55">
        <v>0</v>
      </c>
      <c r="O48" s="55">
        <v>470.4</v>
      </c>
      <c r="P48" s="55">
        <v>7322.88</v>
      </c>
      <c r="Q48" s="1"/>
      <c r="R48" s="1"/>
      <c r="S48" s="1"/>
      <c r="T48" s="1"/>
      <c r="U48" s="213" t="s">
        <v>292</v>
      </c>
      <c r="V48" s="52" t="s">
        <v>978</v>
      </c>
      <c r="W48" s="53">
        <v>29.65</v>
      </c>
      <c r="X48" s="53" t="s">
        <v>936</v>
      </c>
    </row>
    <row r="49" spans="1:24" x14ac:dyDescent="0.3">
      <c r="A49" s="1"/>
      <c r="B49" s="54" t="s">
        <v>823</v>
      </c>
      <c r="C49" s="55">
        <v>907.29</v>
      </c>
      <c r="D49" s="55">
        <v>2890.85</v>
      </c>
      <c r="E49" s="55">
        <v>2789</v>
      </c>
      <c r="F49" s="55">
        <v>47.2</v>
      </c>
      <c r="G49" s="55"/>
      <c r="H49" s="55"/>
      <c r="I49" s="55"/>
      <c r="J49" s="55"/>
      <c r="K49" s="55"/>
      <c r="L49" s="55">
        <v>31.42</v>
      </c>
      <c r="M49" s="55">
        <v>10.7</v>
      </c>
      <c r="N49" s="55">
        <v>0</v>
      </c>
      <c r="O49" s="55">
        <v>454.6</v>
      </c>
      <c r="P49" s="55">
        <v>7131.06</v>
      </c>
      <c r="Q49" s="1"/>
      <c r="R49" s="1"/>
      <c r="S49" s="1"/>
      <c r="T49" s="1"/>
      <c r="U49" s="213" t="s">
        <v>89</v>
      </c>
      <c r="V49" s="52" t="s">
        <v>979</v>
      </c>
      <c r="W49" s="53" t="s">
        <v>936</v>
      </c>
      <c r="X49" s="53">
        <v>7140.65</v>
      </c>
    </row>
    <row r="50" spans="1:24" x14ac:dyDescent="0.3">
      <c r="A50" s="1"/>
      <c r="B50" s="54" t="s">
        <v>824</v>
      </c>
      <c r="C50" s="55">
        <v>896.37</v>
      </c>
      <c r="D50" s="55">
        <v>2668.01</v>
      </c>
      <c r="E50" s="55">
        <v>2903.8</v>
      </c>
      <c r="F50" s="55">
        <v>47.3</v>
      </c>
      <c r="G50" s="55"/>
      <c r="H50" s="55"/>
      <c r="I50" s="55"/>
      <c r="J50" s="55"/>
      <c r="K50" s="55"/>
      <c r="L50" s="55">
        <v>31.8</v>
      </c>
      <c r="M50" s="55">
        <v>10.7</v>
      </c>
      <c r="N50" s="55">
        <v>0</v>
      </c>
      <c r="O50" s="55">
        <v>411.9</v>
      </c>
      <c r="P50" s="55">
        <v>6969.88</v>
      </c>
      <c r="Q50" s="1"/>
      <c r="R50" s="1"/>
      <c r="S50" s="1"/>
      <c r="T50" s="1"/>
      <c r="U50" s="213"/>
      <c r="V50" s="52" t="s">
        <v>980</v>
      </c>
      <c r="W50" s="53">
        <v>102.15</v>
      </c>
      <c r="X50" s="53" t="s">
        <v>936</v>
      </c>
    </row>
    <row r="51" spans="1:24" x14ac:dyDescent="0.3">
      <c r="A51" s="1"/>
      <c r="B51" s="54" t="s">
        <v>825</v>
      </c>
      <c r="C51" s="55">
        <v>903.01</v>
      </c>
      <c r="D51" s="55">
        <v>2693.86</v>
      </c>
      <c r="E51" s="55">
        <v>2730.3</v>
      </c>
      <c r="F51" s="55">
        <v>47</v>
      </c>
      <c r="G51" s="55"/>
      <c r="H51" s="55"/>
      <c r="I51" s="55"/>
      <c r="J51" s="55"/>
      <c r="K51" s="55"/>
      <c r="L51" s="55">
        <v>32.619999999999997</v>
      </c>
      <c r="M51" s="55">
        <v>10.7</v>
      </c>
      <c r="N51" s="55">
        <v>0</v>
      </c>
      <c r="O51" s="55">
        <v>336.8</v>
      </c>
      <c r="P51" s="55">
        <v>6754.29</v>
      </c>
      <c r="Q51" s="1"/>
      <c r="R51" s="1"/>
      <c r="S51" s="1"/>
      <c r="T51" s="1"/>
      <c r="U51" s="213" t="s">
        <v>575</v>
      </c>
      <c r="V51" s="52" t="s">
        <v>981</v>
      </c>
      <c r="W51" s="53" t="s">
        <v>936</v>
      </c>
      <c r="X51" s="53">
        <v>938.95</v>
      </c>
    </row>
    <row r="52" spans="1:24" x14ac:dyDescent="0.3">
      <c r="A52" s="1"/>
      <c r="B52" s="54" t="s">
        <v>826</v>
      </c>
      <c r="C52" s="55">
        <v>915.02</v>
      </c>
      <c r="D52" s="55">
        <v>2553.48</v>
      </c>
      <c r="E52" s="55">
        <v>2771.8</v>
      </c>
      <c r="F52" s="55">
        <v>47.1</v>
      </c>
      <c r="G52" s="55"/>
      <c r="H52" s="55"/>
      <c r="I52" s="55"/>
      <c r="J52" s="55"/>
      <c r="K52" s="55"/>
      <c r="L52" s="55">
        <v>30.65</v>
      </c>
      <c r="M52" s="55">
        <v>10.7</v>
      </c>
      <c r="N52" s="55">
        <v>0</v>
      </c>
      <c r="O52" s="55">
        <v>277.10000000000002</v>
      </c>
      <c r="P52" s="55">
        <v>6605.85</v>
      </c>
      <c r="Q52" s="1"/>
      <c r="R52" s="1"/>
      <c r="S52" s="1"/>
      <c r="T52" s="1"/>
      <c r="U52" s="213" t="s">
        <v>23</v>
      </c>
      <c r="V52" s="52" t="s">
        <v>982</v>
      </c>
      <c r="W52" s="53">
        <v>53.2</v>
      </c>
      <c r="X52" s="53" t="s">
        <v>936</v>
      </c>
    </row>
    <row r="53" spans="1:24" x14ac:dyDescent="0.3">
      <c r="A53" s="1"/>
      <c r="B53" s="54" t="s">
        <v>827</v>
      </c>
      <c r="C53" s="55">
        <v>912.97</v>
      </c>
      <c r="D53" s="55">
        <v>2502.58</v>
      </c>
      <c r="E53" s="55">
        <v>2707.2</v>
      </c>
      <c r="F53" s="55">
        <v>46.9</v>
      </c>
      <c r="G53" s="55"/>
      <c r="H53" s="55"/>
      <c r="I53" s="55"/>
      <c r="J53" s="55"/>
      <c r="K53" s="55"/>
      <c r="L53" s="55">
        <v>32.36</v>
      </c>
      <c r="M53" s="55">
        <v>10.7</v>
      </c>
      <c r="N53" s="55">
        <v>0</v>
      </c>
      <c r="O53" s="55">
        <v>265.39999999999998</v>
      </c>
      <c r="P53" s="55">
        <v>6478.11</v>
      </c>
      <c r="Q53" s="1"/>
      <c r="R53" s="1"/>
      <c r="S53" s="1"/>
      <c r="T53" s="1"/>
      <c r="U53" s="213" t="s">
        <v>101</v>
      </c>
      <c r="V53" s="52" t="s">
        <v>983</v>
      </c>
      <c r="W53" s="53">
        <v>82.2</v>
      </c>
      <c r="X53" s="53" t="s">
        <v>936</v>
      </c>
    </row>
    <row r="54" spans="1:24" x14ac:dyDescent="0.3">
      <c r="A54" s="1"/>
      <c r="B54" s="56" t="s">
        <v>56</v>
      </c>
      <c r="C54" s="57">
        <v>907.68</v>
      </c>
      <c r="D54" s="57">
        <v>2231.4899999999998</v>
      </c>
      <c r="E54" s="57">
        <v>2709.8</v>
      </c>
      <c r="F54" s="57">
        <v>47.2</v>
      </c>
      <c r="G54" s="57"/>
      <c r="H54" s="57"/>
      <c r="I54" s="57"/>
      <c r="J54" s="57"/>
      <c r="K54" s="57"/>
      <c r="L54" s="57">
        <v>32.04</v>
      </c>
      <c r="M54" s="57">
        <v>10.7</v>
      </c>
      <c r="N54" s="57">
        <v>0</v>
      </c>
      <c r="O54" s="57">
        <v>254.2</v>
      </c>
      <c r="P54" s="57">
        <v>6193.11</v>
      </c>
      <c r="Q54" s="1"/>
      <c r="R54" s="1"/>
      <c r="S54" s="1"/>
      <c r="T54" s="1"/>
      <c r="U54" s="213"/>
      <c r="V54" s="52" t="s">
        <v>984</v>
      </c>
      <c r="W54" s="53" t="s">
        <v>936</v>
      </c>
      <c r="X54" s="53">
        <v>2028</v>
      </c>
    </row>
    <row r="55" spans="1:24" x14ac:dyDescent="0.3">
      <c r="A55" s="1"/>
      <c r="B55" s="58" t="s">
        <v>985</v>
      </c>
      <c r="C55" s="59">
        <f>SUM(C7:C54)/2</f>
        <v>20948.305</v>
      </c>
      <c r="D55" s="59">
        <f t="shared" ref="D55:P55" si="0">SUM(D7:D54)/2</f>
        <v>48882.009999999995</v>
      </c>
      <c r="E55" s="59">
        <f t="shared" si="0"/>
        <v>65775.499999999985</v>
      </c>
      <c r="F55" s="59">
        <f t="shared" si="0"/>
        <v>1111.8499999999999</v>
      </c>
      <c r="G55" s="59">
        <f t="shared" si="0"/>
        <v>0</v>
      </c>
      <c r="H55" s="59">
        <f t="shared" si="0"/>
        <v>0</v>
      </c>
      <c r="I55" s="59">
        <f t="shared" si="0"/>
        <v>0</v>
      </c>
      <c r="J55" s="59">
        <f t="shared" si="0"/>
        <v>0</v>
      </c>
      <c r="K55" s="59">
        <f t="shared" si="0"/>
        <v>0</v>
      </c>
      <c r="L55" s="59">
        <f t="shared" si="0"/>
        <v>734.06000000000006</v>
      </c>
      <c r="M55" s="59">
        <f t="shared" si="0"/>
        <v>255.99999999999983</v>
      </c>
      <c r="N55" s="59">
        <f t="shared" si="0"/>
        <v>5231.75</v>
      </c>
      <c r="O55" s="59">
        <f t="shared" si="0"/>
        <v>11585.499999999998</v>
      </c>
      <c r="P55" s="59">
        <f t="shared" si="0"/>
        <v>154524.97499999998</v>
      </c>
      <c r="Q55" s="1"/>
      <c r="R55" s="1"/>
      <c r="S55" s="1"/>
      <c r="T55" s="1"/>
      <c r="U55" s="213"/>
      <c r="V55" s="52" t="s">
        <v>105</v>
      </c>
      <c r="W55" s="53" t="s">
        <v>936</v>
      </c>
      <c r="X55" s="53">
        <v>1103.8499999999999</v>
      </c>
    </row>
    <row r="56" spans="1:24" x14ac:dyDescent="0.3">
      <c r="A56" s="1"/>
      <c r="B56" s="58" t="s">
        <v>986</v>
      </c>
      <c r="C56" s="59">
        <f t="shared" ref="C56:I56" si="1">C55*100/$P$55</f>
        <v>13.556582034716397</v>
      </c>
      <c r="D56" s="59">
        <f t="shared" si="1"/>
        <v>31.633727816490506</v>
      </c>
      <c r="E56" s="59">
        <f t="shared" si="1"/>
        <v>42.566258302258255</v>
      </c>
      <c r="F56" s="59">
        <f t="shared" si="1"/>
        <v>0.71952770094284113</v>
      </c>
      <c r="G56" s="59">
        <f t="shared" si="1"/>
        <v>0</v>
      </c>
      <c r="H56" s="59">
        <f t="shared" si="1"/>
        <v>0</v>
      </c>
      <c r="I56" s="59">
        <f t="shared" si="1"/>
        <v>0</v>
      </c>
      <c r="J56" s="59">
        <f>J55*100/$P$55</f>
        <v>0</v>
      </c>
      <c r="K56" s="59">
        <f t="shared" ref="K56:O56" si="2">K55*100/$P$55</f>
        <v>0</v>
      </c>
      <c r="L56" s="59">
        <f t="shared" si="2"/>
        <v>0.47504295017682424</v>
      </c>
      <c r="M56" s="59">
        <f t="shared" si="2"/>
        <v>0.16566901240398185</v>
      </c>
      <c r="N56" s="59">
        <f t="shared" si="2"/>
        <v>3.3856986548614558</v>
      </c>
      <c r="O56" s="59">
        <f t="shared" si="2"/>
        <v>7.4974935281497368</v>
      </c>
      <c r="P56" s="59" t="s">
        <v>987</v>
      </c>
      <c r="Q56" s="1"/>
      <c r="R56" s="1"/>
      <c r="S56" s="1"/>
      <c r="T56" s="1"/>
      <c r="U56" s="213"/>
      <c r="V56" s="52" t="s">
        <v>988</v>
      </c>
      <c r="W56" s="53">
        <v>238</v>
      </c>
      <c r="X56" s="53" t="s">
        <v>936</v>
      </c>
    </row>
    <row r="57" spans="1:24" x14ac:dyDescent="0.3">
      <c r="A57" s="1"/>
      <c r="B57" s="1"/>
      <c r="C57" s="1"/>
      <c r="D57" s="1"/>
      <c r="E57" s="1"/>
      <c r="F57" s="1"/>
      <c r="G57" s="1"/>
      <c r="H57" s="1"/>
      <c r="I57" s="1"/>
      <c r="J57" s="1"/>
      <c r="K57" s="1"/>
      <c r="L57" s="1"/>
      <c r="M57" s="1"/>
      <c r="N57" s="1"/>
      <c r="O57" s="1"/>
      <c r="P57" s="1"/>
      <c r="Q57" s="1"/>
      <c r="R57" s="1"/>
      <c r="S57" s="1"/>
      <c r="T57" s="1"/>
      <c r="U57" s="213" t="s">
        <v>30</v>
      </c>
      <c r="V57" s="52" t="s">
        <v>989</v>
      </c>
      <c r="W57" s="53" t="s">
        <v>936</v>
      </c>
      <c r="X57" s="53">
        <v>1613.3</v>
      </c>
    </row>
    <row r="58" spans="1:24" x14ac:dyDescent="0.3">
      <c r="A58" s="1"/>
      <c r="B58" s="1"/>
      <c r="C58" s="1"/>
      <c r="D58" s="1"/>
      <c r="E58" s="1"/>
      <c r="F58" s="1"/>
      <c r="G58" s="1"/>
      <c r="H58" s="1"/>
      <c r="I58" s="1"/>
      <c r="J58" s="1"/>
      <c r="K58" s="1"/>
      <c r="L58" s="1"/>
      <c r="M58" s="1"/>
      <c r="N58" s="1"/>
      <c r="O58" s="1"/>
      <c r="P58" s="1"/>
      <c r="Q58" s="1"/>
      <c r="R58" s="1"/>
      <c r="S58" s="1"/>
      <c r="T58" s="1"/>
      <c r="U58" s="213"/>
      <c r="V58" s="52" t="s">
        <v>990</v>
      </c>
      <c r="W58" s="53">
        <v>2.7</v>
      </c>
      <c r="X58" s="53" t="s">
        <v>936</v>
      </c>
    </row>
    <row r="59" spans="1:24" x14ac:dyDescent="0.3">
      <c r="A59" s="1"/>
      <c r="B59" s="1"/>
      <c r="C59" s="1"/>
      <c r="D59" s="1"/>
      <c r="E59" s="1"/>
      <c r="F59" s="1"/>
      <c r="G59" s="1"/>
      <c r="H59" s="1"/>
      <c r="I59" s="1"/>
      <c r="J59" s="1"/>
      <c r="K59" s="1"/>
      <c r="L59" s="1"/>
      <c r="M59" s="1"/>
      <c r="N59" s="1"/>
      <c r="O59" s="1"/>
      <c r="P59" s="1"/>
      <c r="Q59" s="1"/>
      <c r="R59" s="1"/>
      <c r="S59" s="1"/>
      <c r="T59" s="1"/>
      <c r="U59" s="213"/>
      <c r="V59" s="52" t="s">
        <v>991</v>
      </c>
      <c r="W59" s="53">
        <v>183.15</v>
      </c>
      <c r="X59" s="53" t="s">
        <v>936</v>
      </c>
    </row>
    <row r="60" spans="1:24" x14ac:dyDescent="0.3">
      <c r="A60" s="1"/>
      <c r="B60" s="1"/>
      <c r="C60" s="1"/>
      <c r="D60" s="1"/>
      <c r="E60" s="1"/>
      <c r="F60" s="1"/>
      <c r="G60" s="1"/>
      <c r="H60" s="1"/>
      <c r="I60" s="1"/>
      <c r="J60" s="1"/>
      <c r="K60" s="1"/>
      <c r="L60" s="1"/>
      <c r="M60" s="1"/>
      <c r="N60" s="1"/>
      <c r="O60" s="1"/>
      <c r="P60" s="1"/>
      <c r="Q60" s="1"/>
      <c r="R60" s="1"/>
      <c r="S60" s="1"/>
      <c r="T60" s="1"/>
      <c r="U60" s="213"/>
      <c r="V60" s="52" t="s">
        <v>992</v>
      </c>
      <c r="W60" s="53" t="s">
        <v>936</v>
      </c>
      <c r="X60" s="53">
        <v>2857.25</v>
      </c>
    </row>
    <row r="61" spans="1:24" x14ac:dyDescent="0.3">
      <c r="A61" s="1"/>
      <c r="B61" s="1"/>
      <c r="C61" s="1"/>
      <c r="D61" s="1"/>
      <c r="E61" s="1"/>
      <c r="F61" s="1"/>
      <c r="G61" s="1"/>
      <c r="H61" s="1"/>
      <c r="I61" s="1"/>
      <c r="J61" s="1"/>
      <c r="K61" s="1"/>
      <c r="L61" s="1"/>
      <c r="M61" s="1"/>
      <c r="N61" s="1"/>
      <c r="O61" s="1"/>
      <c r="P61" s="1"/>
      <c r="Q61" s="1"/>
      <c r="R61" s="1"/>
      <c r="S61" s="1"/>
      <c r="T61" s="1"/>
      <c r="U61" s="213"/>
      <c r="V61" s="52" t="s">
        <v>993</v>
      </c>
      <c r="W61" s="53" t="s">
        <v>936</v>
      </c>
      <c r="X61" s="53">
        <v>1845.5</v>
      </c>
    </row>
    <row r="62" spans="1:24" x14ac:dyDescent="0.3">
      <c r="A62" s="1"/>
      <c r="B62" s="1"/>
      <c r="C62" s="1"/>
      <c r="D62" s="1"/>
      <c r="E62" s="1"/>
      <c r="F62" s="1"/>
      <c r="G62" s="1"/>
      <c r="H62" s="1"/>
      <c r="I62" s="1"/>
      <c r="J62" s="1"/>
      <c r="K62" s="1"/>
      <c r="L62" s="1"/>
      <c r="M62" s="1"/>
      <c r="N62" s="1"/>
      <c r="O62" s="1"/>
      <c r="P62" s="1"/>
      <c r="Q62" s="1"/>
      <c r="R62" s="1"/>
      <c r="S62" s="1"/>
      <c r="T62" s="1"/>
      <c r="U62" s="213"/>
      <c r="V62" s="52" t="s">
        <v>994</v>
      </c>
      <c r="W62" s="53">
        <v>1538.65</v>
      </c>
      <c r="X62" s="53" t="s">
        <v>936</v>
      </c>
    </row>
    <row r="63" spans="1:24" x14ac:dyDescent="0.3">
      <c r="A63" s="1"/>
      <c r="B63" s="1"/>
      <c r="C63" s="1"/>
      <c r="D63" s="1"/>
      <c r="E63" s="1"/>
      <c r="F63" s="1"/>
      <c r="G63" s="1"/>
      <c r="H63" s="1"/>
      <c r="I63" s="1"/>
      <c r="J63" s="1"/>
      <c r="K63" s="1"/>
      <c r="L63" s="1"/>
      <c r="M63" s="1"/>
      <c r="N63" s="1"/>
      <c r="O63" s="1"/>
      <c r="P63" s="1"/>
      <c r="Q63" s="1"/>
      <c r="R63" s="1"/>
      <c r="S63" s="1"/>
      <c r="T63" s="1"/>
      <c r="U63" s="213" t="s">
        <v>586</v>
      </c>
      <c r="V63" s="52" t="s">
        <v>995</v>
      </c>
      <c r="W63" s="53">
        <v>253.6</v>
      </c>
      <c r="X63" s="53" t="s">
        <v>936</v>
      </c>
    </row>
    <row r="64" spans="1:24" x14ac:dyDescent="0.3">
      <c r="A64" s="1"/>
      <c r="B64" s="1"/>
      <c r="C64" s="1"/>
      <c r="D64" s="1"/>
      <c r="E64" s="1"/>
      <c r="F64" s="1"/>
      <c r="G64" s="1"/>
      <c r="H64" s="1"/>
      <c r="I64" s="1"/>
      <c r="J64" s="1"/>
      <c r="K64" s="1"/>
      <c r="L64" s="1"/>
      <c r="M64" s="1"/>
      <c r="N64" s="1"/>
      <c r="O64" s="1"/>
      <c r="P64" s="1"/>
      <c r="Q64" s="1"/>
      <c r="R64" s="1"/>
      <c r="S64" s="1"/>
      <c r="T64" s="1"/>
      <c r="U64" s="213" t="s">
        <v>469</v>
      </c>
      <c r="V64" s="52" t="s">
        <v>996</v>
      </c>
      <c r="W64" s="53" t="s">
        <v>936</v>
      </c>
      <c r="X64" s="53">
        <v>1496.6</v>
      </c>
    </row>
    <row r="65" spans="1:24" x14ac:dyDescent="0.3">
      <c r="A65" s="1"/>
      <c r="B65" s="1"/>
      <c r="C65" s="1"/>
      <c r="D65" s="1"/>
      <c r="E65" s="1"/>
      <c r="F65" s="1"/>
      <c r="G65" s="1"/>
      <c r="H65" s="1"/>
      <c r="I65" s="1"/>
      <c r="J65" s="1"/>
      <c r="K65" s="1"/>
      <c r="L65" s="1"/>
      <c r="M65" s="1"/>
      <c r="N65" s="1"/>
      <c r="O65" s="1"/>
      <c r="P65" s="1"/>
      <c r="Q65" s="1"/>
      <c r="R65" s="1"/>
      <c r="S65" s="1"/>
      <c r="T65" s="1"/>
      <c r="U65" s="213"/>
      <c r="V65" s="52" t="s">
        <v>997</v>
      </c>
      <c r="W65" s="53">
        <v>9.6</v>
      </c>
      <c r="X65" s="53" t="s">
        <v>936</v>
      </c>
    </row>
    <row r="66" spans="1:24" x14ac:dyDescent="0.3">
      <c r="A66" s="1"/>
      <c r="B66" s="1"/>
      <c r="C66" s="1"/>
      <c r="D66" s="1"/>
      <c r="E66" s="1"/>
      <c r="F66" s="1"/>
      <c r="G66" s="1"/>
      <c r="H66" s="1"/>
      <c r="I66" s="1"/>
      <c r="J66" s="1"/>
      <c r="K66" s="1"/>
      <c r="L66" s="1"/>
      <c r="M66" s="1"/>
      <c r="N66" s="1"/>
      <c r="O66" s="1"/>
      <c r="P66" s="1"/>
      <c r="Q66" s="1"/>
      <c r="R66" s="1"/>
      <c r="S66" s="1"/>
      <c r="T66" s="1"/>
      <c r="U66" s="213" t="s">
        <v>998</v>
      </c>
      <c r="V66" s="52" t="s">
        <v>999</v>
      </c>
      <c r="W66" s="53">
        <v>451.9</v>
      </c>
      <c r="X66" s="53" t="s">
        <v>936</v>
      </c>
    </row>
    <row r="67" spans="1:24" x14ac:dyDescent="0.3">
      <c r="A67" s="1"/>
      <c r="B67" s="1"/>
      <c r="C67" s="1"/>
      <c r="D67" s="1"/>
      <c r="E67" s="1"/>
      <c r="F67" s="1"/>
      <c r="G67" s="1"/>
      <c r="H67" s="1"/>
      <c r="I67" s="1"/>
      <c r="J67" s="1"/>
      <c r="K67" s="1"/>
      <c r="L67" s="1"/>
      <c r="M67" s="1"/>
      <c r="N67" s="1"/>
      <c r="O67" s="1"/>
      <c r="P67" s="1"/>
      <c r="Q67" s="1"/>
      <c r="R67" s="1"/>
      <c r="S67" s="1"/>
      <c r="T67" s="1"/>
      <c r="U67" s="213"/>
      <c r="V67" s="52" t="s">
        <v>1000</v>
      </c>
      <c r="W67" s="53">
        <v>239.95</v>
      </c>
      <c r="X67" s="53" t="s">
        <v>936</v>
      </c>
    </row>
    <row r="68" spans="1:24" x14ac:dyDescent="0.3">
      <c r="A68" s="1"/>
      <c r="B68" s="1"/>
      <c r="C68" s="1"/>
      <c r="D68" s="1"/>
      <c r="E68" s="1"/>
      <c r="F68" s="1"/>
      <c r="G68" s="1"/>
      <c r="H68" s="1"/>
      <c r="I68" s="1"/>
      <c r="J68" s="1"/>
      <c r="K68" s="1"/>
      <c r="L68" s="1"/>
      <c r="M68" s="1"/>
      <c r="N68" s="1"/>
      <c r="O68" s="1"/>
      <c r="P68" s="1"/>
      <c r="Q68" s="1"/>
      <c r="R68" s="1"/>
      <c r="S68" s="1"/>
      <c r="T68" s="1"/>
      <c r="U68" s="213" t="s">
        <v>36</v>
      </c>
      <c r="V68" s="52" t="s">
        <v>1001</v>
      </c>
      <c r="W68" s="53">
        <v>48</v>
      </c>
      <c r="X68" s="53" t="s">
        <v>936</v>
      </c>
    </row>
    <row r="69" spans="1:24" x14ac:dyDescent="0.3">
      <c r="A69" s="1"/>
      <c r="B69" s="1"/>
      <c r="C69" s="1"/>
      <c r="D69" s="1"/>
      <c r="E69" s="1"/>
      <c r="F69" s="1"/>
      <c r="G69" s="1"/>
      <c r="H69" s="1"/>
      <c r="I69" s="1"/>
      <c r="J69" s="1"/>
      <c r="K69" s="1"/>
      <c r="L69" s="1"/>
      <c r="M69" s="1"/>
      <c r="N69" s="1"/>
      <c r="O69" s="1"/>
      <c r="P69" s="1"/>
      <c r="Q69" s="1"/>
      <c r="R69" s="1"/>
      <c r="S69" s="1"/>
      <c r="T69" s="1"/>
      <c r="U69" s="213"/>
      <c r="V69" s="52" t="s">
        <v>1002</v>
      </c>
      <c r="W69" s="53">
        <v>666.4</v>
      </c>
      <c r="X69" s="53" t="s">
        <v>936</v>
      </c>
    </row>
    <row r="70" spans="1:24" x14ac:dyDescent="0.3">
      <c r="A70" s="1"/>
      <c r="B70" s="1"/>
      <c r="C70" s="1"/>
      <c r="D70" s="1"/>
      <c r="E70" s="1"/>
      <c r="F70" s="1"/>
      <c r="G70" s="1"/>
      <c r="H70" s="1"/>
      <c r="I70" s="1"/>
      <c r="J70" s="1"/>
      <c r="K70" s="1"/>
      <c r="L70" s="1"/>
      <c r="M70" s="1"/>
      <c r="N70" s="1"/>
      <c r="O70" s="1"/>
      <c r="P70" s="1"/>
      <c r="Q70" s="1"/>
      <c r="R70" s="1"/>
      <c r="S70" s="1"/>
      <c r="T70" s="1"/>
      <c r="U70" s="213"/>
      <c r="V70" s="52" t="s">
        <v>121</v>
      </c>
      <c r="W70" s="53" t="s">
        <v>936</v>
      </c>
      <c r="X70" s="53">
        <v>1678.35</v>
      </c>
    </row>
    <row r="71" spans="1:24" x14ac:dyDescent="0.3">
      <c r="A71" s="1"/>
      <c r="B71" s="1"/>
      <c r="C71" s="1"/>
      <c r="D71" s="1"/>
      <c r="E71" s="1"/>
      <c r="F71" s="1"/>
      <c r="G71" s="1"/>
      <c r="H71" s="1"/>
      <c r="I71" s="1"/>
      <c r="J71" s="1"/>
      <c r="K71" s="1"/>
      <c r="L71" s="1"/>
      <c r="M71" s="1"/>
      <c r="N71" s="1"/>
      <c r="O71" s="1"/>
      <c r="P71" s="1"/>
      <c r="Q71" s="1"/>
      <c r="R71" s="1"/>
      <c r="S71" s="1"/>
      <c r="T71" s="1"/>
      <c r="U71" s="213"/>
      <c r="V71" s="52" t="s">
        <v>1003</v>
      </c>
      <c r="W71" s="53" t="s">
        <v>936</v>
      </c>
      <c r="X71" s="53">
        <v>207.7</v>
      </c>
    </row>
    <row r="72" spans="1:24" x14ac:dyDescent="0.3">
      <c r="A72" s="1"/>
      <c r="B72" s="1"/>
      <c r="C72" s="1"/>
      <c r="D72" s="1"/>
      <c r="E72" s="1"/>
      <c r="F72" s="1"/>
      <c r="G72" s="1"/>
      <c r="H72" s="1"/>
      <c r="I72" s="1"/>
      <c r="J72" s="1"/>
      <c r="K72" s="1"/>
      <c r="L72" s="1"/>
      <c r="M72" s="1"/>
      <c r="N72" s="1"/>
      <c r="O72" s="1"/>
      <c r="P72" s="1"/>
      <c r="Q72" s="1"/>
      <c r="R72" s="1"/>
      <c r="S72" s="1"/>
      <c r="T72" s="1"/>
      <c r="U72" s="213"/>
      <c r="V72" s="52" t="s">
        <v>1004</v>
      </c>
      <c r="W72" s="53" t="s">
        <v>936</v>
      </c>
      <c r="X72" s="53">
        <v>643.54999999999995</v>
      </c>
    </row>
    <row r="73" spans="1:24" x14ac:dyDescent="0.3">
      <c r="A73" s="1"/>
      <c r="B73" s="1"/>
      <c r="C73" s="1"/>
      <c r="D73" s="1"/>
      <c r="E73" s="1"/>
      <c r="F73" s="1"/>
      <c r="G73" s="1"/>
      <c r="H73" s="1"/>
      <c r="I73" s="1"/>
      <c r="J73" s="1"/>
      <c r="K73" s="1"/>
      <c r="L73" s="1"/>
      <c r="M73" s="1"/>
      <c r="N73" s="1"/>
      <c r="O73" s="1"/>
      <c r="P73" s="1"/>
      <c r="Q73" s="1"/>
      <c r="R73" s="1"/>
      <c r="S73" s="1"/>
      <c r="T73" s="1"/>
      <c r="U73" s="213"/>
      <c r="V73" s="52" t="s">
        <v>1005</v>
      </c>
      <c r="W73" s="53">
        <v>137.69999999999999</v>
      </c>
      <c r="X73" s="53" t="s">
        <v>936</v>
      </c>
    </row>
    <row r="74" spans="1:24" x14ac:dyDescent="0.3">
      <c r="A74" s="1"/>
      <c r="B74" s="1"/>
      <c r="C74" s="1"/>
      <c r="D74" s="1"/>
      <c r="E74" s="1"/>
      <c r="F74" s="1"/>
      <c r="G74" s="1"/>
      <c r="H74" s="1"/>
      <c r="I74" s="1"/>
      <c r="J74" s="1"/>
      <c r="K74" s="1"/>
      <c r="L74" s="1"/>
      <c r="M74" s="1"/>
      <c r="N74" s="1"/>
      <c r="O74" s="1"/>
      <c r="P74" s="1"/>
      <c r="Q74" s="1"/>
      <c r="R74" s="1"/>
      <c r="S74" s="1"/>
      <c r="T74" s="1"/>
      <c r="U74" s="213"/>
      <c r="V74" s="52" t="s">
        <v>1006</v>
      </c>
      <c r="W74" s="53">
        <v>31.85</v>
      </c>
      <c r="X74" s="53" t="s">
        <v>936</v>
      </c>
    </row>
    <row r="75" spans="1:24" x14ac:dyDescent="0.3">
      <c r="A75" s="1"/>
      <c r="B75" s="1"/>
      <c r="C75" s="1"/>
      <c r="D75" s="1"/>
      <c r="E75" s="1"/>
      <c r="F75" s="1"/>
      <c r="G75" s="1"/>
      <c r="H75" s="1"/>
      <c r="I75" s="1"/>
      <c r="J75" s="1"/>
      <c r="K75" s="1"/>
      <c r="L75" s="1"/>
      <c r="M75" s="1"/>
      <c r="N75" s="1"/>
      <c r="O75" s="1"/>
      <c r="P75" s="1"/>
      <c r="Q75" s="1"/>
      <c r="R75" s="1"/>
      <c r="S75" s="1"/>
      <c r="T75" s="1"/>
      <c r="U75" s="213"/>
      <c r="V75" s="52" t="s">
        <v>1007</v>
      </c>
      <c r="W75" s="53">
        <v>1606.1</v>
      </c>
      <c r="X75" s="53" t="s">
        <v>936</v>
      </c>
    </row>
    <row r="76" spans="1:24" x14ac:dyDescent="0.3">
      <c r="A76" s="1"/>
      <c r="B76" s="1"/>
      <c r="C76" s="1"/>
      <c r="D76" s="1"/>
      <c r="E76" s="1"/>
      <c r="F76" s="1"/>
      <c r="L76" s="1"/>
      <c r="M76" s="1"/>
      <c r="N76" s="1"/>
      <c r="O76" s="1"/>
      <c r="P76" s="1"/>
      <c r="Q76" s="1"/>
      <c r="R76" s="1"/>
      <c r="S76" s="1"/>
      <c r="T76" s="1"/>
      <c r="U76" s="60" t="s">
        <v>985</v>
      </c>
      <c r="V76" s="61"/>
      <c r="W76" s="62">
        <v>20948.305</v>
      </c>
      <c r="X76" s="62">
        <v>48882.01</v>
      </c>
    </row>
  </sheetData>
  <mergeCells count="38">
    <mergeCell ref="B3:L3"/>
    <mergeCell ref="U7"/>
    <mergeCell ref="U8"/>
    <mergeCell ref="U9"/>
    <mergeCell ref="U10"/>
    <mergeCell ref="U11"/>
    <mergeCell ref="U12:U13"/>
    <mergeCell ref="U14:U16"/>
    <mergeCell ref="U17:U20"/>
    <mergeCell ref="U21"/>
    <mergeCell ref="U22:U23"/>
    <mergeCell ref="U24"/>
    <mergeCell ref="U25:U26"/>
    <mergeCell ref="U27"/>
    <mergeCell ref="U28"/>
    <mergeCell ref="U29"/>
    <mergeCell ref="U30:U31"/>
    <mergeCell ref="U32"/>
    <mergeCell ref="U33"/>
    <mergeCell ref="U34"/>
    <mergeCell ref="U35:U36"/>
    <mergeCell ref="U37:U38"/>
    <mergeCell ref="U39:U42"/>
    <mergeCell ref="U43"/>
    <mergeCell ref="U44"/>
    <mergeCell ref="U45"/>
    <mergeCell ref="U46"/>
    <mergeCell ref="U47"/>
    <mergeCell ref="U48"/>
    <mergeCell ref="U49:U50"/>
    <mergeCell ref="U64:U65"/>
    <mergeCell ref="U66:U67"/>
    <mergeCell ref="U68:U75"/>
    <mergeCell ref="U51"/>
    <mergeCell ref="U52"/>
    <mergeCell ref="U53:U56"/>
    <mergeCell ref="U57:U62"/>
    <mergeCell ref="U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5" t="s">
        <v>1008</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row>
    <row r="6" spans="1:68" ht="43.95" customHeight="1" x14ac:dyDescent="0.3">
      <c r="A6" s="1"/>
      <c r="B6" s="214" t="s">
        <v>561</v>
      </c>
      <c r="C6" s="214" t="s">
        <v>614</v>
      </c>
      <c r="D6" s="214" t="s">
        <v>144</v>
      </c>
      <c r="E6" s="214" t="s">
        <v>615</v>
      </c>
      <c r="F6" s="214" t="s">
        <v>600</v>
      </c>
      <c r="G6" s="214" t="s">
        <v>601</v>
      </c>
      <c r="H6" s="214" t="s">
        <v>602</v>
      </c>
      <c r="I6" s="214" t="s">
        <v>612</v>
      </c>
      <c r="J6" s="214" t="s">
        <v>581</v>
      </c>
      <c r="K6" s="214" t="s">
        <v>222</v>
      </c>
      <c r="L6" s="214"/>
      <c r="M6" s="214"/>
      <c r="N6" s="214"/>
      <c r="O6" s="214"/>
      <c r="P6" s="214" t="s">
        <v>599</v>
      </c>
      <c r="Q6" s="214" t="s">
        <v>587</v>
      </c>
      <c r="R6" s="214" t="s">
        <v>603</v>
      </c>
      <c r="S6" s="214" t="s">
        <v>588</v>
      </c>
      <c r="T6" s="214" t="s">
        <v>589</v>
      </c>
      <c r="U6" s="214" t="s">
        <v>590</v>
      </c>
      <c r="V6" s="214" t="s">
        <v>604</v>
      </c>
      <c r="W6" s="214"/>
      <c r="X6" s="214" t="s">
        <v>582</v>
      </c>
      <c r="Y6" s="214" t="s">
        <v>73</v>
      </c>
      <c r="Z6" s="214"/>
      <c r="AA6" s="214"/>
      <c r="AB6" s="214"/>
      <c r="AC6" s="214"/>
      <c r="AD6" s="214" t="s">
        <v>605</v>
      </c>
      <c r="AE6" s="214"/>
      <c r="AF6" s="214" t="s">
        <v>606</v>
      </c>
      <c r="AG6" s="214"/>
      <c r="AH6" s="214"/>
      <c r="AI6" s="214"/>
      <c r="AJ6" s="214" t="s">
        <v>583</v>
      </c>
      <c r="AK6" s="214" t="s">
        <v>607</v>
      </c>
      <c r="AL6" s="214" t="s">
        <v>584</v>
      </c>
      <c r="AM6" s="214" t="s">
        <v>591</v>
      </c>
      <c r="AN6" s="214" t="s">
        <v>592</v>
      </c>
      <c r="AO6" s="214" t="s">
        <v>1009</v>
      </c>
      <c r="AP6" s="214" t="s">
        <v>608</v>
      </c>
      <c r="AQ6" s="214" t="s">
        <v>585</v>
      </c>
      <c r="AR6" s="214" t="s">
        <v>23</v>
      </c>
      <c r="AS6" s="214" t="s">
        <v>609</v>
      </c>
      <c r="AT6" s="214" t="s">
        <v>593</v>
      </c>
      <c r="AU6" s="214" t="s">
        <v>101</v>
      </c>
      <c r="AV6" s="214"/>
      <c r="AW6" s="214" t="s">
        <v>30</v>
      </c>
      <c r="AX6" s="214"/>
      <c r="AY6" s="214"/>
      <c r="AZ6" s="214"/>
      <c r="BA6" s="214"/>
      <c r="BB6" s="214" t="s">
        <v>594</v>
      </c>
      <c r="BC6" s="214" t="s">
        <v>595</v>
      </c>
      <c r="BD6" s="214" t="s">
        <v>596</v>
      </c>
      <c r="BE6" s="214" t="s">
        <v>586</v>
      </c>
      <c r="BF6" s="214" t="s">
        <v>597</v>
      </c>
      <c r="BG6" s="214"/>
      <c r="BH6" s="214"/>
      <c r="BI6" s="214"/>
      <c r="BJ6" s="214" t="s">
        <v>610</v>
      </c>
      <c r="BK6" s="214" t="s">
        <v>469</v>
      </c>
      <c r="BL6" s="214" t="s">
        <v>616</v>
      </c>
      <c r="BM6" s="214" t="s">
        <v>611</v>
      </c>
      <c r="BN6" s="214"/>
      <c r="BO6" s="214" t="s">
        <v>598</v>
      </c>
      <c r="BP6" s="63" t="s">
        <v>1010</v>
      </c>
    </row>
    <row r="7" spans="1:68" x14ac:dyDescent="0.3">
      <c r="A7" s="1"/>
      <c r="B7" s="214"/>
      <c r="C7" s="63" t="s">
        <v>1011</v>
      </c>
      <c r="D7" s="63" t="s">
        <v>1012</v>
      </c>
      <c r="E7" s="63" t="s">
        <v>1013</v>
      </c>
      <c r="F7" s="63" t="s">
        <v>1014</v>
      </c>
      <c r="G7" s="63" t="s">
        <v>937</v>
      </c>
      <c r="H7" s="63" t="s">
        <v>938</v>
      </c>
      <c r="I7" s="63" t="s">
        <v>1015</v>
      </c>
      <c r="J7" s="63" t="s">
        <v>936</v>
      </c>
      <c r="K7" s="63" t="s">
        <v>946</v>
      </c>
      <c r="L7" s="63" t="s">
        <v>1016</v>
      </c>
      <c r="M7" s="63" t="s">
        <v>947</v>
      </c>
      <c r="N7" s="63" t="s">
        <v>948</v>
      </c>
      <c r="O7" s="63" t="s">
        <v>1017</v>
      </c>
      <c r="P7" s="63" t="s">
        <v>953</v>
      </c>
      <c r="Q7" s="63" t="s">
        <v>956</v>
      </c>
      <c r="R7" s="63" t="s">
        <v>957</v>
      </c>
      <c r="S7" s="63" t="s">
        <v>958</v>
      </c>
      <c r="T7" s="63" t="s">
        <v>963</v>
      </c>
      <c r="U7" s="63" t="s">
        <v>964</v>
      </c>
      <c r="V7" s="63" t="s">
        <v>936</v>
      </c>
      <c r="W7" s="63" t="s">
        <v>936</v>
      </c>
      <c r="X7" s="63" t="s">
        <v>936</v>
      </c>
      <c r="Y7" s="63" t="s">
        <v>936</v>
      </c>
      <c r="Z7" s="63" t="s">
        <v>936</v>
      </c>
      <c r="AA7" s="63" t="s">
        <v>936</v>
      </c>
      <c r="AB7" s="63" t="s">
        <v>936</v>
      </c>
      <c r="AC7" s="63" t="s">
        <v>936</v>
      </c>
      <c r="AD7" s="63" t="s">
        <v>967</v>
      </c>
      <c r="AE7" s="63" t="s">
        <v>968</v>
      </c>
      <c r="AF7" s="63" t="s">
        <v>1018</v>
      </c>
      <c r="AG7" s="63" t="s">
        <v>1019</v>
      </c>
      <c r="AH7" s="63" t="s">
        <v>1020</v>
      </c>
      <c r="AI7" s="63" t="s">
        <v>972</v>
      </c>
      <c r="AJ7" s="63" t="s">
        <v>936</v>
      </c>
      <c r="AK7" s="63" t="s">
        <v>936</v>
      </c>
      <c r="AL7" s="63" t="s">
        <v>936</v>
      </c>
      <c r="AM7" s="63" t="s">
        <v>1021</v>
      </c>
      <c r="AN7" s="63" t="s">
        <v>975</v>
      </c>
      <c r="AO7" s="63" t="s">
        <v>1022</v>
      </c>
      <c r="AP7" s="63" t="s">
        <v>936</v>
      </c>
      <c r="AQ7" s="63" t="s">
        <v>936</v>
      </c>
      <c r="AR7" s="63" t="s">
        <v>982</v>
      </c>
      <c r="AS7" s="63" t="s">
        <v>936</v>
      </c>
      <c r="AT7" s="63" t="s">
        <v>936</v>
      </c>
      <c r="AU7" s="63" t="s">
        <v>1023</v>
      </c>
      <c r="AV7" s="63" t="s">
        <v>1024</v>
      </c>
      <c r="AW7" s="63" t="s">
        <v>936</v>
      </c>
      <c r="AX7" s="63" t="s">
        <v>936</v>
      </c>
      <c r="AY7" s="63" t="s">
        <v>936</v>
      </c>
      <c r="AZ7" s="63" t="s">
        <v>936</v>
      </c>
      <c r="BA7" s="63" t="s">
        <v>990</v>
      </c>
      <c r="BB7" s="63" t="s">
        <v>936</v>
      </c>
      <c r="BC7" s="63" t="s">
        <v>936</v>
      </c>
      <c r="BD7" s="63" t="s">
        <v>936</v>
      </c>
      <c r="BE7" s="63" t="s">
        <v>1025</v>
      </c>
      <c r="BF7" s="63" t="s">
        <v>1026</v>
      </c>
      <c r="BG7" s="63" t="s">
        <v>1027</v>
      </c>
      <c r="BH7" s="63" t="s">
        <v>1028</v>
      </c>
      <c r="BI7" s="63" t="s">
        <v>1029</v>
      </c>
      <c r="BJ7" s="63" t="s">
        <v>936</v>
      </c>
      <c r="BK7" s="63" t="s">
        <v>1030</v>
      </c>
      <c r="BL7" s="63" t="s">
        <v>1031</v>
      </c>
      <c r="BM7" s="63" t="s">
        <v>999</v>
      </c>
      <c r="BN7" s="63" t="s">
        <v>1032</v>
      </c>
      <c r="BO7" s="63" t="s">
        <v>936</v>
      </c>
      <c r="BP7" s="63" t="s">
        <v>772</v>
      </c>
    </row>
    <row r="8" spans="1:68" x14ac:dyDescent="0.3">
      <c r="A8" s="1"/>
      <c r="B8" s="50" t="s">
        <v>1033</v>
      </c>
      <c r="C8" s="64">
        <v>15.2</v>
      </c>
      <c r="D8" s="64"/>
      <c r="E8" s="64">
        <v>8.14</v>
      </c>
      <c r="F8" s="64">
        <v>16.100000000000001</v>
      </c>
      <c r="G8" s="64">
        <v>1.2</v>
      </c>
      <c r="H8" s="64">
        <v>0.3</v>
      </c>
      <c r="I8" s="64">
        <v>9.6999999999999993</v>
      </c>
      <c r="J8" s="64"/>
      <c r="K8" s="64">
        <v>7.8</v>
      </c>
      <c r="L8" s="64"/>
      <c r="M8" s="64">
        <v>4.8</v>
      </c>
      <c r="N8" s="64">
        <v>6.7</v>
      </c>
      <c r="O8" s="64">
        <v>2.6</v>
      </c>
      <c r="P8" s="64">
        <v>2</v>
      </c>
      <c r="Q8" s="64">
        <v>2.6</v>
      </c>
      <c r="R8" s="64">
        <v>12.8</v>
      </c>
      <c r="S8" s="64">
        <v>20</v>
      </c>
      <c r="T8" s="64">
        <v>11</v>
      </c>
      <c r="U8" s="64">
        <v>8.5</v>
      </c>
      <c r="V8" s="64">
        <v>20.100000000000001</v>
      </c>
      <c r="W8" s="64">
        <v>17.8</v>
      </c>
      <c r="X8" s="64">
        <v>22.6</v>
      </c>
      <c r="Y8" s="64">
        <v>15.9</v>
      </c>
      <c r="Z8" s="64">
        <v>21.6</v>
      </c>
      <c r="AA8" s="64"/>
      <c r="AB8" s="64">
        <v>2.1</v>
      </c>
      <c r="AC8" s="64">
        <v>1.7</v>
      </c>
      <c r="AD8" s="64">
        <v>9.6999999999999993</v>
      </c>
      <c r="AE8" s="64">
        <v>3</v>
      </c>
      <c r="AF8" s="64">
        <v>5.0999999999999996</v>
      </c>
      <c r="AG8" s="64">
        <v>5.4</v>
      </c>
      <c r="AH8" s="64">
        <v>5.4</v>
      </c>
      <c r="AI8" s="64">
        <v>7</v>
      </c>
      <c r="AJ8" s="64"/>
      <c r="AK8" s="64">
        <v>7.2</v>
      </c>
      <c r="AL8" s="64">
        <v>10.8</v>
      </c>
      <c r="AM8" s="64">
        <v>3.3</v>
      </c>
      <c r="AN8" s="64">
        <v>18.5</v>
      </c>
      <c r="AO8" s="64"/>
      <c r="AP8" s="64"/>
      <c r="AQ8" s="64"/>
      <c r="AR8" s="64">
        <v>2.4</v>
      </c>
      <c r="AS8" s="64"/>
      <c r="AT8" s="64"/>
      <c r="AU8" s="64">
        <v>4.7</v>
      </c>
      <c r="AV8" s="64">
        <v>9.9</v>
      </c>
      <c r="AW8" s="64"/>
      <c r="AX8" s="64"/>
      <c r="AY8" s="64"/>
      <c r="AZ8" s="64"/>
      <c r="BA8" s="64">
        <v>0.6</v>
      </c>
      <c r="BB8" s="64"/>
      <c r="BC8" s="64">
        <v>5.6</v>
      </c>
      <c r="BD8" s="64">
        <v>16.899999999999999</v>
      </c>
      <c r="BE8" s="64">
        <v>10.5</v>
      </c>
      <c r="BF8" s="64">
        <v>4.5</v>
      </c>
      <c r="BG8" s="64">
        <v>2.9</v>
      </c>
      <c r="BH8" s="64">
        <v>2.2000000000000002</v>
      </c>
      <c r="BI8" s="64">
        <v>1.1000000000000001</v>
      </c>
      <c r="BJ8" s="64"/>
      <c r="BK8" s="64">
        <v>0.4</v>
      </c>
      <c r="BL8" s="64"/>
      <c r="BM8" s="64">
        <v>17.8</v>
      </c>
      <c r="BN8" s="64">
        <v>10</v>
      </c>
      <c r="BO8" s="64"/>
      <c r="BP8" s="65">
        <v>396.14</v>
      </c>
    </row>
    <row r="9" spans="1:68" x14ac:dyDescent="0.3">
      <c r="A9" s="1"/>
      <c r="B9" s="54" t="s">
        <v>1034</v>
      </c>
      <c r="C9" s="66">
        <v>15.2</v>
      </c>
      <c r="D9" s="66"/>
      <c r="E9" s="66">
        <v>7.61</v>
      </c>
      <c r="F9" s="66">
        <v>12</v>
      </c>
      <c r="G9" s="66">
        <v>1.3</v>
      </c>
      <c r="H9" s="66">
        <v>0.3</v>
      </c>
      <c r="I9" s="66">
        <v>8.8000000000000007</v>
      </c>
      <c r="J9" s="66"/>
      <c r="K9" s="66">
        <v>8.1</v>
      </c>
      <c r="L9" s="66"/>
      <c r="M9" s="66">
        <v>4.9000000000000004</v>
      </c>
      <c r="N9" s="66">
        <v>6.9</v>
      </c>
      <c r="O9" s="66">
        <v>1.8</v>
      </c>
      <c r="P9" s="66">
        <v>2</v>
      </c>
      <c r="Q9" s="66">
        <v>2.6</v>
      </c>
      <c r="R9" s="66">
        <v>12.6</v>
      </c>
      <c r="S9" s="66">
        <v>20.5</v>
      </c>
      <c r="T9" s="66">
        <v>10.7</v>
      </c>
      <c r="U9" s="66">
        <v>8.4</v>
      </c>
      <c r="V9" s="66">
        <v>22</v>
      </c>
      <c r="W9" s="66">
        <v>15.4</v>
      </c>
      <c r="X9" s="66">
        <v>24.5</v>
      </c>
      <c r="Y9" s="66">
        <v>15.1</v>
      </c>
      <c r="Z9" s="66">
        <v>19.7</v>
      </c>
      <c r="AA9" s="66"/>
      <c r="AB9" s="66">
        <v>1</v>
      </c>
      <c r="AC9" s="66">
        <v>0.7</v>
      </c>
      <c r="AD9" s="66">
        <v>9.6999999999999993</v>
      </c>
      <c r="AE9" s="66">
        <v>2.9</v>
      </c>
      <c r="AF9" s="66">
        <v>5.0999999999999996</v>
      </c>
      <c r="AG9" s="66">
        <v>5.4</v>
      </c>
      <c r="AH9" s="66">
        <v>5.4</v>
      </c>
      <c r="AI9" s="66">
        <v>7.3</v>
      </c>
      <c r="AJ9" s="66"/>
      <c r="AK9" s="66">
        <v>6.4</v>
      </c>
      <c r="AL9" s="66">
        <v>10.6</v>
      </c>
      <c r="AM9" s="66">
        <v>3.3</v>
      </c>
      <c r="AN9" s="66">
        <v>18.5</v>
      </c>
      <c r="AO9" s="66"/>
      <c r="AP9" s="66"/>
      <c r="AQ9" s="66"/>
      <c r="AR9" s="66">
        <v>2.2999999999999998</v>
      </c>
      <c r="AS9" s="66"/>
      <c r="AT9" s="66"/>
      <c r="AU9" s="66">
        <v>4.8</v>
      </c>
      <c r="AV9" s="66">
        <v>10</v>
      </c>
      <c r="AW9" s="66"/>
      <c r="AX9" s="66"/>
      <c r="AY9" s="66"/>
      <c r="AZ9" s="66"/>
      <c r="BA9" s="66">
        <v>0.6</v>
      </c>
      <c r="BB9" s="66"/>
      <c r="BC9" s="66">
        <v>6.2</v>
      </c>
      <c r="BD9" s="66">
        <v>20.6</v>
      </c>
      <c r="BE9" s="66">
        <v>10.5</v>
      </c>
      <c r="BF9" s="66">
        <v>4.5</v>
      </c>
      <c r="BG9" s="66">
        <v>2.9</v>
      </c>
      <c r="BH9" s="66">
        <v>2.2000000000000002</v>
      </c>
      <c r="BI9" s="66">
        <v>1.1000000000000001</v>
      </c>
      <c r="BJ9" s="66"/>
      <c r="BK9" s="66">
        <v>0.4</v>
      </c>
      <c r="BL9" s="66"/>
      <c r="BM9" s="66">
        <v>17.7</v>
      </c>
      <c r="BN9" s="66">
        <v>10</v>
      </c>
      <c r="BO9" s="66"/>
      <c r="BP9" s="67">
        <v>390.51</v>
      </c>
    </row>
    <row r="10" spans="1:68" x14ac:dyDescent="0.3">
      <c r="A10" s="1"/>
      <c r="B10" s="54" t="s">
        <v>1035</v>
      </c>
      <c r="C10" s="66">
        <v>15</v>
      </c>
      <c r="D10" s="66"/>
      <c r="E10" s="66">
        <v>8.11</v>
      </c>
      <c r="F10" s="66">
        <v>13.1</v>
      </c>
      <c r="G10" s="66">
        <v>1.2</v>
      </c>
      <c r="H10" s="66">
        <v>0.3</v>
      </c>
      <c r="I10" s="66">
        <v>9.8000000000000007</v>
      </c>
      <c r="J10" s="66"/>
      <c r="K10" s="66">
        <v>8.1</v>
      </c>
      <c r="L10" s="66"/>
      <c r="M10" s="66">
        <v>5</v>
      </c>
      <c r="N10" s="66">
        <v>6.8</v>
      </c>
      <c r="O10" s="66">
        <v>1.5</v>
      </c>
      <c r="P10" s="66">
        <v>2</v>
      </c>
      <c r="Q10" s="66">
        <v>2.6</v>
      </c>
      <c r="R10" s="66">
        <v>13</v>
      </c>
      <c r="S10" s="66">
        <v>20.399999999999999</v>
      </c>
      <c r="T10" s="66">
        <v>10.8</v>
      </c>
      <c r="U10" s="66">
        <v>7</v>
      </c>
      <c r="V10" s="66">
        <v>24.6</v>
      </c>
      <c r="W10" s="66">
        <v>12.2</v>
      </c>
      <c r="X10" s="66">
        <v>23.7</v>
      </c>
      <c r="Y10" s="66">
        <v>15.7</v>
      </c>
      <c r="Z10" s="66">
        <v>28.1</v>
      </c>
      <c r="AA10" s="66"/>
      <c r="AB10" s="66">
        <v>1.6</v>
      </c>
      <c r="AC10" s="66">
        <v>0.8</v>
      </c>
      <c r="AD10" s="66">
        <v>9.6999999999999993</v>
      </c>
      <c r="AE10" s="66">
        <v>2.9</v>
      </c>
      <c r="AF10" s="66">
        <v>5.0999999999999996</v>
      </c>
      <c r="AG10" s="66">
        <v>5.4</v>
      </c>
      <c r="AH10" s="66">
        <v>5.4</v>
      </c>
      <c r="AI10" s="66">
        <v>7.3</v>
      </c>
      <c r="AJ10" s="66"/>
      <c r="AK10" s="66">
        <v>6.2</v>
      </c>
      <c r="AL10" s="66">
        <v>12.6</v>
      </c>
      <c r="AM10" s="66">
        <v>3.3</v>
      </c>
      <c r="AN10" s="66">
        <v>18.5</v>
      </c>
      <c r="AO10" s="66"/>
      <c r="AP10" s="66"/>
      <c r="AQ10" s="66"/>
      <c r="AR10" s="66">
        <v>2.1</v>
      </c>
      <c r="AS10" s="66"/>
      <c r="AT10" s="66"/>
      <c r="AU10" s="66">
        <v>4.2</v>
      </c>
      <c r="AV10" s="66">
        <v>9.9</v>
      </c>
      <c r="AW10" s="66"/>
      <c r="AX10" s="66"/>
      <c r="AY10" s="66"/>
      <c r="AZ10" s="66"/>
      <c r="BA10" s="66">
        <v>0.6</v>
      </c>
      <c r="BB10" s="66"/>
      <c r="BC10" s="66">
        <v>6.4</v>
      </c>
      <c r="BD10" s="66">
        <v>16.3</v>
      </c>
      <c r="BE10" s="66">
        <v>10.6</v>
      </c>
      <c r="BF10" s="66">
        <v>4.5</v>
      </c>
      <c r="BG10" s="66">
        <v>2.9</v>
      </c>
      <c r="BH10" s="66">
        <v>2.2000000000000002</v>
      </c>
      <c r="BI10" s="66">
        <v>1.1000000000000001</v>
      </c>
      <c r="BJ10" s="66"/>
      <c r="BK10" s="66">
        <v>0.4</v>
      </c>
      <c r="BL10" s="66"/>
      <c r="BM10" s="66">
        <v>17.8</v>
      </c>
      <c r="BN10" s="66">
        <v>10</v>
      </c>
      <c r="BO10" s="66"/>
      <c r="BP10" s="67">
        <v>396.81</v>
      </c>
    </row>
    <row r="11" spans="1:68" x14ac:dyDescent="0.3">
      <c r="A11" s="1"/>
      <c r="B11" s="54" t="s">
        <v>1036</v>
      </c>
      <c r="C11" s="66">
        <v>15.2</v>
      </c>
      <c r="D11" s="66"/>
      <c r="E11" s="66">
        <v>8.6</v>
      </c>
      <c r="F11" s="66">
        <v>13.6</v>
      </c>
      <c r="G11" s="66">
        <v>1.2</v>
      </c>
      <c r="H11" s="66">
        <v>0.3</v>
      </c>
      <c r="I11" s="66">
        <v>9.8000000000000007</v>
      </c>
      <c r="J11" s="66"/>
      <c r="K11" s="66">
        <v>8.1</v>
      </c>
      <c r="L11" s="66"/>
      <c r="M11" s="66">
        <v>5</v>
      </c>
      <c r="N11" s="66">
        <v>7.1</v>
      </c>
      <c r="O11" s="66">
        <v>1.8</v>
      </c>
      <c r="P11" s="66">
        <v>2</v>
      </c>
      <c r="Q11" s="66">
        <v>2.6</v>
      </c>
      <c r="R11" s="66">
        <v>13.9</v>
      </c>
      <c r="S11" s="66">
        <v>20.7</v>
      </c>
      <c r="T11" s="66">
        <v>11.2</v>
      </c>
      <c r="U11" s="66">
        <v>7</v>
      </c>
      <c r="V11" s="66">
        <v>21.7</v>
      </c>
      <c r="W11" s="66">
        <v>9.5</v>
      </c>
      <c r="X11" s="66">
        <v>20.8</v>
      </c>
      <c r="Y11" s="66">
        <v>16.899999999999999</v>
      </c>
      <c r="Z11" s="66">
        <v>19.899999999999999</v>
      </c>
      <c r="AA11" s="66"/>
      <c r="AB11" s="66">
        <v>2.2000000000000002</v>
      </c>
      <c r="AC11" s="66">
        <v>0.9</v>
      </c>
      <c r="AD11" s="66">
        <v>9.6999999999999993</v>
      </c>
      <c r="AE11" s="66">
        <v>2.9</v>
      </c>
      <c r="AF11" s="66">
        <v>5.0999999999999996</v>
      </c>
      <c r="AG11" s="66">
        <v>5.4</v>
      </c>
      <c r="AH11" s="66">
        <v>5.4</v>
      </c>
      <c r="AI11" s="66">
        <v>7.2</v>
      </c>
      <c r="AJ11" s="66"/>
      <c r="AK11" s="66">
        <v>10.4</v>
      </c>
      <c r="AL11" s="66">
        <v>16.7</v>
      </c>
      <c r="AM11" s="66">
        <v>3.3</v>
      </c>
      <c r="AN11" s="66">
        <v>18.5</v>
      </c>
      <c r="AO11" s="66"/>
      <c r="AP11" s="66"/>
      <c r="AQ11" s="66"/>
      <c r="AR11" s="66">
        <v>2</v>
      </c>
      <c r="AS11" s="66"/>
      <c r="AT11" s="66"/>
      <c r="AU11" s="66">
        <v>3.4</v>
      </c>
      <c r="AV11" s="66">
        <v>9.9</v>
      </c>
      <c r="AW11" s="66"/>
      <c r="AX11" s="66"/>
      <c r="AY11" s="66"/>
      <c r="AZ11" s="66"/>
      <c r="BA11" s="66">
        <v>0.6</v>
      </c>
      <c r="BB11" s="66"/>
      <c r="BC11" s="66">
        <v>5</v>
      </c>
      <c r="BD11" s="66">
        <v>16.7</v>
      </c>
      <c r="BE11" s="66">
        <v>10.6</v>
      </c>
      <c r="BF11" s="66">
        <v>4.5</v>
      </c>
      <c r="BG11" s="66">
        <v>2.9</v>
      </c>
      <c r="BH11" s="66">
        <v>2.2000000000000002</v>
      </c>
      <c r="BI11" s="66">
        <v>1.1000000000000001</v>
      </c>
      <c r="BJ11" s="66"/>
      <c r="BK11" s="66">
        <v>0.4</v>
      </c>
      <c r="BL11" s="66"/>
      <c r="BM11" s="66">
        <v>18.100000000000001</v>
      </c>
      <c r="BN11" s="66">
        <v>10</v>
      </c>
      <c r="BO11" s="66"/>
      <c r="BP11" s="67">
        <v>392</v>
      </c>
    </row>
    <row r="12" spans="1:68" x14ac:dyDescent="0.3">
      <c r="A12" s="1"/>
      <c r="B12" s="54" t="s">
        <v>1037</v>
      </c>
      <c r="C12" s="66">
        <v>15.2</v>
      </c>
      <c r="D12" s="66"/>
      <c r="E12" s="66">
        <v>8.0399999999999991</v>
      </c>
      <c r="F12" s="66">
        <v>13.6</v>
      </c>
      <c r="G12" s="66">
        <v>1.2</v>
      </c>
      <c r="H12" s="66">
        <v>0.3</v>
      </c>
      <c r="I12" s="66">
        <v>9.6</v>
      </c>
      <c r="J12" s="66"/>
      <c r="K12" s="66">
        <v>8.1</v>
      </c>
      <c r="L12" s="66"/>
      <c r="M12" s="66">
        <v>4.5999999999999996</v>
      </c>
      <c r="N12" s="66">
        <v>6.6</v>
      </c>
      <c r="O12" s="66">
        <v>2.5</v>
      </c>
      <c r="P12" s="66">
        <v>2</v>
      </c>
      <c r="Q12" s="66">
        <v>2.6</v>
      </c>
      <c r="R12" s="66">
        <v>13.8</v>
      </c>
      <c r="S12" s="66">
        <v>19.8</v>
      </c>
      <c r="T12" s="66">
        <v>11.7</v>
      </c>
      <c r="U12" s="66">
        <v>7</v>
      </c>
      <c r="V12" s="66">
        <v>24.8</v>
      </c>
      <c r="W12" s="66">
        <v>13.1</v>
      </c>
      <c r="X12" s="66">
        <v>28.3</v>
      </c>
      <c r="Y12" s="66">
        <v>15.2</v>
      </c>
      <c r="Z12" s="66">
        <v>23.6</v>
      </c>
      <c r="AA12" s="66"/>
      <c r="AB12" s="66">
        <v>0.8</v>
      </c>
      <c r="AC12" s="66">
        <v>0.6</v>
      </c>
      <c r="AD12" s="66">
        <v>9.6999999999999993</v>
      </c>
      <c r="AE12" s="66">
        <v>2.9</v>
      </c>
      <c r="AF12" s="66">
        <v>5.0999999999999996</v>
      </c>
      <c r="AG12" s="66">
        <v>5.4</v>
      </c>
      <c r="AH12" s="66">
        <v>5.4</v>
      </c>
      <c r="AI12" s="66">
        <v>7.1</v>
      </c>
      <c r="AJ12" s="66"/>
      <c r="AK12" s="66">
        <v>10.9</v>
      </c>
      <c r="AL12" s="66">
        <v>16.5</v>
      </c>
      <c r="AM12" s="66">
        <v>3.3</v>
      </c>
      <c r="AN12" s="66">
        <v>18.5</v>
      </c>
      <c r="AO12" s="66"/>
      <c r="AP12" s="66"/>
      <c r="AQ12" s="66"/>
      <c r="AR12" s="66">
        <v>2.1</v>
      </c>
      <c r="AS12" s="66"/>
      <c r="AT12" s="66"/>
      <c r="AU12" s="66">
        <v>2.9</v>
      </c>
      <c r="AV12" s="66">
        <v>10</v>
      </c>
      <c r="AW12" s="66">
        <v>0.1</v>
      </c>
      <c r="AX12" s="66"/>
      <c r="AY12" s="66"/>
      <c r="AZ12" s="66"/>
      <c r="BA12" s="66">
        <v>0.6</v>
      </c>
      <c r="BB12" s="66"/>
      <c r="BC12" s="66">
        <v>6.3</v>
      </c>
      <c r="BD12" s="66">
        <v>19.399999999999999</v>
      </c>
      <c r="BE12" s="66">
        <v>10.7</v>
      </c>
      <c r="BF12" s="66">
        <v>4.5</v>
      </c>
      <c r="BG12" s="66">
        <v>2.9</v>
      </c>
      <c r="BH12" s="66">
        <v>2.2000000000000002</v>
      </c>
      <c r="BI12" s="66">
        <v>1.1000000000000001</v>
      </c>
      <c r="BJ12" s="66"/>
      <c r="BK12" s="66">
        <v>0.4</v>
      </c>
      <c r="BL12" s="66"/>
      <c r="BM12" s="66">
        <v>18.100000000000001</v>
      </c>
      <c r="BN12" s="66">
        <v>10</v>
      </c>
      <c r="BO12" s="66"/>
      <c r="BP12" s="67">
        <v>409.14</v>
      </c>
    </row>
    <row r="13" spans="1:68" x14ac:dyDescent="0.3">
      <c r="A13" s="1"/>
      <c r="B13" s="54" t="s">
        <v>1038</v>
      </c>
      <c r="C13" s="66">
        <v>15</v>
      </c>
      <c r="D13" s="66"/>
      <c r="E13" s="66">
        <v>6.83</v>
      </c>
      <c r="F13" s="66">
        <v>13.6</v>
      </c>
      <c r="G13" s="66">
        <v>1.2</v>
      </c>
      <c r="H13" s="66">
        <v>0.3</v>
      </c>
      <c r="I13" s="66">
        <v>9.6999999999999993</v>
      </c>
      <c r="J13" s="66"/>
      <c r="K13" s="66">
        <v>8.1</v>
      </c>
      <c r="L13" s="66"/>
      <c r="M13" s="66">
        <v>4.9000000000000004</v>
      </c>
      <c r="N13" s="66">
        <v>6.8</v>
      </c>
      <c r="O13" s="66">
        <v>2.5</v>
      </c>
      <c r="P13" s="66">
        <v>2</v>
      </c>
      <c r="Q13" s="66">
        <v>2.6</v>
      </c>
      <c r="R13" s="66">
        <v>13.2</v>
      </c>
      <c r="S13" s="66">
        <v>20.399999999999999</v>
      </c>
      <c r="T13" s="66">
        <v>11.8</v>
      </c>
      <c r="U13" s="66">
        <v>7</v>
      </c>
      <c r="V13" s="66">
        <v>22.6</v>
      </c>
      <c r="W13" s="66">
        <v>15.9</v>
      </c>
      <c r="X13" s="66">
        <v>37</v>
      </c>
      <c r="Y13" s="66">
        <v>14.3</v>
      </c>
      <c r="Z13" s="66">
        <v>22.9</v>
      </c>
      <c r="AA13" s="66"/>
      <c r="AB13" s="66">
        <v>1.3</v>
      </c>
      <c r="AC13" s="66">
        <v>0.5</v>
      </c>
      <c r="AD13" s="66">
        <v>9.6999999999999993</v>
      </c>
      <c r="AE13" s="66">
        <v>2.9</v>
      </c>
      <c r="AF13" s="66">
        <v>5.0999999999999996</v>
      </c>
      <c r="AG13" s="66">
        <v>5.4</v>
      </c>
      <c r="AH13" s="66">
        <v>5.4</v>
      </c>
      <c r="AI13" s="66">
        <v>7.1</v>
      </c>
      <c r="AJ13" s="66"/>
      <c r="AK13" s="66">
        <v>12.2</v>
      </c>
      <c r="AL13" s="66">
        <v>17.3</v>
      </c>
      <c r="AM13" s="66">
        <v>3.4</v>
      </c>
      <c r="AN13" s="66">
        <v>18.5</v>
      </c>
      <c r="AO13" s="66"/>
      <c r="AP13" s="66"/>
      <c r="AQ13" s="66"/>
      <c r="AR13" s="66">
        <v>2.1</v>
      </c>
      <c r="AS13" s="66"/>
      <c r="AT13" s="66"/>
      <c r="AU13" s="66">
        <v>3.1</v>
      </c>
      <c r="AV13" s="66">
        <v>9.9</v>
      </c>
      <c r="AW13" s="66">
        <v>4.0999999999999996</v>
      </c>
      <c r="AX13" s="66"/>
      <c r="AY13" s="66">
        <v>2.6</v>
      </c>
      <c r="AZ13" s="66"/>
      <c r="BA13" s="66">
        <v>0.6</v>
      </c>
      <c r="BB13" s="66"/>
      <c r="BC13" s="66">
        <v>9.6999999999999993</v>
      </c>
      <c r="BD13" s="66">
        <v>22.8</v>
      </c>
      <c r="BE13" s="66">
        <v>10.8</v>
      </c>
      <c r="BF13" s="66">
        <v>4.5</v>
      </c>
      <c r="BG13" s="66">
        <v>2.9</v>
      </c>
      <c r="BH13" s="66">
        <v>2.2000000000000002</v>
      </c>
      <c r="BI13" s="66">
        <v>1.1000000000000001</v>
      </c>
      <c r="BJ13" s="66"/>
      <c r="BK13" s="66">
        <v>0.4</v>
      </c>
      <c r="BL13" s="66"/>
      <c r="BM13" s="66">
        <v>17.899999999999999</v>
      </c>
      <c r="BN13" s="66">
        <v>10</v>
      </c>
      <c r="BO13" s="66"/>
      <c r="BP13" s="67">
        <v>432.13</v>
      </c>
    </row>
    <row r="14" spans="1:68" x14ac:dyDescent="0.3">
      <c r="A14" s="1"/>
      <c r="B14" s="54" t="s">
        <v>1039</v>
      </c>
      <c r="C14" s="66">
        <v>14.5</v>
      </c>
      <c r="D14" s="66"/>
      <c r="E14" s="66">
        <v>7.05</v>
      </c>
      <c r="F14" s="66">
        <v>13.6</v>
      </c>
      <c r="G14" s="66">
        <v>1.2</v>
      </c>
      <c r="H14" s="66">
        <v>0.3</v>
      </c>
      <c r="I14" s="66">
        <v>9.5</v>
      </c>
      <c r="J14" s="66"/>
      <c r="K14" s="66">
        <v>8.1</v>
      </c>
      <c r="L14" s="66"/>
      <c r="M14" s="66">
        <v>4.8</v>
      </c>
      <c r="N14" s="66">
        <v>6.8</v>
      </c>
      <c r="O14" s="66">
        <v>2.8</v>
      </c>
      <c r="P14" s="66">
        <v>2</v>
      </c>
      <c r="Q14" s="66">
        <v>2.6</v>
      </c>
      <c r="R14" s="66">
        <v>13.2</v>
      </c>
      <c r="S14" s="66">
        <v>20.100000000000001</v>
      </c>
      <c r="T14" s="66">
        <v>12.2</v>
      </c>
      <c r="U14" s="66">
        <v>7.1</v>
      </c>
      <c r="V14" s="66">
        <v>26.2</v>
      </c>
      <c r="W14" s="66">
        <v>15.5</v>
      </c>
      <c r="X14" s="66">
        <v>30.4</v>
      </c>
      <c r="Y14" s="66">
        <v>20.6</v>
      </c>
      <c r="Z14" s="66">
        <v>34.700000000000003</v>
      </c>
      <c r="AA14" s="66"/>
      <c r="AB14" s="66">
        <v>1.9</v>
      </c>
      <c r="AC14" s="66">
        <v>1.2</v>
      </c>
      <c r="AD14" s="66">
        <v>9.6999999999999993</v>
      </c>
      <c r="AE14" s="66">
        <v>2.9</v>
      </c>
      <c r="AF14" s="66">
        <v>5.0999999999999996</v>
      </c>
      <c r="AG14" s="66">
        <v>5.4</v>
      </c>
      <c r="AH14" s="66">
        <v>5.4</v>
      </c>
      <c r="AI14" s="66">
        <v>7.1</v>
      </c>
      <c r="AJ14" s="66"/>
      <c r="AK14" s="66">
        <v>11.6</v>
      </c>
      <c r="AL14" s="66">
        <v>16.7</v>
      </c>
      <c r="AM14" s="66">
        <v>3.4</v>
      </c>
      <c r="AN14" s="66">
        <v>18.5</v>
      </c>
      <c r="AO14" s="66"/>
      <c r="AP14" s="66"/>
      <c r="AQ14" s="66"/>
      <c r="AR14" s="66">
        <v>2.2000000000000002</v>
      </c>
      <c r="AS14" s="66"/>
      <c r="AT14" s="66"/>
      <c r="AU14" s="66">
        <v>2.7</v>
      </c>
      <c r="AV14" s="66">
        <v>9.9</v>
      </c>
      <c r="AW14" s="66">
        <v>12.4</v>
      </c>
      <c r="AX14" s="66"/>
      <c r="AY14" s="66">
        <v>13.9</v>
      </c>
      <c r="AZ14" s="66"/>
      <c r="BA14" s="66">
        <v>0.6</v>
      </c>
      <c r="BB14" s="66"/>
      <c r="BC14" s="66">
        <v>11.2</v>
      </c>
      <c r="BD14" s="66">
        <v>36.299999999999997</v>
      </c>
      <c r="BE14" s="66">
        <v>10.8</v>
      </c>
      <c r="BF14" s="66">
        <v>4.5</v>
      </c>
      <c r="BG14" s="66">
        <v>2.9</v>
      </c>
      <c r="BH14" s="66">
        <v>2.2000000000000002</v>
      </c>
      <c r="BI14" s="66">
        <v>1.1000000000000001</v>
      </c>
      <c r="BJ14" s="66"/>
      <c r="BK14" s="66">
        <v>0.4</v>
      </c>
      <c r="BL14" s="66"/>
      <c r="BM14" s="66">
        <v>17.899999999999999</v>
      </c>
      <c r="BN14" s="66">
        <v>10</v>
      </c>
      <c r="BO14" s="66"/>
      <c r="BP14" s="67">
        <v>481.15</v>
      </c>
    </row>
    <row r="15" spans="1:68" x14ac:dyDescent="0.3">
      <c r="A15" s="1"/>
      <c r="B15" s="56" t="s">
        <v>1040</v>
      </c>
      <c r="C15" s="68">
        <v>14.5</v>
      </c>
      <c r="D15" s="68"/>
      <c r="E15" s="68">
        <v>8.23</v>
      </c>
      <c r="F15" s="68">
        <v>13.5</v>
      </c>
      <c r="G15" s="68">
        <v>1.2</v>
      </c>
      <c r="H15" s="68">
        <v>0.3</v>
      </c>
      <c r="I15" s="68">
        <v>9.1999999999999993</v>
      </c>
      <c r="J15" s="68"/>
      <c r="K15" s="68">
        <v>8.1</v>
      </c>
      <c r="L15" s="68"/>
      <c r="M15" s="68">
        <v>4.8</v>
      </c>
      <c r="N15" s="68">
        <v>6.6</v>
      </c>
      <c r="O15" s="68">
        <v>2.9</v>
      </c>
      <c r="P15" s="68">
        <v>2</v>
      </c>
      <c r="Q15" s="68">
        <v>2.6</v>
      </c>
      <c r="R15" s="68">
        <v>13.2</v>
      </c>
      <c r="S15" s="68">
        <v>19.8</v>
      </c>
      <c r="T15" s="68">
        <v>12.2</v>
      </c>
      <c r="U15" s="68">
        <v>7.1</v>
      </c>
      <c r="V15" s="68">
        <v>20.7</v>
      </c>
      <c r="W15" s="68">
        <v>16.3</v>
      </c>
      <c r="X15" s="68">
        <v>28.5</v>
      </c>
      <c r="Y15" s="68">
        <v>26.4</v>
      </c>
      <c r="Z15" s="68">
        <v>43.3</v>
      </c>
      <c r="AA15" s="68"/>
      <c r="AB15" s="68">
        <v>2.4</v>
      </c>
      <c r="AC15" s="68">
        <v>1.7</v>
      </c>
      <c r="AD15" s="68">
        <v>9.6999999999999993</v>
      </c>
      <c r="AE15" s="68">
        <v>2.9</v>
      </c>
      <c r="AF15" s="68">
        <v>4.9000000000000004</v>
      </c>
      <c r="AG15" s="68">
        <v>5.4</v>
      </c>
      <c r="AH15" s="68">
        <v>5.4</v>
      </c>
      <c r="AI15" s="68">
        <v>7.2</v>
      </c>
      <c r="AJ15" s="68"/>
      <c r="AK15" s="68">
        <v>12.7</v>
      </c>
      <c r="AL15" s="68">
        <v>16.899999999999999</v>
      </c>
      <c r="AM15" s="68">
        <v>3.4</v>
      </c>
      <c r="AN15" s="68">
        <v>18.5</v>
      </c>
      <c r="AO15" s="68"/>
      <c r="AP15" s="68"/>
      <c r="AQ15" s="68"/>
      <c r="AR15" s="68">
        <v>2.1</v>
      </c>
      <c r="AS15" s="68"/>
      <c r="AT15" s="68"/>
      <c r="AU15" s="68">
        <v>0.8</v>
      </c>
      <c r="AV15" s="68">
        <v>9.9</v>
      </c>
      <c r="AW15" s="68">
        <v>30.9</v>
      </c>
      <c r="AX15" s="68"/>
      <c r="AY15" s="68">
        <v>25</v>
      </c>
      <c r="AZ15" s="68"/>
      <c r="BA15" s="68"/>
      <c r="BB15" s="68"/>
      <c r="BC15" s="68">
        <v>17.2</v>
      </c>
      <c r="BD15" s="68">
        <v>36.9</v>
      </c>
      <c r="BE15" s="68">
        <v>10.8</v>
      </c>
      <c r="BF15" s="68">
        <v>4.5</v>
      </c>
      <c r="BG15" s="68">
        <v>2.9</v>
      </c>
      <c r="BH15" s="68">
        <v>2.2000000000000002</v>
      </c>
      <c r="BI15" s="68">
        <v>1.1000000000000001</v>
      </c>
      <c r="BJ15" s="68"/>
      <c r="BK15" s="68">
        <v>0.4</v>
      </c>
      <c r="BL15" s="68"/>
      <c r="BM15" s="68">
        <v>17.8</v>
      </c>
      <c r="BN15" s="68">
        <v>10</v>
      </c>
      <c r="BO15" s="68"/>
      <c r="BP15" s="69">
        <v>525.03</v>
      </c>
    </row>
    <row r="16" spans="1:68" x14ac:dyDescent="0.3">
      <c r="A16" s="1"/>
      <c r="B16" s="50" t="s">
        <v>1041</v>
      </c>
      <c r="C16" s="64">
        <v>14.5</v>
      </c>
      <c r="D16" s="64"/>
      <c r="E16" s="64">
        <v>8.1300000000000008</v>
      </c>
      <c r="F16" s="64">
        <v>12.4</v>
      </c>
      <c r="G16" s="64">
        <v>1.2</v>
      </c>
      <c r="H16" s="64">
        <v>0.3</v>
      </c>
      <c r="I16" s="64">
        <v>9.3000000000000007</v>
      </c>
      <c r="J16" s="64"/>
      <c r="K16" s="64">
        <v>8.1</v>
      </c>
      <c r="L16" s="64"/>
      <c r="M16" s="64">
        <v>5.2</v>
      </c>
      <c r="N16" s="64">
        <v>7.1</v>
      </c>
      <c r="O16" s="64">
        <v>2.2999999999999998</v>
      </c>
      <c r="P16" s="64">
        <v>2</v>
      </c>
      <c r="Q16" s="64">
        <v>2.6</v>
      </c>
      <c r="R16" s="64">
        <v>13.2</v>
      </c>
      <c r="S16" s="64">
        <v>20.7</v>
      </c>
      <c r="T16" s="64">
        <v>12.2</v>
      </c>
      <c r="U16" s="64">
        <v>8.5</v>
      </c>
      <c r="V16" s="64">
        <v>20.3</v>
      </c>
      <c r="W16" s="64">
        <v>12.8</v>
      </c>
      <c r="X16" s="64">
        <v>31.3</v>
      </c>
      <c r="Y16" s="64">
        <v>29.7</v>
      </c>
      <c r="Z16" s="64">
        <v>46.9</v>
      </c>
      <c r="AA16" s="64"/>
      <c r="AB16" s="64">
        <v>3.8</v>
      </c>
      <c r="AC16" s="64">
        <v>2.2000000000000002</v>
      </c>
      <c r="AD16" s="64">
        <v>9.6999999999999993</v>
      </c>
      <c r="AE16" s="64">
        <v>2.9</v>
      </c>
      <c r="AF16" s="64">
        <v>4.9000000000000004</v>
      </c>
      <c r="AG16" s="64">
        <v>5.6</v>
      </c>
      <c r="AH16" s="64">
        <v>5.6</v>
      </c>
      <c r="AI16" s="64">
        <v>7.4</v>
      </c>
      <c r="AJ16" s="64"/>
      <c r="AK16" s="64">
        <v>13.2</v>
      </c>
      <c r="AL16" s="64">
        <v>18</v>
      </c>
      <c r="AM16" s="64">
        <v>3.4</v>
      </c>
      <c r="AN16" s="64">
        <v>18.5</v>
      </c>
      <c r="AO16" s="64"/>
      <c r="AP16" s="64"/>
      <c r="AQ16" s="64"/>
      <c r="AR16" s="64">
        <v>2</v>
      </c>
      <c r="AS16" s="64"/>
      <c r="AT16" s="64"/>
      <c r="AU16" s="64">
        <v>1.4</v>
      </c>
      <c r="AV16" s="64">
        <v>9.9</v>
      </c>
      <c r="AW16" s="64">
        <v>40.4</v>
      </c>
      <c r="AX16" s="64"/>
      <c r="AY16" s="64">
        <v>38.4</v>
      </c>
      <c r="AZ16" s="64"/>
      <c r="BA16" s="64"/>
      <c r="BB16" s="64"/>
      <c r="BC16" s="64">
        <v>13.3</v>
      </c>
      <c r="BD16" s="64">
        <v>39.1</v>
      </c>
      <c r="BE16" s="64">
        <v>10.8</v>
      </c>
      <c r="BF16" s="64">
        <v>4.5</v>
      </c>
      <c r="BG16" s="64">
        <v>2.9</v>
      </c>
      <c r="BH16" s="64">
        <v>2.2000000000000002</v>
      </c>
      <c r="BI16" s="64">
        <v>1.1000000000000001</v>
      </c>
      <c r="BJ16" s="64"/>
      <c r="BK16" s="64">
        <v>0.4</v>
      </c>
      <c r="BL16" s="64"/>
      <c r="BM16" s="64">
        <v>17.8</v>
      </c>
      <c r="BN16" s="64">
        <v>10</v>
      </c>
      <c r="BO16" s="64"/>
      <c r="BP16" s="65">
        <v>558.13</v>
      </c>
    </row>
    <row r="17" spans="1:68" x14ac:dyDescent="0.3">
      <c r="A17" s="1"/>
      <c r="B17" s="54" t="s">
        <v>1042</v>
      </c>
      <c r="C17" s="66">
        <v>14.6</v>
      </c>
      <c r="D17" s="66"/>
      <c r="E17" s="66">
        <v>7.26</v>
      </c>
      <c r="F17" s="66">
        <v>4.4000000000000004</v>
      </c>
      <c r="G17" s="66">
        <v>1.2</v>
      </c>
      <c r="H17" s="66">
        <v>0.3</v>
      </c>
      <c r="I17" s="66">
        <v>9</v>
      </c>
      <c r="J17" s="66"/>
      <c r="K17" s="66">
        <v>8.1</v>
      </c>
      <c r="L17" s="66"/>
      <c r="M17" s="66">
        <v>5</v>
      </c>
      <c r="N17" s="66">
        <v>6.8</v>
      </c>
      <c r="O17" s="66">
        <v>2.1</v>
      </c>
      <c r="P17" s="66">
        <v>2</v>
      </c>
      <c r="Q17" s="66">
        <v>2.6</v>
      </c>
      <c r="R17" s="66">
        <v>13.2</v>
      </c>
      <c r="S17" s="66">
        <v>20.3</v>
      </c>
      <c r="T17" s="66">
        <v>12.2</v>
      </c>
      <c r="U17" s="66">
        <v>8.5</v>
      </c>
      <c r="V17" s="66">
        <v>19.3</v>
      </c>
      <c r="W17" s="66">
        <v>7.6</v>
      </c>
      <c r="X17" s="66">
        <v>39.700000000000003</v>
      </c>
      <c r="Y17" s="66">
        <v>33</v>
      </c>
      <c r="Z17" s="66">
        <v>57.8</v>
      </c>
      <c r="AA17" s="66"/>
      <c r="AB17" s="66">
        <v>3.4</v>
      </c>
      <c r="AC17" s="66">
        <v>2</v>
      </c>
      <c r="AD17" s="66">
        <v>9.5</v>
      </c>
      <c r="AE17" s="66">
        <v>2.9</v>
      </c>
      <c r="AF17" s="66">
        <v>4.9000000000000004</v>
      </c>
      <c r="AG17" s="66">
        <v>5.6</v>
      </c>
      <c r="AH17" s="66">
        <v>5.6</v>
      </c>
      <c r="AI17" s="66">
        <v>7.4</v>
      </c>
      <c r="AJ17" s="66"/>
      <c r="AK17" s="66">
        <v>14.2</v>
      </c>
      <c r="AL17" s="66">
        <v>17.899999999999999</v>
      </c>
      <c r="AM17" s="66">
        <v>3.4</v>
      </c>
      <c r="AN17" s="66">
        <v>18.5</v>
      </c>
      <c r="AO17" s="66"/>
      <c r="AP17" s="66"/>
      <c r="AQ17" s="66"/>
      <c r="AR17" s="66">
        <v>2.5</v>
      </c>
      <c r="AS17" s="66"/>
      <c r="AT17" s="66"/>
      <c r="AU17" s="66">
        <v>1.1000000000000001</v>
      </c>
      <c r="AV17" s="66">
        <v>9.9</v>
      </c>
      <c r="AW17" s="66">
        <v>29.3</v>
      </c>
      <c r="AX17" s="66"/>
      <c r="AY17" s="66">
        <v>23.8</v>
      </c>
      <c r="AZ17" s="66"/>
      <c r="BA17" s="66"/>
      <c r="BB17" s="66"/>
      <c r="BC17" s="66">
        <v>19.2</v>
      </c>
      <c r="BD17" s="66">
        <v>47.3</v>
      </c>
      <c r="BE17" s="66">
        <v>10.8</v>
      </c>
      <c r="BF17" s="66">
        <v>4.5</v>
      </c>
      <c r="BG17" s="66">
        <v>2.9</v>
      </c>
      <c r="BH17" s="66">
        <v>2.2000000000000002</v>
      </c>
      <c r="BI17" s="66">
        <v>1.1000000000000001</v>
      </c>
      <c r="BJ17" s="66"/>
      <c r="BK17" s="66">
        <v>0.4</v>
      </c>
      <c r="BL17" s="66"/>
      <c r="BM17" s="66">
        <v>17.899999999999999</v>
      </c>
      <c r="BN17" s="66">
        <v>10</v>
      </c>
      <c r="BO17" s="66"/>
      <c r="BP17" s="67">
        <v>553.16</v>
      </c>
    </row>
    <row r="18" spans="1:68" x14ac:dyDescent="0.3">
      <c r="A18" s="1"/>
      <c r="B18" s="54" t="s">
        <v>1043</v>
      </c>
      <c r="C18" s="66">
        <v>14.7</v>
      </c>
      <c r="D18" s="66"/>
      <c r="E18" s="66">
        <v>7.3</v>
      </c>
      <c r="F18" s="66">
        <v>4.5999999999999996</v>
      </c>
      <c r="G18" s="66">
        <v>1.2</v>
      </c>
      <c r="H18" s="66">
        <v>0.3</v>
      </c>
      <c r="I18" s="66">
        <v>9.1999999999999993</v>
      </c>
      <c r="J18" s="66"/>
      <c r="K18" s="66">
        <v>8.1999999999999993</v>
      </c>
      <c r="L18" s="66"/>
      <c r="M18" s="66">
        <v>4.8</v>
      </c>
      <c r="N18" s="66">
        <v>6.9</v>
      </c>
      <c r="O18" s="66">
        <v>2.1</v>
      </c>
      <c r="P18" s="66">
        <v>2</v>
      </c>
      <c r="Q18" s="66">
        <v>2.6</v>
      </c>
      <c r="R18" s="66">
        <v>13.3</v>
      </c>
      <c r="S18" s="66">
        <v>20.3</v>
      </c>
      <c r="T18" s="66">
        <v>12.2</v>
      </c>
      <c r="U18" s="66">
        <v>8.4</v>
      </c>
      <c r="V18" s="66">
        <v>19.7</v>
      </c>
      <c r="W18" s="66">
        <v>7.6</v>
      </c>
      <c r="X18" s="66">
        <v>41.5</v>
      </c>
      <c r="Y18" s="66">
        <v>40.200000000000003</v>
      </c>
      <c r="Z18" s="66">
        <v>57.7</v>
      </c>
      <c r="AA18" s="66"/>
      <c r="AB18" s="66">
        <v>4</v>
      </c>
      <c r="AC18" s="66">
        <v>2.8</v>
      </c>
      <c r="AD18" s="66">
        <v>9.5</v>
      </c>
      <c r="AE18" s="66">
        <v>2.9</v>
      </c>
      <c r="AF18" s="66">
        <v>4.9000000000000004</v>
      </c>
      <c r="AG18" s="66">
        <v>5.6</v>
      </c>
      <c r="AH18" s="66">
        <v>5.6</v>
      </c>
      <c r="AI18" s="66">
        <v>7.4</v>
      </c>
      <c r="AJ18" s="66"/>
      <c r="AK18" s="66">
        <v>14</v>
      </c>
      <c r="AL18" s="66">
        <v>17.7</v>
      </c>
      <c r="AM18" s="66">
        <v>3.4</v>
      </c>
      <c r="AN18" s="66">
        <v>18.5</v>
      </c>
      <c r="AO18" s="66"/>
      <c r="AP18" s="66"/>
      <c r="AQ18" s="66"/>
      <c r="AR18" s="66">
        <v>2.2999999999999998</v>
      </c>
      <c r="AS18" s="66"/>
      <c r="AT18" s="66"/>
      <c r="AU18" s="66">
        <v>1.2</v>
      </c>
      <c r="AV18" s="66">
        <v>9.9</v>
      </c>
      <c r="AW18" s="66">
        <v>40</v>
      </c>
      <c r="AX18" s="66"/>
      <c r="AY18" s="66">
        <v>38.200000000000003</v>
      </c>
      <c r="AZ18" s="66"/>
      <c r="BA18" s="66"/>
      <c r="BB18" s="66"/>
      <c r="BC18" s="66">
        <v>20</v>
      </c>
      <c r="BD18" s="66">
        <v>48.7</v>
      </c>
      <c r="BE18" s="66">
        <v>10.8</v>
      </c>
      <c r="BF18" s="66">
        <v>4.5</v>
      </c>
      <c r="BG18" s="66">
        <v>2.9</v>
      </c>
      <c r="BH18" s="66">
        <v>2.2000000000000002</v>
      </c>
      <c r="BI18" s="66">
        <v>1.1000000000000001</v>
      </c>
      <c r="BJ18" s="66"/>
      <c r="BK18" s="66">
        <v>0.4</v>
      </c>
      <c r="BL18" s="66"/>
      <c r="BM18" s="66">
        <v>17.899999999999999</v>
      </c>
      <c r="BN18" s="66">
        <v>10</v>
      </c>
      <c r="BO18" s="66"/>
      <c r="BP18" s="67">
        <v>591.20000000000005</v>
      </c>
    </row>
    <row r="19" spans="1:68" x14ac:dyDescent="0.3">
      <c r="A19" s="1"/>
      <c r="B19" s="54" t="s">
        <v>1044</v>
      </c>
      <c r="C19" s="66">
        <v>14.7</v>
      </c>
      <c r="D19" s="66"/>
      <c r="E19" s="66">
        <v>8.43</v>
      </c>
      <c r="F19" s="66">
        <v>4.5</v>
      </c>
      <c r="G19" s="66">
        <v>1.2</v>
      </c>
      <c r="H19" s="66">
        <v>0.3</v>
      </c>
      <c r="I19" s="66">
        <v>9.5</v>
      </c>
      <c r="J19" s="66"/>
      <c r="K19" s="66">
        <v>8</v>
      </c>
      <c r="L19" s="66"/>
      <c r="M19" s="66">
        <v>4.9000000000000004</v>
      </c>
      <c r="N19" s="66">
        <v>6.9</v>
      </c>
      <c r="O19" s="66">
        <v>2.1</v>
      </c>
      <c r="P19" s="66">
        <v>2</v>
      </c>
      <c r="Q19" s="66">
        <v>2.6</v>
      </c>
      <c r="R19" s="66">
        <v>13.4</v>
      </c>
      <c r="S19" s="66">
        <v>20.399999999999999</v>
      </c>
      <c r="T19" s="66">
        <v>12.2</v>
      </c>
      <c r="U19" s="66">
        <v>8.5</v>
      </c>
      <c r="V19" s="66">
        <v>18.3</v>
      </c>
      <c r="W19" s="66">
        <v>12.2</v>
      </c>
      <c r="X19" s="66">
        <v>36.1</v>
      </c>
      <c r="Y19" s="66">
        <v>43.3</v>
      </c>
      <c r="Z19" s="66">
        <v>61</v>
      </c>
      <c r="AA19" s="66"/>
      <c r="AB19" s="66">
        <v>5.7</v>
      </c>
      <c r="AC19" s="66">
        <v>4.0999999999999996</v>
      </c>
      <c r="AD19" s="66">
        <v>9.5</v>
      </c>
      <c r="AE19" s="66">
        <v>2.9</v>
      </c>
      <c r="AF19" s="66">
        <v>4.9000000000000004</v>
      </c>
      <c r="AG19" s="66">
        <v>5.6</v>
      </c>
      <c r="AH19" s="66">
        <v>5.6</v>
      </c>
      <c r="AI19" s="66">
        <v>7.2</v>
      </c>
      <c r="AJ19" s="66"/>
      <c r="AK19" s="66">
        <v>13.7</v>
      </c>
      <c r="AL19" s="66">
        <v>17.8</v>
      </c>
      <c r="AM19" s="66">
        <v>3.4</v>
      </c>
      <c r="AN19" s="66">
        <v>18.5</v>
      </c>
      <c r="AO19" s="66"/>
      <c r="AP19" s="66"/>
      <c r="AQ19" s="66"/>
      <c r="AR19" s="66">
        <v>2.5</v>
      </c>
      <c r="AS19" s="66"/>
      <c r="AT19" s="66">
        <v>0.1</v>
      </c>
      <c r="AU19" s="66">
        <v>1.1000000000000001</v>
      </c>
      <c r="AV19" s="66">
        <v>9.9</v>
      </c>
      <c r="AW19" s="66">
        <v>35.9</v>
      </c>
      <c r="AX19" s="66"/>
      <c r="AY19" s="66">
        <v>43.1</v>
      </c>
      <c r="AZ19" s="66"/>
      <c r="BA19" s="66"/>
      <c r="BB19" s="66"/>
      <c r="BC19" s="66">
        <v>21</v>
      </c>
      <c r="BD19" s="66">
        <v>48.1</v>
      </c>
      <c r="BE19" s="66">
        <v>10.8</v>
      </c>
      <c r="BF19" s="66">
        <v>4.5</v>
      </c>
      <c r="BG19" s="66">
        <v>2.9</v>
      </c>
      <c r="BH19" s="66">
        <v>2.2000000000000002</v>
      </c>
      <c r="BI19" s="66">
        <v>1.1000000000000001</v>
      </c>
      <c r="BJ19" s="66"/>
      <c r="BK19" s="66">
        <v>0.4</v>
      </c>
      <c r="BL19" s="66"/>
      <c r="BM19" s="66">
        <v>18</v>
      </c>
      <c r="BN19" s="66">
        <v>10</v>
      </c>
      <c r="BO19" s="66"/>
      <c r="BP19" s="67">
        <v>601.03</v>
      </c>
    </row>
    <row r="20" spans="1:68" x14ac:dyDescent="0.3">
      <c r="A20" s="1"/>
      <c r="B20" s="54" t="s">
        <v>1045</v>
      </c>
      <c r="C20" s="66"/>
      <c r="D20" s="66"/>
      <c r="E20" s="66">
        <v>8.08</v>
      </c>
      <c r="F20" s="66">
        <v>4.5</v>
      </c>
      <c r="G20" s="66">
        <v>1.2</v>
      </c>
      <c r="H20" s="66">
        <v>0.3</v>
      </c>
      <c r="I20" s="66">
        <v>9.6</v>
      </c>
      <c r="J20" s="66"/>
      <c r="K20" s="66">
        <v>7.2</v>
      </c>
      <c r="L20" s="66"/>
      <c r="M20" s="66">
        <v>4.5999999999999996</v>
      </c>
      <c r="N20" s="66">
        <v>6.8</v>
      </c>
      <c r="O20" s="66">
        <v>2.1</v>
      </c>
      <c r="P20" s="66">
        <v>2.2000000000000002</v>
      </c>
      <c r="Q20" s="66">
        <v>2.6</v>
      </c>
      <c r="R20" s="66">
        <v>13.3</v>
      </c>
      <c r="S20" s="66">
        <v>20.100000000000001</v>
      </c>
      <c r="T20" s="66">
        <v>12.2</v>
      </c>
      <c r="U20" s="66">
        <v>8.4</v>
      </c>
      <c r="V20" s="66">
        <v>16.5</v>
      </c>
      <c r="W20" s="66">
        <v>12.4</v>
      </c>
      <c r="X20" s="66">
        <v>28</v>
      </c>
      <c r="Y20" s="66">
        <v>49.8</v>
      </c>
      <c r="Z20" s="66">
        <v>67.2</v>
      </c>
      <c r="AA20" s="66">
        <v>0.2</v>
      </c>
      <c r="AB20" s="66">
        <v>6.1</v>
      </c>
      <c r="AC20" s="66">
        <v>5.6</v>
      </c>
      <c r="AD20" s="66">
        <v>9.5</v>
      </c>
      <c r="AE20" s="66">
        <v>2.9</v>
      </c>
      <c r="AF20" s="66">
        <v>4.9000000000000004</v>
      </c>
      <c r="AG20" s="66">
        <v>5.6</v>
      </c>
      <c r="AH20" s="66">
        <v>5.6</v>
      </c>
      <c r="AI20" s="66">
        <v>6.9</v>
      </c>
      <c r="AJ20" s="66"/>
      <c r="AK20" s="66">
        <v>14.7</v>
      </c>
      <c r="AL20" s="66">
        <v>17</v>
      </c>
      <c r="AM20" s="66">
        <v>3.4</v>
      </c>
      <c r="AN20" s="66">
        <v>18.5</v>
      </c>
      <c r="AO20" s="66"/>
      <c r="AP20" s="66">
        <v>1.6</v>
      </c>
      <c r="AQ20" s="66"/>
      <c r="AR20" s="66">
        <v>2.2999999999999998</v>
      </c>
      <c r="AS20" s="66"/>
      <c r="AT20" s="66">
        <v>2.1</v>
      </c>
      <c r="AU20" s="66">
        <v>1.1000000000000001</v>
      </c>
      <c r="AV20" s="66">
        <v>10.1</v>
      </c>
      <c r="AW20" s="66">
        <v>43.4</v>
      </c>
      <c r="AX20" s="66">
        <v>2</v>
      </c>
      <c r="AY20" s="66">
        <v>46.5</v>
      </c>
      <c r="AZ20" s="66">
        <v>1.5</v>
      </c>
      <c r="BA20" s="66"/>
      <c r="BB20" s="66">
        <v>2.2999999999999998</v>
      </c>
      <c r="BC20" s="66">
        <v>12.9</v>
      </c>
      <c r="BD20" s="66">
        <v>39.200000000000003</v>
      </c>
      <c r="BE20" s="66">
        <v>10.7</v>
      </c>
      <c r="BF20" s="66">
        <v>4.5</v>
      </c>
      <c r="BG20" s="66">
        <v>2.9</v>
      </c>
      <c r="BH20" s="66">
        <v>2.2000000000000002</v>
      </c>
      <c r="BI20" s="66">
        <v>1.1000000000000001</v>
      </c>
      <c r="BJ20" s="66"/>
      <c r="BK20" s="66">
        <v>0.4</v>
      </c>
      <c r="BL20" s="66"/>
      <c r="BM20" s="66">
        <v>17.899999999999999</v>
      </c>
      <c r="BN20" s="66">
        <v>10</v>
      </c>
      <c r="BO20" s="66"/>
      <c r="BP20" s="67">
        <v>592.67999999999995</v>
      </c>
    </row>
    <row r="21" spans="1:68" x14ac:dyDescent="0.3">
      <c r="A21" s="1"/>
      <c r="B21" s="54" t="s">
        <v>1046</v>
      </c>
      <c r="C21" s="66"/>
      <c r="D21" s="66"/>
      <c r="E21" s="66">
        <v>8.36</v>
      </c>
      <c r="F21" s="66">
        <v>4.4000000000000004</v>
      </c>
      <c r="G21" s="66">
        <v>1.2</v>
      </c>
      <c r="H21" s="66">
        <v>0.3</v>
      </c>
      <c r="I21" s="66">
        <v>9.4</v>
      </c>
      <c r="J21" s="66"/>
      <c r="K21" s="66"/>
      <c r="L21" s="66"/>
      <c r="M21" s="66">
        <v>5.0999999999999996</v>
      </c>
      <c r="N21" s="66">
        <v>6.9</v>
      </c>
      <c r="O21" s="66">
        <v>1.8</v>
      </c>
      <c r="P21" s="66">
        <v>2.2000000000000002</v>
      </c>
      <c r="Q21" s="66">
        <v>2.6</v>
      </c>
      <c r="R21" s="66">
        <v>13</v>
      </c>
      <c r="S21" s="66">
        <v>20.399999999999999</v>
      </c>
      <c r="T21" s="66">
        <v>12.2</v>
      </c>
      <c r="U21" s="66">
        <v>8.4</v>
      </c>
      <c r="V21" s="66">
        <v>13.7</v>
      </c>
      <c r="W21" s="66">
        <v>14</v>
      </c>
      <c r="X21" s="66">
        <v>36.299999999999997</v>
      </c>
      <c r="Y21" s="66">
        <v>66.2</v>
      </c>
      <c r="Z21" s="66">
        <v>73.099999999999994</v>
      </c>
      <c r="AA21" s="66">
        <v>4.8</v>
      </c>
      <c r="AB21" s="66">
        <v>8</v>
      </c>
      <c r="AC21" s="66">
        <v>5.4</v>
      </c>
      <c r="AD21" s="66">
        <v>9.5</v>
      </c>
      <c r="AE21" s="66">
        <v>2.9</v>
      </c>
      <c r="AF21" s="66">
        <v>4.9000000000000004</v>
      </c>
      <c r="AG21" s="66">
        <v>5.6</v>
      </c>
      <c r="AH21" s="66">
        <v>5.6</v>
      </c>
      <c r="AI21" s="66">
        <v>7</v>
      </c>
      <c r="AJ21" s="66">
        <v>14.2</v>
      </c>
      <c r="AK21" s="66">
        <v>12.9</v>
      </c>
      <c r="AL21" s="66">
        <v>17.600000000000001</v>
      </c>
      <c r="AM21" s="66">
        <v>3.4</v>
      </c>
      <c r="AN21" s="66">
        <v>18.5</v>
      </c>
      <c r="AO21" s="66"/>
      <c r="AP21" s="66">
        <v>46.5</v>
      </c>
      <c r="AQ21" s="66"/>
      <c r="AR21" s="66">
        <v>2.2000000000000002</v>
      </c>
      <c r="AS21" s="66">
        <v>1.5</v>
      </c>
      <c r="AT21" s="66">
        <v>8.1</v>
      </c>
      <c r="AU21" s="66">
        <v>1.2</v>
      </c>
      <c r="AV21" s="66">
        <v>9.9</v>
      </c>
      <c r="AW21" s="66">
        <v>64.099999999999994</v>
      </c>
      <c r="AX21" s="66">
        <v>26.3</v>
      </c>
      <c r="AY21" s="66">
        <v>71.7</v>
      </c>
      <c r="AZ21" s="66">
        <v>21.5</v>
      </c>
      <c r="BA21" s="66"/>
      <c r="BB21" s="66">
        <v>9.1</v>
      </c>
      <c r="BC21" s="66">
        <v>11.3</v>
      </c>
      <c r="BD21" s="66">
        <v>36.1</v>
      </c>
      <c r="BE21" s="66">
        <v>10.9</v>
      </c>
      <c r="BF21" s="66">
        <v>4.5</v>
      </c>
      <c r="BG21" s="66">
        <v>2.9</v>
      </c>
      <c r="BH21" s="66">
        <v>2.2000000000000002</v>
      </c>
      <c r="BI21" s="66">
        <v>1.1000000000000001</v>
      </c>
      <c r="BJ21" s="66">
        <v>1.5</v>
      </c>
      <c r="BK21" s="66">
        <v>0.4</v>
      </c>
      <c r="BL21" s="66"/>
      <c r="BM21" s="66">
        <v>17.600000000000001</v>
      </c>
      <c r="BN21" s="66">
        <v>10</v>
      </c>
      <c r="BO21" s="66">
        <v>0.4</v>
      </c>
      <c r="BP21" s="67">
        <v>780.86</v>
      </c>
    </row>
    <row r="22" spans="1:68" x14ac:dyDescent="0.3">
      <c r="A22" s="1"/>
      <c r="B22" s="54" t="s">
        <v>1047</v>
      </c>
      <c r="C22" s="66"/>
      <c r="D22" s="66"/>
      <c r="E22" s="66">
        <v>8.11</v>
      </c>
      <c r="F22" s="66">
        <v>4.2</v>
      </c>
      <c r="G22" s="66">
        <v>0.8</v>
      </c>
      <c r="H22" s="66">
        <v>0.3</v>
      </c>
      <c r="I22" s="66">
        <v>9.3000000000000007</v>
      </c>
      <c r="J22" s="66"/>
      <c r="K22" s="66"/>
      <c r="L22" s="66"/>
      <c r="M22" s="66">
        <v>4.2</v>
      </c>
      <c r="N22" s="66">
        <v>7.3</v>
      </c>
      <c r="O22" s="66">
        <v>0.9</v>
      </c>
      <c r="P22" s="66">
        <v>2.2000000000000002</v>
      </c>
      <c r="Q22" s="66">
        <v>2.6</v>
      </c>
      <c r="R22" s="66">
        <v>13.1</v>
      </c>
      <c r="S22" s="66">
        <v>20</v>
      </c>
      <c r="T22" s="66">
        <v>12.2</v>
      </c>
      <c r="U22" s="66">
        <v>8.4</v>
      </c>
      <c r="V22" s="66">
        <v>11.4</v>
      </c>
      <c r="W22" s="66">
        <v>13</v>
      </c>
      <c r="X22" s="66">
        <v>45.8</v>
      </c>
      <c r="Y22" s="66">
        <v>91.6</v>
      </c>
      <c r="Z22" s="66">
        <v>99.2</v>
      </c>
      <c r="AA22" s="66">
        <v>14.2</v>
      </c>
      <c r="AB22" s="66">
        <v>10.199999999999999</v>
      </c>
      <c r="AC22" s="66">
        <v>7.9</v>
      </c>
      <c r="AD22" s="66">
        <v>9.5</v>
      </c>
      <c r="AE22" s="66">
        <v>2.9</v>
      </c>
      <c r="AF22" s="66">
        <v>4.9000000000000004</v>
      </c>
      <c r="AG22" s="66">
        <v>5.4</v>
      </c>
      <c r="AH22" s="66">
        <v>5.4</v>
      </c>
      <c r="AI22" s="66">
        <v>7.3</v>
      </c>
      <c r="AJ22" s="66">
        <v>35.9</v>
      </c>
      <c r="AK22" s="66">
        <v>14.1</v>
      </c>
      <c r="AL22" s="66">
        <v>17.7</v>
      </c>
      <c r="AM22" s="66">
        <v>3.4</v>
      </c>
      <c r="AN22" s="66">
        <v>18.5</v>
      </c>
      <c r="AO22" s="66"/>
      <c r="AP22" s="66">
        <v>126.1</v>
      </c>
      <c r="AQ22" s="66"/>
      <c r="AR22" s="66">
        <v>2.2000000000000002</v>
      </c>
      <c r="AS22" s="66">
        <v>4</v>
      </c>
      <c r="AT22" s="66">
        <v>11.6</v>
      </c>
      <c r="AU22" s="66">
        <v>1.1000000000000001</v>
      </c>
      <c r="AV22" s="66">
        <v>10</v>
      </c>
      <c r="AW22" s="66">
        <v>87.6</v>
      </c>
      <c r="AX22" s="66">
        <v>69.8</v>
      </c>
      <c r="AY22" s="66">
        <v>92.7</v>
      </c>
      <c r="AZ22" s="66">
        <v>56.4</v>
      </c>
      <c r="BA22" s="66"/>
      <c r="BB22" s="66">
        <v>13.8</v>
      </c>
      <c r="BC22" s="66">
        <v>16.3</v>
      </c>
      <c r="BD22" s="66">
        <v>40.299999999999997</v>
      </c>
      <c r="BE22" s="66">
        <v>10.9</v>
      </c>
      <c r="BF22" s="66">
        <v>4.5</v>
      </c>
      <c r="BG22" s="66">
        <v>2.9</v>
      </c>
      <c r="BH22" s="66">
        <v>2.2000000000000002</v>
      </c>
      <c r="BI22" s="66">
        <v>1.1000000000000001</v>
      </c>
      <c r="BJ22" s="66">
        <v>4.2</v>
      </c>
      <c r="BK22" s="66">
        <v>0.4</v>
      </c>
      <c r="BL22" s="66"/>
      <c r="BM22" s="66">
        <v>17.8</v>
      </c>
      <c r="BN22" s="66">
        <v>10</v>
      </c>
      <c r="BO22" s="66">
        <v>1</v>
      </c>
      <c r="BP22" s="67">
        <v>1098.81</v>
      </c>
    </row>
    <row r="23" spans="1:68" x14ac:dyDescent="0.3">
      <c r="A23" s="1"/>
      <c r="B23" s="56" t="s">
        <v>1048</v>
      </c>
      <c r="C23" s="68"/>
      <c r="D23" s="68"/>
      <c r="E23" s="68">
        <v>8.44</v>
      </c>
      <c r="F23" s="68">
        <v>4.5</v>
      </c>
      <c r="G23" s="68"/>
      <c r="H23" s="68">
        <v>0.3</v>
      </c>
      <c r="I23" s="68">
        <v>9.6</v>
      </c>
      <c r="J23" s="68">
        <v>0.2</v>
      </c>
      <c r="K23" s="68"/>
      <c r="L23" s="68"/>
      <c r="M23" s="68">
        <v>4.5999999999999996</v>
      </c>
      <c r="N23" s="68">
        <v>7.5</v>
      </c>
      <c r="O23" s="68">
        <v>0.8</v>
      </c>
      <c r="P23" s="68">
        <v>2.1</v>
      </c>
      <c r="Q23" s="68">
        <v>2.6</v>
      </c>
      <c r="R23" s="68">
        <v>13.2</v>
      </c>
      <c r="S23" s="68">
        <v>20.399999999999999</v>
      </c>
      <c r="T23" s="68">
        <v>12</v>
      </c>
      <c r="U23" s="68">
        <v>7.4</v>
      </c>
      <c r="V23" s="68">
        <v>11.3</v>
      </c>
      <c r="W23" s="68">
        <v>15</v>
      </c>
      <c r="X23" s="68">
        <v>50.9</v>
      </c>
      <c r="Y23" s="68">
        <v>93.9</v>
      </c>
      <c r="Z23" s="68">
        <v>92.6</v>
      </c>
      <c r="AA23" s="68">
        <v>23.5</v>
      </c>
      <c r="AB23" s="68">
        <v>15.4</v>
      </c>
      <c r="AC23" s="68">
        <v>10.6</v>
      </c>
      <c r="AD23" s="68">
        <v>9.5</v>
      </c>
      <c r="AE23" s="68">
        <v>2.9</v>
      </c>
      <c r="AF23" s="68">
        <v>4.9000000000000004</v>
      </c>
      <c r="AG23" s="68">
        <v>5.4</v>
      </c>
      <c r="AH23" s="68">
        <v>5.4</v>
      </c>
      <c r="AI23" s="68">
        <v>7.3</v>
      </c>
      <c r="AJ23" s="68">
        <v>56.6</v>
      </c>
      <c r="AK23" s="68">
        <v>15.8</v>
      </c>
      <c r="AL23" s="68">
        <v>17.899999999999999</v>
      </c>
      <c r="AM23" s="68">
        <v>3.4</v>
      </c>
      <c r="AN23" s="68">
        <v>18.5</v>
      </c>
      <c r="AO23" s="68"/>
      <c r="AP23" s="68">
        <v>195.4</v>
      </c>
      <c r="AQ23" s="68"/>
      <c r="AR23" s="68">
        <v>2.1</v>
      </c>
      <c r="AS23" s="68">
        <v>6.7</v>
      </c>
      <c r="AT23" s="68">
        <v>12.3</v>
      </c>
      <c r="AU23" s="68">
        <v>1.2</v>
      </c>
      <c r="AV23" s="68">
        <v>9.9</v>
      </c>
      <c r="AW23" s="68">
        <v>96.4</v>
      </c>
      <c r="AX23" s="68">
        <v>108.2</v>
      </c>
      <c r="AY23" s="68">
        <v>113.4</v>
      </c>
      <c r="AZ23" s="68">
        <v>79.599999999999994</v>
      </c>
      <c r="BA23" s="68"/>
      <c r="BB23" s="68">
        <v>14.8</v>
      </c>
      <c r="BC23" s="68">
        <v>20.5</v>
      </c>
      <c r="BD23" s="68">
        <v>53.7</v>
      </c>
      <c r="BE23" s="68">
        <v>10.8</v>
      </c>
      <c r="BF23" s="68">
        <v>4.5</v>
      </c>
      <c r="BG23" s="68">
        <v>2.9</v>
      </c>
      <c r="BH23" s="68">
        <v>2.2000000000000002</v>
      </c>
      <c r="BI23" s="68">
        <v>1.1000000000000001</v>
      </c>
      <c r="BJ23" s="68">
        <v>6.7</v>
      </c>
      <c r="BK23" s="68">
        <v>0.4</v>
      </c>
      <c r="BL23" s="68"/>
      <c r="BM23" s="68">
        <v>17.899999999999999</v>
      </c>
      <c r="BN23" s="68">
        <v>10</v>
      </c>
      <c r="BO23" s="68">
        <v>2.2000000000000002</v>
      </c>
      <c r="BP23" s="69">
        <v>1327.34</v>
      </c>
    </row>
    <row r="24" spans="1:68" x14ac:dyDescent="0.3">
      <c r="A24" s="1"/>
      <c r="B24" s="50" t="s">
        <v>1049</v>
      </c>
      <c r="C24" s="64"/>
      <c r="D24" s="64"/>
      <c r="E24" s="64">
        <v>7.36</v>
      </c>
      <c r="F24" s="64">
        <v>6.1</v>
      </c>
      <c r="G24" s="64"/>
      <c r="H24" s="64">
        <v>0.3</v>
      </c>
      <c r="I24" s="64">
        <v>9.6</v>
      </c>
      <c r="J24" s="64">
        <v>0.7</v>
      </c>
      <c r="K24" s="64"/>
      <c r="L24" s="64"/>
      <c r="M24" s="64">
        <v>4.2</v>
      </c>
      <c r="N24" s="64">
        <v>7.3</v>
      </c>
      <c r="O24" s="64">
        <v>1.1000000000000001</v>
      </c>
      <c r="P24" s="64">
        <v>2.2000000000000002</v>
      </c>
      <c r="Q24" s="64">
        <v>2.6</v>
      </c>
      <c r="R24" s="64">
        <v>13.4</v>
      </c>
      <c r="S24" s="64">
        <v>19.600000000000001</v>
      </c>
      <c r="T24" s="64">
        <v>12.1</v>
      </c>
      <c r="U24" s="64">
        <v>7.4</v>
      </c>
      <c r="V24" s="64">
        <v>9.5</v>
      </c>
      <c r="W24" s="64">
        <v>15.2</v>
      </c>
      <c r="X24" s="64">
        <v>60</v>
      </c>
      <c r="Y24" s="64">
        <v>94.3</v>
      </c>
      <c r="Z24" s="64">
        <v>97.3</v>
      </c>
      <c r="AA24" s="64">
        <v>28.8</v>
      </c>
      <c r="AB24" s="64">
        <v>14.6</v>
      </c>
      <c r="AC24" s="64">
        <v>5.7</v>
      </c>
      <c r="AD24" s="64">
        <v>9.5</v>
      </c>
      <c r="AE24" s="64">
        <v>2.9</v>
      </c>
      <c r="AF24" s="64">
        <v>4.8</v>
      </c>
      <c r="AG24" s="64">
        <v>5.2</v>
      </c>
      <c r="AH24" s="64">
        <v>5.2</v>
      </c>
      <c r="AI24" s="64">
        <v>7.4</v>
      </c>
      <c r="AJ24" s="64">
        <v>60.9</v>
      </c>
      <c r="AK24" s="64">
        <v>17.100000000000001</v>
      </c>
      <c r="AL24" s="64">
        <v>18</v>
      </c>
      <c r="AM24" s="64">
        <v>3.4</v>
      </c>
      <c r="AN24" s="64">
        <v>18.5</v>
      </c>
      <c r="AO24" s="64"/>
      <c r="AP24" s="64">
        <v>203.8</v>
      </c>
      <c r="AQ24" s="64"/>
      <c r="AR24" s="64">
        <v>2</v>
      </c>
      <c r="AS24" s="64">
        <v>9</v>
      </c>
      <c r="AT24" s="64">
        <v>12.7</v>
      </c>
      <c r="AU24" s="64">
        <v>1.1000000000000001</v>
      </c>
      <c r="AV24" s="64">
        <v>9.9</v>
      </c>
      <c r="AW24" s="64">
        <v>87.1</v>
      </c>
      <c r="AX24" s="64">
        <v>114.9</v>
      </c>
      <c r="AY24" s="64">
        <v>116.6</v>
      </c>
      <c r="AZ24" s="64">
        <v>83</v>
      </c>
      <c r="BA24" s="64"/>
      <c r="BB24" s="64">
        <v>15.2</v>
      </c>
      <c r="BC24" s="64">
        <v>19.899999999999999</v>
      </c>
      <c r="BD24" s="64">
        <v>49.8</v>
      </c>
      <c r="BE24" s="64">
        <v>10.7</v>
      </c>
      <c r="BF24" s="64">
        <v>4.5</v>
      </c>
      <c r="BG24" s="64">
        <v>2.9</v>
      </c>
      <c r="BH24" s="64">
        <v>2.2000000000000002</v>
      </c>
      <c r="BI24" s="64">
        <v>1.1000000000000001</v>
      </c>
      <c r="BJ24" s="64">
        <v>9</v>
      </c>
      <c r="BK24" s="64">
        <v>0.4</v>
      </c>
      <c r="BL24" s="64"/>
      <c r="BM24" s="64">
        <v>17.899999999999999</v>
      </c>
      <c r="BN24" s="64">
        <v>10</v>
      </c>
      <c r="BO24" s="64">
        <v>3.6</v>
      </c>
      <c r="BP24" s="65">
        <v>1359.56</v>
      </c>
    </row>
    <row r="25" spans="1:68" x14ac:dyDescent="0.3">
      <c r="A25" s="1"/>
      <c r="B25" s="54" t="s">
        <v>1050</v>
      </c>
      <c r="C25" s="66">
        <v>14.5</v>
      </c>
      <c r="D25" s="66"/>
      <c r="E25" s="66">
        <v>8.08</v>
      </c>
      <c r="F25" s="66">
        <v>16.2</v>
      </c>
      <c r="G25" s="66"/>
      <c r="H25" s="66">
        <v>0.3</v>
      </c>
      <c r="I25" s="66">
        <v>9.1999999999999993</v>
      </c>
      <c r="J25" s="66">
        <v>0.8</v>
      </c>
      <c r="K25" s="66"/>
      <c r="L25" s="66"/>
      <c r="M25" s="66">
        <v>4.5</v>
      </c>
      <c r="N25" s="66">
        <v>7.4</v>
      </c>
      <c r="O25" s="66">
        <v>2.5</v>
      </c>
      <c r="P25" s="66">
        <v>2.2000000000000002</v>
      </c>
      <c r="Q25" s="66">
        <v>2.6</v>
      </c>
      <c r="R25" s="66">
        <v>13.3</v>
      </c>
      <c r="S25" s="66">
        <v>19.899999999999999</v>
      </c>
      <c r="T25" s="66">
        <v>12.3</v>
      </c>
      <c r="U25" s="66">
        <v>7.1</v>
      </c>
      <c r="V25" s="66">
        <v>7.7</v>
      </c>
      <c r="W25" s="66">
        <v>14.4</v>
      </c>
      <c r="X25" s="66">
        <v>61.6</v>
      </c>
      <c r="Y25" s="66">
        <v>99.3</v>
      </c>
      <c r="Z25" s="66">
        <v>98.6</v>
      </c>
      <c r="AA25" s="66">
        <v>29.2</v>
      </c>
      <c r="AB25" s="66">
        <v>17.899999999999999</v>
      </c>
      <c r="AC25" s="66">
        <v>10.8</v>
      </c>
      <c r="AD25" s="66">
        <v>9.5</v>
      </c>
      <c r="AE25" s="66">
        <v>2.9</v>
      </c>
      <c r="AF25" s="66">
        <v>4.7</v>
      </c>
      <c r="AG25" s="66">
        <v>5.4</v>
      </c>
      <c r="AH25" s="66">
        <v>5.2</v>
      </c>
      <c r="AI25" s="66">
        <v>7.4</v>
      </c>
      <c r="AJ25" s="66">
        <v>62.2</v>
      </c>
      <c r="AK25" s="66">
        <v>17.8</v>
      </c>
      <c r="AL25" s="66">
        <v>17.899999999999999</v>
      </c>
      <c r="AM25" s="66">
        <v>3.3</v>
      </c>
      <c r="AN25" s="66">
        <v>18.5</v>
      </c>
      <c r="AO25" s="66"/>
      <c r="AP25" s="66">
        <v>207.6</v>
      </c>
      <c r="AQ25" s="66">
        <v>0.1</v>
      </c>
      <c r="AR25" s="66">
        <v>2</v>
      </c>
      <c r="AS25" s="66">
        <v>10.9</v>
      </c>
      <c r="AT25" s="66">
        <v>12.7</v>
      </c>
      <c r="AU25" s="66">
        <v>1.2</v>
      </c>
      <c r="AV25" s="66">
        <v>9.9</v>
      </c>
      <c r="AW25" s="66">
        <v>107.7</v>
      </c>
      <c r="AX25" s="66">
        <v>116.5</v>
      </c>
      <c r="AY25" s="66">
        <v>122.2</v>
      </c>
      <c r="AZ25" s="66">
        <v>84.5</v>
      </c>
      <c r="BA25" s="66"/>
      <c r="BB25" s="66">
        <v>15.3</v>
      </c>
      <c r="BC25" s="66">
        <v>16.5</v>
      </c>
      <c r="BD25" s="66">
        <v>52.4</v>
      </c>
      <c r="BE25" s="66">
        <v>11</v>
      </c>
      <c r="BF25" s="66">
        <v>4.5</v>
      </c>
      <c r="BG25" s="66">
        <v>2.9</v>
      </c>
      <c r="BH25" s="66">
        <v>2.2000000000000002</v>
      </c>
      <c r="BI25" s="66">
        <v>1.1000000000000001</v>
      </c>
      <c r="BJ25" s="66">
        <v>11</v>
      </c>
      <c r="BK25" s="66">
        <v>0.4</v>
      </c>
      <c r="BL25" s="66"/>
      <c r="BM25" s="66">
        <v>17.899999999999999</v>
      </c>
      <c r="BN25" s="66">
        <v>10</v>
      </c>
      <c r="BO25" s="66">
        <v>5.6</v>
      </c>
      <c r="BP25" s="67">
        <v>1441.28</v>
      </c>
    </row>
    <row r="26" spans="1:68" x14ac:dyDescent="0.3">
      <c r="A26" s="1"/>
      <c r="B26" s="54" t="s">
        <v>1051</v>
      </c>
      <c r="C26" s="66">
        <v>14.5</v>
      </c>
      <c r="D26" s="66"/>
      <c r="E26" s="66">
        <v>7.88</v>
      </c>
      <c r="F26" s="66">
        <v>16.5</v>
      </c>
      <c r="G26" s="66"/>
      <c r="H26" s="66">
        <v>0.3</v>
      </c>
      <c r="I26" s="66">
        <v>9.6</v>
      </c>
      <c r="J26" s="66">
        <v>1</v>
      </c>
      <c r="K26" s="66"/>
      <c r="L26" s="66"/>
      <c r="M26" s="66">
        <v>4.2</v>
      </c>
      <c r="N26" s="66">
        <v>7.5</v>
      </c>
      <c r="O26" s="66">
        <v>3.1</v>
      </c>
      <c r="P26" s="66">
        <v>2.1</v>
      </c>
      <c r="Q26" s="66">
        <v>2.6</v>
      </c>
      <c r="R26" s="66">
        <v>13.3</v>
      </c>
      <c r="S26" s="66">
        <v>20.2</v>
      </c>
      <c r="T26" s="66">
        <v>12.3</v>
      </c>
      <c r="U26" s="66">
        <v>7</v>
      </c>
      <c r="V26" s="66">
        <v>9</v>
      </c>
      <c r="W26" s="66">
        <v>16.2</v>
      </c>
      <c r="X26" s="66">
        <v>58.6</v>
      </c>
      <c r="Y26" s="66">
        <v>109.8</v>
      </c>
      <c r="Z26" s="66">
        <v>106.2</v>
      </c>
      <c r="AA26" s="66">
        <v>29.3</v>
      </c>
      <c r="AB26" s="66">
        <v>17.8</v>
      </c>
      <c r="AC26" s="66">
        <v>14.7</v>
      </c>
      <c r="AD26" s="66">
        <v>9.5</v>
      </c>
      <c r="AE26" s="66">
        <v>2.9</v>
      </c>
      <c r="AF26" s="66">
        <v>4.7</v>
      </c>
      <c r="AG26" s="66">
        <v>5.4</v>
      </c>
      <c r="AH26" s="66">
        <v>5.4</v>
      </c>
      <c r="AI26" s="66">
        <v>7.4</v>
      </c>
      <c r="AJ26" s="66">
        <v>62.5</v>
      </c>
      <c r="AK26" s="66">
        <v>17.5</v>
      </c>
      <c r="AL26" s="66">
        <v>17.899999999999999</v>
      </c>
      <c r="AM26" s="66">
        <v>3.4</v>
      </c>
      <c r="AN26" s="66">
        <v>18.5</v>
      </c>
      <c r="AO26" s="66"/>
      <c r="AP26" s="66">
        <v>210.7</v>
      </c>
      <c r="AQ26" s="66">
        <v>0.1</v>
      </c>
      <c r="AR26" s="66">
        <v>1.9</v>
      </c>
      <c r="AS26" s="66">
        <v>12.6</v>
      </c>
      <c r="AT26" s="66">
        <v>12.5</v>
      </c>
      <c r="AU26" s="66">
        <v>1.2</v>
      </c>
      <c r="AV26" s="66">
        <v>9.9</v>
      </c>
      <c r="AW26" s="66">
        <v>130.19999999999999</v>
      </c>
      <c r="AX26" s="66">
        <v>117.1</v>
      </c>
      <c r="AY26" s="66">
        <v>129.30000000000001</v>
      </c>
      <c r="AZ26" s="66">
        <v>84.9</v>
      </c>
      <c r="BA26" s="66"/>
      <c r="BB26" s="66">
        <v>15.1</v>
      </c>
      <c r="BC26" s="66">
        <v>19.100000000000001</v>
      </c>
      <c r="BD26" s="66">
        <v>50.9</v>
      </c>
      <c r="BE26" s="66">
        <v>10.9</v>
      </c>
      <c r="BF26" s="66">
        <v>4.5</v>
      </c>
      <c r="BG26" s="66">
        <v>2.9</v>
      </c>
      <c r="BH26" s="66">
        <v>2.2000000000000002</v>
      </c>
      <c r="BI26" s="66">
        <v>1.1000000000000001</v>
      </c>
      <c r="BJ26" s="66">
        <v>12.8</v>
      </c>
      <c r="BK26" s="66">
        <v>0.4</v>
      </c>
      <c r="BL26" s="66"/>
      <c r="BM26" s="66">
        <v>18</v>
      </c>
      <c r="BN26" s="66">
        <v>10</v>
      </c>
      <c r="BO26" s="66">
        <v>10.9</v>
      </c>
      <c r="BP26" s="67">
        <v>1507.98</v>
      </c>
    </row>
    <row r="27" spans="1:68" x14ac:dyDescent="0.3">
      <c r="A27" s="1"/>
      <c r="B27" s="54" t="s">
        <v>800</v>
      </c>
      <c r="C27" s="66">
        <v>14.6</v>
      </c>
      <c r="D27" s="66"/>
      <c r="E27" s="66">
        <v>8.02</v>
      </c>
      <c r="F27" s="66">
        <v>16.600000000000001</v>
      </c>
      <c r="G27" s="66"/>
      <c r="H27" s="66">
        <v>0.3</v>
      </c>
      <c r="I27" s="66">
        <v>9.6999999999999993</v>
      </c>
      <c r="J27" s="66">
        <v>1.1000000000000001</v>
      </c>
      <c r="K27" s="66"/>
      <c r="L27" s="66"/>
      <c r="M27" s="66">
        <v>4.3</v>
      </c>
      <c r="N27" s="66">
        <v>7.5</v>
      </c>
      <c r="O27" s="66">
        <v>3.2</v>
      </c>
      <c r="P27" s="66">
        <v>2.1</v>
      </c>
      <c r="Q27" s="66">
        <v>2.5</v>
      </c>
      <c r="R27" s="66">
        <v>13.1</v>
      </c>
      <c r="S27" s="66">
        <v>20.3</v>
      </c>
      <c r="T27" s="66">
        <v>12.4</v>
      </c>
      <c r="U27" s="66">
        <v>7</v>
      </c>
      <c r="V27" s="66">
        <v>11</v>
      </c>
      <c r="W27" s="66">
        <v>16.600000000000001</v>
      </c>
      <c r="X27" s="66">
        <v>72.8</v>
      </c>
      <c r="Y27" s="66">
        <v>108.5</v>
      </c>
      <c r="Z27" s="66">
        <v>103.9</v>
      </c>
      <c r="AA27" s="66">
        <v>29.1</v>
      </c>
      <c r="AB27" s="66">
        <v>19.600000000000001</v>
      </c>
      <c r="AC27" s="66">
        <v>14.2</v>
      </c>
      <c r="AD27" s="66">
        <v>9.5</v>
      </c>
      <c r="AE27" s="66">
        <v>2.9</v>
      </c>
      <c r="AF27" s="66">
        <v>4.5999999999999996</v>
      </c>
      <c r="AG27" s="66">
        <v>5.2</v>
      </c>
      <c r="AH27" s="66">
        <v>5.2</v>
      </c>
      <c r="AI27" s="66">
        <v>7.4</v>
      </c>
      <c r="AJ27" s="66">
        <v>63</v>
      </c>
      <c r="AK27" s="66">
        <v>18</v>
      </c>
      <c r="AL27" s="66">
        <v>18</v>
      </c>
      <c r="AM27" s="66">
        <v>3.3</v>
      </c>
      <c r="AN27" s="66">
        <v>18.5</v>
      </c>
      <c r="AO27" s="66"/>
      <c r="AP27" s="66">
        <v>212.4</v>
      </c>
      <c r="AQ27" s="66">
        <v>0.1</v>
      </c>
      <c r="AR27" s="66">
        <v>1.9</v>
      </c>
      <c r="AS27" s="66">
        <v>14.1</v>
      </c>
      <c r="AT27" s="66">
        <v>12.5</v>
      </c>
      <c r="AU27" s="66">
        <v>1.2</v>
      </c>
      <c r="AV27" s="66">
        <v>10</v>
      </c>
      <c r="AW27" s="66">
        <v>126.9</v>
      </c>
      <c r="AX27" s="66">
        <v>116.7</v>
      </c>
      <c r="AY27" s="66">
        <v>129.4</v>
      </c>
      <c r="AZ27" s="66">
        <v>85.3</v>
      </c>
      <c r="BA27" s="66"/>
      <c r="BB27" s="66">
        <v>14.8</v>
      </c>
      <c r="BC27" s="66">
        <v>29.2</v>
      </c>
      <c r="BD27" s="66">
        <v>62.4</v>
      </c>
      <c r="BE27" s="66">
        <v>10.8</v>
      </c>
      <c r="BF27" s="66">
        <v>4.5</v>
      </c>
      <c r="BG27" s="66">
        <v>2.9</v>
      </c>
      <c r="BH27" s="66">
        <v>2.2000000000000002</v>
      </c>
      <c r="BI27" s="66">
        <v>1.1000000000000001</v>
      </c>
      <c r="BJ27" s="66">
        <v>14.3</v>
      </c>
      <c r="BK27" s="66">
        <v>0.4</v>
      </c>
      <c r="BL27" s="66"/>
      <c r="BM27" s="66">
        <v>17.899999999999999</v>
      </c>
      <c r="BN27" s="66">
        <v>10</v>
      </c>
      <c r="BO27" s="66">
        <v>15.2</v>
      </c>
      <c r="BP27" s="67">
        <v>1550.22</v>
      </c>
    </row>
    <row r="28" spans="1:68" x14ac:dyDescent="0.3">
      <c r="A28" s="1"/>
      <c r="B28" s="54" t="s">
        <v>801</v>
      </c>
      <c r="C28" s="66">
        <v>14.5</v>
      </c>
      <c r="D28" s="66"/>
      <c r="E28" s="66">
        <v>7.42</v>
      </c>
      <c r="F28" s="66">
        <v>16.5</v>
      </c>
      <c r="G28" s="66"/>
      <c r="H28" s="66">
        <v>0.3</v>
      </c>
      <c r="I28" s="66">
        <v>9.6</v>
      </c>
      <c r="J28" s="66">
        <v>1.2</v>
      </c>
      <c r="K28" s="66"/>
      <c r="L28" s="66"/>
      <c r="M28" s="66">
        <v>4</v>
      </c>
      <c r="N28" s="66">
        <v>7.4</v>
      </c>
      <c r="O28" s="66">
        <v>3.2</v>
      </c>
      <c r="P28" s="66">
        <v>2.1</v>
      </c>
      <c r="Q28" s="66">
        <v>2.5</v>
      </c>
      <c r="R28" s="66">
        <v>13</v>
      </c>
      <c r="S28" s="66">
        <v>19.600000000000001</v>
      </c>
      <c r="T28" s="66">
        <v>12.4</v>
      </c>
      <c r="U28" s="66">
        <v>7.1</v>
      </c>
      <c r="V28" s="66">
        <v>10.9</v>
      </c>
      <c r="W28" s="66">
        <v>14.5</v>
      </c>
      <c r="X28" s="66">
        <v>75.5</v>
      </c>
      <c r="Y28" s="66">
        <v>105.4</v>
      </c>
      <c r="Z28" s="66">
        <v>100.3</v>
      </c>
      <c r="AA28" s="66">
        <v>28.6</v>
      </c>
      <c r="AB28" s="66">
        <v>18.600000000000001</v>
      </c>
      <c r="AC28" s="66">
        <v>13.5</v>
      </c>
      <c r="AD28" s="66">
        <v>9.5</v>
      </c>
      <c r="AE28" s="66">
        <v>2.9</v>
      </c>
      <c r="AF28" s="66">
        <v>4.5999999999999996</v>
      </c>
      <c r="AG28" s="66">
        <v>5.2</v>
      </c>
      <c r="AH28" s="66">
        <v>5.2</v>
      </c>
      <c r="AI28" s="66">
        <v>7.4</v>
      </c>
      <c r="AJ28" s="66">
        <v>63.4</v>
      </c>
      <c r="AK28" s="66">
        <v>17.3</v>
      </c>
      <c r="AL28" s="66">
        <v>18.100000000000001</v>
      </c>
      <c r="AM28" s="66">
        <v>3.3</v>
      </c>
      <c r="AN28" s="66">
        <v>18.5</v>
      </c>
      <c r="AO28" s="66"/>
      <c r="AP28" s="66">
        <v>213.4</v>
      </c>
      <c r="AQ28" s="66">
        <v>0.1</v>
      </c>
      <c r="AR28" s="66">
        <v>1.9</v>
      </c>
      <c r="AS28" s="66">
        <v>15.2</v>
      </c>
      <c r="AT28" s="66">
        <v>12.6</v>
      </c>
      <c r="AU28" s="66">
        <v>1.2</v>
      </c>
      <c r="AV28" s="66">
        <v>9.9</v>
      </c>
      <c r="AW28" s="66">
        <v>123.6</v>
      </c>
      <c r="AX28" s="66">
        <v>115.5</v>
      </c>
      <c r="AY28" s="66">
        <v>129.4</v>
      </c>
      <c r="AZ28" s="66">
        <v>84.6</v>
      </c>
      <c r="BA28" s="66"/>
      <c r="BB28" s="66">
        <v>14.9</v>
      </c>
      <c r="BC28" s="66">
        <v>25.7</v>
      </c>
      <c r="BD28" s="66">
        <v>68.2</v>
      </c>
      <c r="BE28" s="66">
        <v>11</v>
      </c>
      <c r="BF28" s="66">
        <v>4.5</v>
      </c>
      <c r="BG28" s="66">
        <v>2.9</v>
      </c>
      <c r="BH28" s="66">
        <v>2.2000000000000002</v>
      </c>
      <c r="BI28" s="66">
        <v>1.1000000000000001</v>
      </c>
      <c r="BJ28" s="66">
        <v>15.4</v>
      </c>
      <c r="BK28" s="66">
        <v>0.4</v>
      </c>
      <c r="BL28" s="66"/>
      <c r="BM28" s="66">
        <v>17.8</v>
      </c>
      <c r="BN28" s="66">
        <v>10</v>
      </c>
      <c r="BO28" s="66">
        <v>15.3</v>
      </c>
      <c r="BP28" s="67">
        <v>1540.32</v>
      </c>
    </row>
    <row r="29" spans="1:68" x14ac:dyDescent="0.3">
      <c r="A29" s="1"/>
      <c r="B29" s="54" t="s">
        <v>802</v>
      </c>
      <c r="C29" s="66">
        <v>14.4</v>
      </c>
      <c r="D29" s="66"/>
      <c r="E29" s="66">
        <v>7.82</v>
      </c>
      <c r="F29" s="66">
        <v>16.5</v>
      </c>
      <c r="G29" s="66"/>
      <c r="H29" s="66">
        <v>0.3</v>
      </c>
      <c r="I29" s="66">
        <v>9.6999999999999993</v>
      </c>
      <c r="J29" s="66">
        <v>1.2</v>
      </c>
      <c r="K29" s="66"/>
      <c r="L29" s="66"/>
      <c r="M29" s="66">
        <v>4.3</v>
      </c>
      <c r="N29" s="66">
        <v>6.3</v>
      </c>
      <c r="O29" s="66">
        <v>3.1</v>
      </c>
      <c r="P29" s="66">
        <v>2.1</v>
      </c>
      <c r="Q29" s="66">
        <v>2.5</v>
      </c>
      <c r="R29" s="66">
        <v>12.9</v>
      </c>
      <c r="S29" s="66">
        <v>18.8</v>
      </c>
      <c r="T29" s="66">
        <v>12.4</v>
      </c>
      <c r="U29" s="66">
        <v>7.1</v>
      </c>
      <c r="V29" s="66">
        <v>11.9</v>
      </c>
      <c r="W29" s="66">
        <v>16.8</v>
      </c>
      <c r="X29" s="66">
        <v>77.400000000000006</v>
      </c>
      <c r="Y29" s="66">
        <v>111.8</v>
      </c>
      <c r="Z29" s="66">
        <v>102.2</v>
      </c>
      <c r="AA29" s="66">
        <v>28.3</v>
      </c>
      <c r="AB29" s="66">
        <v>18.2</v>
      </c>
      <c r="AC29" s="66">
        <v>15</v>
      </c>
      <c r="AD29" s="66">
        <v>9.5</v>
      </c>
      <c r="AE29" s="66">
        <v>2.9</v>
      </c>
      <c r="AF29" s="66">
        <v>4.9000000000000004</v>
      </c>
      <c r="AG29" s="66">
        <v>5.4</v>
      </c>
      <c r="AH29" s="66">
        <v>5.4</v>
      </c>
      <c r="AI29" s="66">
        <v>7.4</v>
      </c>
      <c r="AJ29" s="66">
        <v>63.7</v>
      </c>
      <c r="AK29" s="66">
        <v>16.3</v>
      </c>
      <c r="AL29" s="66">
        <v>17.8</v>
      </c>
      <c r="AM29" s="66">
        <v>3.3</v>
      </c>
      <c r="AN29" s="66">
        <v>18.5</v>
      </c>
      <c r="AO29" s="66"/>
      <c r="AP29" s="66">
        <v>212.9</v>
      </c>
      <c r="AQ29" s="66">
        <v>0.1</v>
      </c>
      <c r="AR29" s="66">
        <v>1.9</v>
      </c>
      <c r="AS29" s="66">
        <v>16.100000000000001</v>
      </c>
      <c r="AT29" s="66">
        <v>12.7</v>
      </c>
      <c r="AU29" s="66">
        <v>1.2</v>
      </c>
      <c r="AV29" s="66">
        <v>9.9</v>
      </c>
      <c r="AW29" s="66">
        <v>116</v>
      </c>
      <c r="AX29" s="66">
        <v>114.9</v>
      </c>
      <c r="AY29" s="66">
        <v>129.5</v>
      </c>
      <c r="AZ29" s="66">
        <v>84.7</v>
      </c>
      <c r="BA29" s="66"/>
      <c r="BB29" s="66">
        <v>15</v>
      </c>
      <c r="BC29" s="66">
        <v>26.6</v>
      </c>
      <c r="BD29" s="66">
        <v>74.599999999999994</v>
      </c>
      <c r="BE29" s="66">
        <v>10.9</v>
      </c>
      <c r="BF29" s="66">
        <v>4.5</v>
      </c>
      <c r="BG29" s="66">
        <v>2.9</v>
      </c>
      <c r="BH29" s="66">
        <v>2.2000000000000002</v>
      </c>
      <c r="BI29" s="66">
        <v>1.1000000000000001</v>
      </c>
      <c r="BJ29" s="66">
        <v>16.3</v>
      </c>
      <c r="BK29" s="66">
        <v>0.4</v>
      </c>
      <c r="BL29" s="66"/>
      <c r="BM29" s="66">
        <v>17.7</v>
      </c>
      <c r="BN29" s="66">
        <v>10</v>
      </c>
      <c r="BO29" s="66">
        <v>15.4</v>
      </c>
      <c r="BP29" s="67">
        <v>1553.62</v>
      </c>
    </row>
    <row r="30" spans="1:68" x14ac:dyDescent="0.3">
      <c r="A30" s="1"/>
      <c r="B30" s="54" t="s">
        <v>803</v>
      </c>
      <c r="C30" s="66">
        <v>14.5</v>
      </c>
      <c r="D30" s="66"/>
      <c r="E30" s="66">
        <v>8.19</v>
      </c>
      <c r="F30" s="66">
        <v>16.5</v>
      </c>
      <c r="G30" s="66"/>
      <c r="H30" s="66">
        <v>0.3</v>
      </c>
      <c r="I30" s="66">
        <v>9.4</v>
      </c>
      <c r="J30" s="66">
        <v>1.3</v>
      </c>
      <c r="K30" s="66"/>
      <c r="L30" s="66"/>
      <c r="M30" s="66">
        <v>4.2</v>
      </c>
      <c r="N30" s="66">
        <v>6.2</v>
      </c>
      <c r="O30" s="66">
        <v>3.1</v>
      </c>
      <c r="P30" s="66">
        <v>2</v>
      </c>
      <c r="Q30" s="66">
        <v>2.5</v>
      </c>
      <c r="R30" s="66">
        <v>12.9</v>
      </c>
      <c r="S30" s="66">
        <v>20.5</v>
      </c>
      <c r="T30" s="66">
        <v>12.3</v>
      </c>
      <c r="U30" s="66">
        <v>8.1999999999999993</v>
      </c>
      <c r="V30" s="66">
        <v>10.3</v>
      </c>
      <c r="W30" s="66">
        <v>22.4</v>
      </c>
      <c r="X30" s="66">
        <v>82.9</v>
      </c>
      <c r="Y30" s="66">
        <v>110</v>
      </c>
      <c r="Z30" s="66">
        <v>99.5</v>
      </c>
      <c r="AA30" s="66">
        <v>28.2</v>
      </c>
      <c r="AB30" s="66">
        <v>17.600000000000001</v>
      </c>
      <c r="AC30" s="66">
        <v>10.3</v>
      </c>
      <c r="AD30" s="66">
        <v>9.1</v>
      </c>
      <c r="AE30" s="66">
        <v>2.9</v>
      </c>
      <c r="AF30" s="66">
        <v>4.9000000000000004</v>
      </c>
      <c r="AG30" s="66">
        <v>5.4</v>
      </c>
      <c r="AH30" s="66">
        <v>5.4</v>
      </c>
      <c r="AI30" s="66">
        <v>6.9</v>
      </c>
      <c r="AJ30" s="66">
        <v>63.7</v>
      </c>
      <c r="AK30" s="66">
        <v>17.600000000000001</v>
      </c>
      <c r="AL30" s="66">
        <v>16.7</v>
      </c>
      <c r="AM30" s="66">
        <v>3.3</v>
      </c>
      <c r="AN30" s="66">
        <v>18.5</v>
      </c>
      <c r="AO30" s="66"/>
      <c r="AP30" s="66">
        <v>213.9</v>
      </c>
      <c r="AQ30" s="66">
        <v>0.1</v>
      </c>
      <c r="AR30" s="66">
        <v>1.9</v>
      </c>
      <c r="AS30" s="66">
        <v>16.5</v>
      </c>
      <c r="AT30" s="66">
        <v>12.8</v>
      </c>
      <c r="AU30" s="66">
        <v>4.3</v>
      </c>
      <c r="AV30" s="66">
        <v>9.8000000000000007</v>
      </c>
      <c r="AW30" s="66">
        <v>120.1</v>
      </c>
      <c r="AX30" s="66">
        <v>115.2</v>
      </c>
      <c r="AY30" s="66">
        <v>128.19999999999999</v>
      </c>
      <c r="AZ30" s="66">
        <v>85</v>
      </c>
      <c r="BA30" s="66"/>
      <c r="BB30" s="66">
        <v>15.2</v>
      </c>
      <c r="BC30" s="66">
        <v>26.8</v>
      </c>
      <c r="BD30" s="66">
        <v>74.3</v>
      </c>
      <c r="BE30" s="66">
        <v>10.8</v>
      </c>
      <c r="BF30" s="66">
        <v>4.5</v>
      </c>
      <c r="BG30" s="66">
        <v>2.9</v>
      </c>
      <c r="BH30" s="66">
        <v>1.4</v>
      </c>
      <c r="BI30" s="66">
        <v>1.1000000000000001</v>
      </c>
      <c r="BJ30" s="66">
        <v>16.8</v>
      </c>
      <c r="BK30" s="66">
        <v>0.4</v>
      </c>
      <c r="BL30" s="66"/>
      <c r="BM30" s="66">
        <v>17.7</v>
      </c>
      <c r="BN30" s="66">
        <v>10</v>
      </c>
      <c r="BO30" s="66">
        <v>15.6</v>
      </c>
      <c r="BP30" s="67">
        <v>1562.99</v>
      </c>
    </row>
    <row r="31" spans="1:68" x14ac:dyDescent="0.3">
      <c r="A31" s="1"/>
      <c r="B31" s="56" t="s">
        <v>804</v>
      </c>
      <c r="C31" s="68">
        <v>14.6</v>
      </c>
      <c r="D31" s="68"/>
      <c r="E31" s="68">
        <v>7.78</v>
      </c>
      <c r="F31" s="68">
        <v>16.5</v>
      </c>
      <c r="G31" s="68"/>
      <c r="H31" s="68">
        <v>0.3</v>
      </c>
      <c r="I31" s="68">
        <v>9.6</v>
      </c>
      <c r="J31" s="68">
        <v>1.3</v>
      </c>
      <c r="K31" s="68"/>
      <c r="L31" s="68"/>
      <c r="M31" s="68">
        <v>4.2</v>
      </c>
      <c r="N31" s="68">
        <v>6.1</v>
      </c>
      <c r="O31" s="68">
        <v>3.1</v>
      </c>
      <c r="P31" s="68">
        <v>2.1</v>
      </c>
      <c r="Q31" s="68">
        <v>2.5</v>
      </c>
      <c r="R31" s="68">
        <v>13</v>
      </c>
      <c r="S31" s="68">
        <v>20.2</v>
      </c>
      <c r="T31" s="68">
        <v>12.4</v>
      </c>
      <c r="U31" s="68">
        <v>8.5</v>
      </c>
      <c r="V31" s="68">
        <v>11.2</v>
      </c>
      <c r="W31" s="68">
        <v>26.3</v>
      </c>
      <c r="X31" s="68">
        <v>85.5</v>
      </c>
      <c r="Y31" s="68">
        <v>104.8</v>
      </c>
      <c r="Z31" s="68">
        <v>94</v>
      </c>
      <c r="AA31" s="68">
        <v>28</v>
      </c>
      <c r="AB31" s="68">
        <v>15.6</v>
      </c>
      <c r="AC31" s="68">
        <v>13.2</v>
      </c>
      <c r="AD31" s="68">
        <v>9.1</v>
      </c>
      <c r="AE31" s="68">
        <v>2.9</v>
      </c>
      <c r="AF31" s="68">
        <v>4.9000000000000004</v>
      </c>
      <c r="AG31" s="68">
        <v>5.4</v>
      </c>
      <c r="AH31" s="68">
        <v>5.4</v>
      </c>
      <c r="AI31" s="68">
        <v>6.8</v>
      </c>
      <c r="AJ31" s="68">
        <v>64.5</v>
      </c>
      <c r="AK31" s="68">
        <v>17.399999999999999</v>
      </c>
      <c r="AL31" s="68">
        <v>17.2</v>
      </c>
      <c r="AM31" s="68">
        <v>3.3</v>
      </c>
      <c r="AN31" s="68">
        <v>18.5</v>
      </c>
      <c r="AO31" s="68"/>
      <c r="AP31" s="68">
        <v>215.5</v>
      </c>
      <c r="AQ31" s="68">
        <v>0.1</v>
      </c>
      <c r="AR31" s="68">
        <v>1.9</v>
      </c>
      <c r="AS31" s="68">
        <v>16.600000000000001</v>
      </c>
      <c r="AT31" s="68">
        <v>12.8</v>
      </c>
      <c r="AU31" s="68">
        <v>4.0999999999999996</v>
      </c>
      <c r="AV31" s="68">
        <v>9.9</v>
      </c>
      <c r="AW31" s="68">
        <v>120.8</v>
      </c>
      <c r="AX31" s="68">
        <v>115.9</v>
      </c>
      <c r="AY31" s="68">
        <v>127.8</v>
      </c>
      <c r="AZ31" s="68">
        <v>85.3</v>
      </c>
      <c r="BA31" s="68"/>
      <c r="BB31" s="68">
        <v>15.5</v>
      </c>
      <c r="BC31" s="68">
        <v>25.5</v>
      </c>
      <c r="BD31" s="68">
        <v>70.599999999999994</v>
      </c>
      <c r="BE31" s="68">
        <v>10.8</v>
      </c>
      <c r="BF31" s="68">
        <v>4.5</v>
      </c>
      <c r="BG31" s="68">
        <v>2.9</v>
      </c>
      <c r="BH31" s="68">
        <v>2.2000000000000002</v>
      </c>
      <c r="BI31" s="68">
        <v>1.1000000000000001</v>
      </c>
      <c r="BJ31" s="68">
        <v>17</v>
      </c>
      <c r="BK31" s="68">
        <v>0.4</v>
      </c>
      <c r="BL31" s="68"/>
      <c r="BM31" s="68">
        <v>17.8</v>
      </c>
      <c r="BN31" s="68">
        <v>10</v>
      </c>
      <c r="BO31" s="68">
        <v>15.6</v>
      </c>
      <c r="BP31" s="69">
        <v>1560.78</v>
      </c>
    </row>
    <row r="32" spans="1:68" x14ac:dyDescent="0.3">
      <c r="A32" s="1"/>
      <c r="B32" s="50" t="s">
        <v>805</v>
      </c>
      <c r="C32" s="64">
        <v>14.7</v>
      </c>
      <c r="D32" s="64"/>
      <c r="E32" s="64">
        <v>8.02</v>
      </c>
      <c r="F32" s="64">
        <v>16.5</v>
      </c>
      <c r="G32" s="64"/>
      <c r="H32" s="64">
        <v>0.3</v>
      </c>
      <c r="I32" s="64">
        <v>9.6999999999999993</v>
      </c>
      <c r="J32" s="64">
        <v>1.3</v>
      </c>
      <c r="K32" s="64"/>
      <c r="L32" s="64"/>
      <c r="M32" s="64">
        <v>4.5999999999999996</v>
      </c>
      <c r="N32" s="64">
        <v>5.8</v>
      </c>
      <c r="O32" s="64">
        <v>3.1</v>
      </c>
      <c r="P32" s="64">
        <v>2.2000000000000002</v>
      </c>
      <c r="Q32" s="64">
        <v>2.5</v>
      </c>
      <c r="R32" s="64">
        <v>13.4</v>
      </c>
      <c r="S32" s="64">
        <v>20.8</v>
      </c>
      <c r="T32" s="64">
        <v>12.3</v>
      </c>
      <c r="U32" s="64">
        <v>8.5</v>
      </c>
      <c r="V32" s="64">
        <v>14</v>
      </c>
      <c r="W32" s="64">
        <v>27.5</v>
      </c>
      <c r="X32" s="64">
        <v>93.4</v>
      </c>
      <c r="Y32" s="64">
        <v>97.4</v>
      </c>
      <c r="Z32" s="64">
        <v>90.9</v>
      </c>
      <c r="AA32" s="64">
        <v>28</v>
      </c>
      <c r="AB32" s="64">
        <v>14.9</v>
      </c>
      <c r="AC32" s="64">
        <v>9.5</v>
      </c>
      <c r="AD32" s="64">
        <v>9.1</v>
      </c>
      <c r="AE32" s="64">
        <v>2.9</v>
      </c>
      <c r="AF32" s="64">
        <v>4.9000000000000004</v>
      </c>
      <c r="AG32" s="64">
        <v>5.4</v>
      </c>
      <c r="AH32" s="64">
        <v>5.4</v>
      </c>
      <c r="AI32" s="64">
        <v>6.7</v>
      </c>
      <c r="AJ32" s="64">
        <v>65.099999999999994</v>
      </c>
      <c r="AK32" s="64">
        <v>17.100000000000001</v>
      </c>
      <c r="AL32" s="64">
        <v>18</v>
      </c>
      <c r="AM32" s="64">
        <v>3.2</v>
      </c>
      <c r="AN32" s="64">
        <v>18.5</v>
      </c>
      <c r="AO32" s="64"/>
      <c r="AP32" s="64">
        <v>217</v>
      </c>
      <c r="AQ32" s="64">
        <v>0.2</v>
      </c>
      <c r="AR32" s="64">
        <v>2</v>
      </c>
      <c r="AS32" s="64">
        <v>16.7</v>
      </c>
      <c r="AT32" s="64">
        <v>12.9</v>
      </c>
      <c r="AU32" s="64">
        <v>4.0999999999999996</v>
      </c>
      <c r="AV32" s="64">
        <v>10</v>
      </c>
      <c r="AW32" s="64">
        <v>116.4</v>
      </c>
      <c r="AX32" s="64">
        <v>117.3</v>
      </c>
      <c r="AY32" s="64">
        <v>127.8</v>
      </c>
      <c r="AZ32" s="64">
        <v>86.1</v>
      </c>
      <c r="BA32" s="64"/>
      <c r="BB32" s="64">
        <v>15.5</v>
      </c>
      <c r="BC32" s="64">
        <v>25.9</v>
      </c>
      <c r="BD32" s="64">
        <v>71.5</v>
      </c>
      <c r="BE32" s="64">
        <v>10.8</v>
      </c>
      <c r="BF32" s="64">
        <v>4.5</v>
      </c>
      <c r="BG32" s="64">
        <v>2.9</v>
      </c>
      <c r="BH32" s="64">
        <v>2.2000000000000002</v>
      </c>
      <c r="BI32" s="64">
        <v>1.1000000000000001</v>
      </c>
      <c r="BJ32" s="64">
        <v>16.899999999999999</v>
      </c>
      <c r="BK32" s="64">
        <v>0.4</v>
      </c>
      <c r="BL32" s="64"/>
      <c r="BM32" s="64">
        <v>17.899999999999999</v>
      </c>
      <c r="BN32" s="64">
        <v>10</v>
      </c>
      <c r="BO32" s="64">
        <v>15.2</v>
      </c>
      <c r="BP32" s="65">
        <v>1560.92</v>
      </c>
    </row>
    <row r="33" spans="1:68" x14ac:dyDescent="0.3">
      <c r="A33" s="1"/>
      <c r="B33" s="54" t="s">
        <v>806</v>
      </c>
      <c r="C33" s="66">
        <v>14.8</v>
      </c>
      <c r="D33" s="66"/>
      <c r="E33" s="66">
        <v>8</v>
      </c>
      <c r="F33" s="66">
        <v>16.5</v>
      </c>
      <c r="G33" s="66"/>
      <c r="H33" s="66">
        <v>0.3</v>
      </c>
      <c r="I33" s="66">
        <v>9.5</v>
      </c>
      <c r="J33" s="66">
        <v>1.2</v>
      </c>
      <c r="K33" s="66"/>
      <c r="L33" s="66"/>
      <c r="M33" s="66">
        <v>4</v>
      </c>
      <c r="N33" s="66">
        <v>5.6</v>
      </c>
      <c r="O33" s="66">
        <v>3.1</v>
      </c>
      <c r="P33" s="66">
        <v>2.2000000000000002</v>
      </c>
      <c r="Q33" s="66">
        <v>2.5</v>
      </c>
      <c r="R33" s="66">
        <v>13.3</v>
      </c>
      <c r="S33" s="66">
        <v>20.3</v>
      </c>
      <c r="T33" s="66">
        <v>11.9</v>
      </c>
      <c r="U33" s="66">
        <v>8.5</v>
      </c>
      <c r="V33" s="66">
        <v>18.899999999999999</v>
      </c>
      <c r="W33" s="66">
        <v>31.5</v>
      </c>
      <c r="X33" s="66">
        <v>89.2</v>
      </c>
      <c r="Y33" s="66">
        <v>91.7</v>
      </c>
      <c r="Z33" s="66">
        <v>89.7</v>
      </c>
      <c r="AA33" s="66">
        <v>28.3</v>
      </c>
      <c r="AB33" s="66">
        <v>17.100000000000001</v>
      </c>
      <c r="AC33" s="66">
        <v>13.5</v>
      </c>
      <c r="AD33" s="66">
        <v>9.1</v>
      </c>
      <c r="AE33" s="66">
        <v>2.9</v>
      </c>
      <c r="AF33" s="66">
        <v>4.9000000000000004</v>
      </c>
      <c r="AG33" s="66">
        <v>5.4</v>
      </c>
      <c r="AH33" s="66">
        <v>5.4</v>
      </c>
      <c r="AI33" s="66">
        <v>6.7</v>
      </c>
      <c r="AJ33" s="66">
        <v>65.599999999999994</v>
      </c>
      <c r="AK33" s="66">
        <v>16.5</v>
      </c>
      <c r="AL33" s="66">
        <v>17.8</v>
      </c>
      <c r="AM33" s="66">
        <v>3.2</v>
      </c>
      <c r="AN33" s="66">
        <v>18.5</v>
      </c>
      <c r="AO33" s="66"/>
      <c r="AP33" s="66">
        <v>219.1</v>
      </c>
      <c r="AQ33" s="66">
        <v>0.1</v>
      </c>
      <c r="AR33" s="66">
        <v>2.1</v>
      </c>
      <c r="AS33" s="66">
        <v>16.2</v>
      </c>
      <c r="AT33" s="66">
        <v>13</v>
      </c>
      <c r="AU33" s="66">
        <v>4.0999999999999996</v>
      </c>
      <c r="AV33" s="66">
        <v>10</v>
      </c>
      <c r="AW33" s="66">
        <v>120.1</v>
      </c>
      <c r="AX33" s="66">
        <v>118.7</v>
      </c>
      <c r="AY33" s="66">
        <v>129.30000000000001</v>
      </c>
      <c r="AZ33" s="66">
        <v>86.5</v>
      </c>
      <c r="BA33" s="66"/>
      <c r="BB33" s="66">
        <v>15.6</v>
      </c>
      <c r="BC33" s="66">
        <v>24.9</v>
      </c>
      <c r="BD33" s="66">
        <v>67.2</v>
      </c>
      <c r="BE33" s="66">
        <v>10.8</v>
      </c>
      <c r="BF33" s="66">
        <v>4.5</v>
      </c>
      <c r="BG33" s="66">
        <v>2.9</v>
      </c>
      <c r="BH33" s="66">
        <v>2.2000000000000002</v>
      </c>
      <c r="BI33" s="66">
        <v>1.1000000000000001</v>
      </c>
      <c r="BJ33" s="66">
        <v>16.5</v>
      </c>
      <c r="BK33" s="66">
        <v>0.4</v>
      </c>
      <c r="BL33" s="66"/>
      <c r="BM33" s="66">
        <v>17.899999999999999</v>
      </c>
      <c r="BN33" s="66">
        <v>9.9</v>
      </c>
      <c r="BO33" s="66">
        <v>15.1</v>
      </c>
      <c r="BP33" s="67">
        <v>1565.8</v>
      </c>
    </row>
    <row r="34" spans="1:68" x14ac:dyDescent="0.3">
      <c r="A34" s="1"/>
      <c r="B34" s="54" t="s">
        <v>807</v>
      </c>
      <c r="C34" s="66">
        <v>14.7</v>
      </c>
      <c r="D34" s="66"/>
      <c r="E34" s="66">
        <v>7.77</v>
      </c>
      <c r="F34" s="66">
        <v>16.5</v>
      </c>
      <c r="G34" s="66"/>
      <c r="H34" s="66">
        <v>0.3</v>
      </c>
      <c r="I34" s="66">
        <v>9.3000000000000007</v>
      </c>
      <c r="J34" s="66">
        <v>1.2</v>
      </c>
      <c r="K34" s="66"/>
      <c r="L34" s="66"/>
      <c r="M34" s="66">
        <v>4.2</v>
      </c>
      <c r="N34" s="66">
        <v>6</v>
      </c>
      <c r="O34" s="66">
        <v>3.1</v>
      </c>
      <c r="P34" s="66">
        <v>2.2000000000000002</v>
      </c>
      <c r="Q34" s="66">
        <v>2.5</v>
      </c>
      <c r="R34" s="66">
        <v>12</v>
      </c>
      <c r="S34" s="66">
        <v>20.2</v>
      </c>
      <c r="T34" s="66">
        <v>11.9</v>
      </c>
      <c r="U34" s="66">
        <v>8.4</v>
      </c>
      <c r="V34" s="66">
        <v>26.3</v>
      </c>
      <c r="W34" s="66">
        <v>37.1</v>
      </c>
      <c r="X34" s="66">
        <v>91.6</v>
      </c>
      <c r="Y34" s="66">
        <v>87.4</v>
      </c>
      <c r="Z34" s="66">
        <v>82.7</v>
      </c>
      <c r="AA34" s="66">
        <v>28.5</v>
      </c>
      <c r="AB34" s="66">
        <v>13.8</v>
      </c>
      <c r="AC34" s="66">
        <v>11.3</v>
      </c>
      <c r="AD34" s="66">
        <v>9.1</v>
      </c>
      <c r="AE34" s="66">
        <v>2.9</v>
      </c>
      <c r="AF34" s="66">
        <v>5</v>
      </c>
      <c r="AG34" s="66">
        <v>5.5</v>
      </c>
      <c r="AH34" s="66">
        <v>5.5</v>
      </c>
      <c r="AI34" s="66">
        <v>6.7</v>
      </c>
      <c r="AJ34" s="66">
        <v>66</v>
      </c>
      <c r="AK34" s="66">
        <v>16.3</v>
      </c>
      <c r="AL34" s="66">
        <v>17.899999999999999</v>
      </c>
      <c r="AM34" s="66">
        <v>3.2</v>
      </c>
      <c r="AN34" s="66">
        <v>18.5</v>
      </c>
      <c r="AO34" s="66"/>
      <c r="AP34" s="66">
        <v>220.5</v>
      </c>
      <c r="AQ34" s="66">
        <v>0.1</v>
      </c>
      <c r="AR34" s="66">
        <v>2.1</v>
      </c>
      <c r="AS34" s="66">
        <v>15.6</v>
      </c>
      <c r="AT34" s="66">
        <v>13.1</v>
      </c>
      <c r="AU34" s="66">
        <v>4.0999999999999996</v>
      </c>
      <c r="AV34" s="66">
        <v>9.9</v>
      </c>
      <c r="AW34" s="66">
        <v>117.6</v>
      </c>
      <c r="AX34" s="66">
        <v>119.8</v>
      </c>
      <c r="AY34" s="66">
        <v>129.5</v>
      </c>
      <c r="AZ34" s="66">
        <v>86.9</v>
      </c>
      <c r="BA34" s="66"/>
      <c r="BB34" s="66">
        <v>15.7</v>
      </c>
      <c r="BC34" s="66">
        <v>22.7</v>
      </c>
      <c r="BD34" s="66">
        <v>60.3</v>
      </c>
      <c r="BE34" s="66">
        <v>10.9</v>
      </c>
      <c r="BF34" s="66">
        <v>4.5</v>
      </c>
      <c r="BG34" s="66">
        <v>2.9</v>
      </c>
      <c r="BH34" s="66">
        <v>2.2000000000000002</v>
      </c>
      <c r="BI34" s="66">
        <v>1.1000000000000001</v>
      </c>
      <c r="BJ34" s="66">
        <v>15.7</v>
      </c>
      <c r="BK34" s="66">
        <v>0.4</v>
      </c>
      <c r="BL34" s="66"/>
      <c r="BM34" s="66">
        <v>18.3</v>
      </c>
      <c r="BN34" s="66">
        <v>10</v>
      </c>
      <c r="BO34" s="66">
        <v>15.7</v>
      </c>
      <c r="BP34" s="67">
        <v>1555.17</v>
      </c>
    </row>
    <row r="35" spans="1:68" x14ac:dyDescent="0.3">
      <c r="A35" s="1"/>
      <c r="B35" s="54" t="s">
        <v>808</v>
      </c>
      <c r="C35" s="66">
        <v>14.5</v>
      </c>
      <c r="D35" s="66"/>
      <c r="E35" s="66">
        <v>8.15</v>
      </c>
      <c r="F35" s="66">
        <v>16.5</v>
      </c>
      <c r="G35" s="66"/>
      <c r="H35" s="66">
        <v>0.3</v>
      </c>
      <c r="I35" s="66">
        <v>9.6</v>
      </c>
      <c r="J35" s="66">
        <v>1.1000000000000001</v>
      </c>
      <c r="K35" s="66"/>
      <c r="L35" s="66"/>
      <c r="M35" s="66">
        <v>4.5999999999999996</v>
      </c>
      <c r="N35" s="66">
        <v>5.8</v>
      </c>
      <c r="O35" s="66">
        <v>3.1</v>
      </c>
      <c r="P35" s="66">
        <v>1.8</v>
      </c>
      <c r="Q35" s="66">
        <v>2.5</v>
      </c>
      <c r="R35" s="66">
        <v>10</v>
      </c>
      <c r="S35" s="66">
        <v>20</v>
      </c>
      <c r="T35" s="66">
        <v>11.4</v>
      </c>
      <c r="U35" s="66">
        <v>8.4</v>
      </c>
      <c r="V35" s="66">
        <v>27.9</v>
      </c>
      <c r="W35" s="66">
        <v>42.6</v>
      </c>
      <c r="X35" s="66">
        <v>92.5</v>
      </c>
      <c r="Y35" s="66">
        <v>72.900000000000006</v>
      </c>
      <c r="Z35" s="66">
        <v>72.7</v>
      </c>
      <c r="AA35" s="66">
        <v>29.1</v>
      </c>
      <c r="AB35" s="66">
        <v>12</v>
      </c>
      <c r="AC35" s="66">
        <v>9.6</v>
      </c>
      <c r="AD35" s="66">
        <v>9.1</v>
      </c>
      <c r="AE35" s="66">
        <v>2.9</v>
      </c>
      <c r="AF35" s="66">
        <v>5</v>
      </c>
      <c r="AG35" s="66">
        <v>5.5</v>
      </c>
      <c r="AH35" s="66">
        <v>5.5</v>
      </c>
      <c r="AI35" s="66">
        <v>6.7</v>
      </c>
      <c r="AJ35" s="66">
        <v>65.8</v>
      </c>
      <c r="AK35" s="66">
        <v>16.100000000000001</v>
      </c>
      <c r="AL35" s="66">
        <v>17.5</v>
      </c>
      <c r="AM35" s="66">
        <v>3.2</v>
      </c>
      <c r="AN35" s="66">
        <v>18.5</v>
      </c>
      <c r="AO35" s="66"/>
      <c r="AP35" s="66">
        <v>220.7</v>
      </c>
      <c r="AQ35" s="66">
        <v>0.1</v>
      </c>
      <c r="AR35" s="66">
        <v>2.1</v>
      </c>
      <c r="AS35" s="66">
        <v>14.5</v>
      </c>
      <c r="AT35" s="66">
        <v>13.1</v>
      </c>
      <c r="AU35" s="66">
        <v>4.0999999999999996</v>
      </c>
      <c r="AV35" s="66">
        <v>9.8000000000000007</v>
      </c>
      <c r="AW35" s="66">
        <v>127.1</v>
      </c>
      <c r="AX35" s="66">
        <v>120.7</v>
      </c>
      <c r="AY35" s="66">
        <v>129.4</v>
      </c>
      <c r="AZ35" s="66">
        <v>87.1</v>
      </c>
      <c r="BA35" s="66"/>
      <c r="BB35" s="66">
        <v>15.8</v>
      </c>
      <c r="BC35" s="66">
        <v>23.1</v>
      </c>
      <c r="BD35" s="66">
        <v>64</v>
      </c>
      <c r="BE35" s="66">
        <v>10.8</v>
      </c>
      <c r="BF35" s="66">
        <v>4.5</v>
      </c>
      <c r="BG35" s="66">
        <v>2.9</v>
      </c>
      <c r="BH35" s="66">
        <v>2.2000000000000002</v>
      </c>
      <c r="BI35" s="66">
        <v>1.1000000000000001</v>
      </c>
      <c r="BJ35" s="66">
        <v>14.7</v>
      </c>
      <c r="BK35" s="66">
        <v>0.4</v>
      </c>
      <c r="BL35" s="66"/>
      <c r="BM35" s="66">
        <v>20</v>
      </c>
      <c r="BN35" s="66">
        <v>10</v>
      </c>
      <c r="BO35" s="66">
        <v>15.9</v>
      </c>
      <c r="BP35" s="67">
        <v>1546.95</v>
      </c>
    </row>
    <row r="36" spans="1:68" x14ac:dyDescent="0.3">
      <c r="A36" s="1"/>
      <c r="B36" s="54" t="s">
        <v>809</v>
      </c>
      <c r="C36" s="66">
        <v>14.5</v>
      </c>
      <c r="D36" s="66"/>
      <c r="E36" s="66">
        <v>8.17</v>
      </c>
      <c r="F36" s="66">
        <v>16.5</v>
      </c>
      <c r="G36" s="66"/>
      <c r="H36" s="66">
        <v>0.3</v>
      </c>
      <c r="I36" s="66">
        <v>9.5</v>
      </c>
      <c r="J36" s="66">
        <v>1</v>
      </c>
      <c r="K36" s="66"/>
      <c r="L36" s="66"/>
      <c r="M36" s="66">
        <v>4.5999999999999996</v>
      </c>
      <c r="N36" s="66">
        <v>5.4</v>
      </c>
      <c r="O36" s="66">
        <v>3.1</v>
      </c>
      <c r="P36" s="66">
        <v>2</v>
      </c>
      <c r="Q36" s="66">
        <v>2.5</v>
      </c>
      <c r="R36" s="66">
        <v>10</v>
      </c>
      <c r="S36" s="66">
        <v>20.8</v>
      </c>
      <c r="T36" s="66">
        <v>11.3</v>
      </c>
      <c r="U36" s="66">
        <v>8.4</v>
      </c>
      <c r="V36" s="66">
        <v>27.5</v>
      </c>
      <c r="W36" s="66">
        <v>38.6</v>
      </c>
      <c r="X36" s="66">
        <v>90</v>
      </c>
      <c r="Y36" s="66">
        <v>66.2</v>
      </c>
      <c r="Z36" s="66">
        <v>73</v>
      </c>
      <c r="AA36" s="66">
        <v>29.3</v>
      </c>
      <c r="AB36" s="66">
        <v>10.4</v>
      </c>
      <c r="AC36" s="66">
        <v>7.5</v>
      </c>
      <c r="AD36" s="66">
        <v>9.1</v>
      </c>
      <c r="AE36" s="66">
        <v>2.9</v>
      </c>
      <c r="AF36" s="66">
        <v>5</v>
      </c>
      <c r="AG36" s="66">
        <v>5.5</v>
      </c>
      <c r="AH36" s="66">
        <v>5.5</v>
      </c>
      <c r="AI36" s="66">
        <v>6.7</v>
      </c>
      <c r="AJ36" s="66">
        <v>65.400000000000006</v>
      </c>
      <c r="AK36" s="66">
        <v>14.6</v>
      </c>
      <c r="AL36" s="66">
        <v>17.399999999999999</v>
      </c>
      <c r="AM36" s="66">
        <v>3.3</v>
      </c>
      <c r="AN36" s="66">
        <v>18.5</v>
      </c>
      <c r="AO36" s="66"/>
      <c r="AP36" s="66">
        <v>219.6</v>
      </c>
      <c r="AQ36" s="66">
        <v>0.1</v>
      </c>
      <c r="AR36" s="66">
        <v>2.1</v>
      </c>
      <c r="AS36" s="66">
        <v>13</v>
      </c>
      <c r="AT36" s="66">
        <v>13.1</v>
      </c>
      <c r="AU36" s="66">
        <v>4.0999999999999996</v>
      </c>
      <c r="AV36" s="66">
        <v>9.8000000000000007</v>
      </c>
      <c r="AW36" s="66">
        <v>120</v>
      </c>
      <c r="AX36" s="66">
        <v>121.9</v>
      </c>
      <c r="AY36" s="66">
        <v>129.5</v>
      </c>
      <c r="AZ36" s="66">
        <v>87.6</v>
      </c>
      <c r="BA36" s="66"/>
      <c r="BB36" s="66">
        <v>15.8</v>
      </c>
      <c r="BC36" s="66">
        <v>28.1</v>
      </c>
      <c r="BD36" s="66">
        <v>73.400000000000006</v>
      </c>
      <c r="BE36" s="66">
        <v>10.5</v>
      </c>
      <c r="BF36" s="66">
        <v>4.5</v>
      </c>
      <c r="BG36" s="66">
        <v>2.9</v>
      </c>
      <c r="BH36" s="66">
        <v>2.2000000000000002</v>
      </c>
      <c r="BI36" s="66">
        <v>1.1000000000000001</v>
      </c>
      <c r="BJ36" s="66">
        <v>13.3</v>
      </c>
      <c r="BK36" s="66">
        <v>0.4</v>
      </c>
      <c r="BL36" s="66"/>
      <c r="BM36" s="66">
        <v>20</v>
      </c>
      <c r="BN36" s="66">
        <v>10</v>
      </c>
      <c r="BO36" s="66">
        <v>15.6</v>
      </c>
      <c r="BP36" s="67">
        <v>1533.07</v>
      </c>
    </row>
    <row r="37" spans="1:68" x14ac:dyDescent="0.3">
      <c r="A37" s="1"/>
      <c r="B37" s="54" t="s">
        <v>810</v>
      </c>
      <c r="C37" s="66">
        <v>14.6</v>
      </c>
      <c r="D37" s="66"/>
      <c r="E37" s="66">
        <v>7.62</v>
      </c>
      <c r="F37" s="66">
        <v>16.5</v>
      </c>
      <c r="G37" s="66"/>
      <c r="H37" s="66">
        <v>0.3</v>
      </c>
      <c r="I37" s="66">
        <v>9.5</v>
      </c>
      <c r="J37" s="66">
        <v>0.9</v>
      </c>
      <c r="K37" s="66"/>
      <c r="L37" s="66"/>
      <c r="M37" s="66">
        <v>4.2</v>
      </c>
      <c r="N37" s="66">
        <v>5.8</v>
      </c>
      <c r="O37" s="66">
        <v>3.1</v>
      </c>
      <c r="P37" s="66">
        <v>2</v>
      </c>
      <c r="Q37" s="66">
        <v>2.5</v>
      </c>
      <c r="R37" s="66">
        <v>10</v>
      </c>
      <c r="S37" s="66">
        <v>19.8</v>
      </c>
      <c r="T37" s="66">
        <v>11.2</v>
      </c>
      <c r="U37" s="66">
        <v>8.4</v>
      </c>
      <c r="V37" s="66">
        <v>26.5</v>
      </c>
      <c r="W37" s="66">
        <v>32.4</v>
      </c>
      <c r="X37" s="66">
        <v>87.4</v>
      </c>
      <c r="Y37" s="66">
        <v>66</v>
      </c>
      <c r="Z37" s="66">
        <v>59</v>
      </c>
      <c r="AA37" s="66">
        <v>28.9</v>
      </c>
      <c r="AB37" s="66">
        <v>13.6</v>
      </c>
      <c r="AC37" s="66">
        <v>8.6999999999999993</v>
      </c>
      <c r="AD37" s="66">
        <v>9.1</v>
      </c>
      <c r="AE37" s="66">
        <v>2.8</v>
      </c>
      <c r="AF37" s="66">
        <v>5</v>
      </c>
      <c r="AG37" s="66">
        <v>5.5</v>
      </c>
      <c r="AH37" s="66">
        <v>5.5</v>
      </c>
      <c r="AI37" s="66">
        <v>6.7</v>
      </c>
      <c r="AJ37" s="66">
        <v>64.099999999999994</v>
      </c>
      <c r="AK37" s="66">
        <v>13.4</v>
      </c>
      <c r="AL37" s="66">
        <v>18</v>
      </c>
      <c r="AM37" s="66">
        <v>3.3</v>
      </c>
      <c r="AN37" s="66">
        <v>18.5</v>
      </c>
      <c r="AO37" s="66"/>
      <c r="AP37" s="66">
        <v>215.7</v>
      </c>
      <c r="AQ37" s="66">
        <v>0.3</v>
      </c>
      <c r="AR37" s="66">
        <v>2.2000000000000002</v>
      </c>
      <c r="AS37" s="66">
        <v>11.4</v>
      </c>
      <c r="AT37" s="66">
        <v>12.8</v>
      </c>
      <c r="AU37" s="66">
        <v>4</v>
      </c>
      <c r="AV37" s="66">
        <v>9.8000000000000007</v>
      </c>
      <c r="AW37" s="66">
        <v>115.5</v>
      </c>
      <c r="AX37" s="66">
        <v>121.3</v>
      </c>
      <c r="AY37" s="66">
        <v>129.19999999999999</v>
      </c>
      <c r="AZ37" s="66">
        <v>87.1</v>
      </c>
      <c r="BA37" s="66"/>
      <c r="BB37" s="66">
        <v>15.5</v>
      </c>
      <c r="BC37" s="66">
        <v>26.7</v>
      </c>
      <c r="BD37" s="66">
        <v>73.3</v>
      </c>
      <c r="BE37" s="66">
        <v>10.5</v>
      </c>
      <c r="BF37" s="66">
        <v>4.5</v>
      </c>
      <c r="BG37" s="66">
        <v>2.9</v>
      </c>
      <c r="BH37" s="66">
        <v>2.2000000000000002</v>
      </c>
      <c r="BI37" s="66">
        <v>1.1000000000000001</v>
      </c>
      <c r="BJ37" s="66">
        <v>11.5</v>
      </c>
      <c r="BK37" s="66">
        <v>0.4</v>
      </c>
      <c r="BL37" s="66"/>
      <c r="BM37" s="66">
        <v>20</v>
      </c>
      <c r="BN37" s="66">
        <v>10</v>
      </c>
      <c r="BO37" s="66">
        <v>15.1</v>
      </c>
      <c r="BP37" s="67">
        <v>1493.82</v>
      </c>
    </row>
    <row r="38" spans="1:68" x14ac:dyDescent="0.3">
      <c r="A38" s="1"/>
      <c r="B38" s="54" t="s">
        <v>811</v>
      </c>
      <c r="C38" s="66">
        <v>14.4</v>
      </c>
      <c r="D38" s="66"/>
      <c r="E38" s="66">
        <v>7.65</v>
      </c>
      <c r="F38" s="66">
        <v>11.2</v>
      </c>
      <c r="G38" s="66"/>
      <c r="H38" s="66">
        <v>0.3</v>
      </c>
      <c r="I38" s="66">
        <v>9.4</v>
      </c>
      <c r="J38" s="66">
        <v>0.8</v>
      </c>
      <c r="K38" s="66"/>
      <c r="L38" s="66"/>
      <c r="M38" s="66">
        <v>4.7</v>
      </c>
      <c r="N38" s="66">
        <v>6</v>
      </c>
      <c r="O38" s="66">
        <v>3.1</v>
      </c>
      <c r="P38" s="66">
        <v>2.1</v>
      </c>
      <c r="Q38" s="66">
        <v>2.5</v>
      </c>
      <c r="R38" s="66">
        <v>10</v>
      </c>
      <c r="S38" s="66">
        <v>20.6</v>
      </c>
      <c r="T38" s="66">
        <v>11</v>
      </c>
      <c r="U38" s="66">
        <v>8.4</v>
      </c>
      <c r="V38" s="66">
        <v>27.6</v>
      </c>
      <c r="W38" s="66">
        <v>29.2</v>
      </c>
      <c r="X38" s="66">
        <v>84.9</v>
      </c>
      <c r="Y38" s="66">
        <v>51.5</v>
      </c>
      <c r="Z38" s="66">
        <v>57.2</v>
      </c>
      <c r="AA38" s="66">
        <v>27.6</v>
      </c>
      <c r="AB38" s="66">
        <v>10.5</v>
      </c>
      <c r="AC38" s="66">
        <v>5.9</v>
      </c>
      <c r="AD38" s="66">
        <v>9.1</v>
      </c>
      <c r="AE38" s="66">
        <v>2.8</v>
      </c>
      <c r="AF38" s="66">
        <v>5</v>
      </c>
      <c r="AG38" s="66">
        <v>5.5</v>
      </c>
      <c r="AH38" s="66">
        <v>5.5</v>
      </c>
      <c r="AI38" s="66">
        <v>6.7</v>
      </c>
      <c r="AJ38" s="66">
        <v>61.3</v>
      </c>
      <c r="AK38" s="66">
        <v>14.8</v>
      </c>
      <c r="AL38" s="66">
        <v>17.899999999999999</v>
      </c>
      <c r="AM38" s="66">
        <v>3.3</v>
      </c>
      <c r="AN38" s="66">
        <v>18.5</v>
      </c>
      <c r="AO38" s="66"/>
      <c r="AP38" s="66">
        <v>205.9</v>
      </c>
      <c r="AQ38" s="66">
        <v>0.4</v>
      </c>
      <c r="AR38" s="66">
        <v>2.2000000000000002</v>
      </c>
      <c r="AS38" s="66">
        <v>9.4</v>
      </c>
      <c r="AT38" s="66">
        <v>12.1</v>
      </c>
      <c r="AU38" s="66">
        <v>4.0999999999999996</v>
      </c>
      <c r="AV38" s="66">
        <v>9.9</v>
      </c>
      <c r="AW38" s="66">
        <v>125.2</v>
      </c>
      <c r="AX38" s="66">
        <v>116.7</v>
      </c>
      <c r="AY38" s="66">
        <v>128.6</v>
      </c>
      <c r="AZ38" s="66">
        <v>83.7</v>
      </c>
      <c r="BA38" s="66"/>
      <c r="BB38" s="66">
        <v>14.6</v>
      </c>
      <c r="BC38" s="66">
        <v>20.6</v>
      </c>
      <c r="BD38" s="66">
        <v>62.1</v>
      </c>
      <c r="BE38" s="66">
        <v>10.5</v>
      </c>
      <c r="BF38" s="66">
        <v>4.5</v>
      </c>
      <c r="BG38" s="66">
        <v>2.9</v>
      </c>
      <c r="BH38" s="66">
        <v>2.2000000000000002</v>
      </c>
      <c r="BI38" s="66">
        <v>1.1000000000000001</v>
      </c>
      <c r="BJ38" s="66">
        <v>9.5</v>
      </c>
      <c r="BK38" s="66">
        <v>0.4</v>
      </c>
      <c r="BL38" s="66"/>
      <c r="BM38" s="66">
        <v>20</v>
      </c>
      <c r="BN38" s="66">
        <v>10</v>
      </c>
      <c r="BO38" s="66">
        <v>13.9</v>
      </c>
      <c r="BP38" s="67">
        <v>1427.45</v>
      </c>
    </row>
    <row r="39" spans="1:68" x14ac:dyDescent="0.3">
      <c r="A39" s="1"/>
      <c r="B39" s="56" t="s">
        <v>812</v>
      </c>
      <c r="C39" s="68">
        <v>14.5</v>
      </c>
      <c r="D39" s="68"/>
      <c r="E39" s="68">
        <v>8.5</v>
      </c>
      <c r="F39" s="68">
        <v>11.1</v>
      </c>
      <c r="G39" s="68"/>
      <c r="H39" s="68">
        <v>0.3</v>
      </c>
      <c r="I39" s="68">
        <v>9.6999999999999993</v>
      </c>
      <c r="J39" s="68">
        <v>0.6</v>
      </c>
      <c r="K39" s="68"/>
      <c r="L39" s="68"/>
      <c r="M39" s="68">
        <v>4.9000000000000004</v>
      </c>
      <c r="N39" s="68">
        <v>5.8</v>
      </c>
      <c r="O39" s="68">
        <v>3.1</v>
      </c>
      <c r="P39" s="68">
        <v>2.1</v>
      </c>
      <c r="Q39" s="68">
        <v>2.5</v>
      </c>
      <c r="R39" s="68">
        <v>10</v>
      </c>
      <c r="S39" s="68">
        <v>20</v>
      </c>
      <c r="T39" s="68">
        <v>10.8</v>
      </c>
      <c r="U39" s="68">
        <v>8.4</v>
      </c>
      <c r="V39" s="68">
        <v>28.2</v>
      </c>
      <c r="W39" s="68">
        <v>30.2</v>
      </c>
      <c r="X39" s="68">
        <v>88.7</v>
      </c>
      <c r="Y39" s="68">
        <v>69.400000000000006</v>
      </c>
      <c r="Z39" s="68">
        <v>58.4</v>
      </c>
      <c r="AA39" s="68">
        <v>20.399999999999999</v>
      </c>
      <c r="AB39" s="68">
        <v>10.6</v>
      </c>
      <c r="AC39" s="68">
        <v>8.1999999999999993</v>
      </c>
      <c r="AD39" s="68">
        <v>9.1</v>
      </c>
      <c r="AE39" s="68">
        <v>2.8</v>
      </c>
      <c r="AF39" s="68">
        <v>5</v>
      </c>
      <c r="AG39" s="68">
        <v>5.5</v>
      </c>
      <c r="AH39" s="68">
        <v>5.5</v>
      </c>
      <c r="AI39" s="68">
        <v>6.7</v>
      </c>
      <c r="AJ39" s="68">
        <v>47.8</v>
      </c>
      <c r="AK39" s="68">
        <v>17.600000000000001</v>
      </c>
      <c r="AL39" s="68">
        <v>18</v>
      </c>
      <c r="AM39" s="68">
        <v>3.3</v>
      </c>
      <c r="AN39" s="68">
        <v>18.5</v>
      </c>
      <c r="AO39" s="68"/>
      <c r="AP39" s="68">
        <v>183.2</v>
      </c>
      <c r="AQ39" s="68">
        <v>0.2</v>
      </c>
      <c r="AR39" s="68">
        <v>2.2000000000000002</v>
      </c>
      <c r="AS39" s="68">
        <v>7</v>
      </c>
      <c r="AT39" s="68">
        <v>10</v>
      </c>
      <c r="AU39" s="68">
        <v>4.0999999999999996</v>
      </c>
      <c r="AV39" s="68">
        <v>9.9</v>
      </c>
      <c r="AW39" s="68">
        <v>127.9</v>
      </c>
      <c r="AX39" s="68">
        <v>87</v>
      </c>
      <c r="AY39" s="68">
        <v>129.80000000000001</v>
      </c>
      <c r="AZ39" s="68">
        <v>73.900000000000006</v>
      </c>
      <c r="BA39" s="68"/>
      <c r="BB39" s="68">
        <v>12</v>
      </c>
      <c r="BC39" s="68">
        <v>21.2</v>
      </c>
      <c r="BD39" s="68">
        <v>63.3</v>
      </c>
      <c r="BE39" s="68">
        <v>10.4</v>
      </c>
      <c r="BF39" s="68">
        <v>4.5</v>
      </c>
      <c r="BG39" s="68">
        <v>2.9</v>
      </c>
      <c r="BH39" s="68">
        <v>2.2000000000000002</v>
      </c>
      <c r="BI39" s="68">
        <v>1.1000000000000001</v>
      </c>
      <c r="BJ39" s="68">
        <v>7.2</v>
      </c>
      <c r="BK39" s="68">
        <v>0.4</v>
      </c>
      <c r="BL39" s="68"/>
      <c r="BM39" s="68">
        <v>20</v>
      </c>
      <c r="BN39" s="68">
        <v>10</v>
      </c>
      <c r="BO39" s="68">
        <v>10.3</v>
      </c>
      <c r="BP39" s="69">
        <v>1366.9</v>
      </c>
    </row>
    <row r="40" spans="1:68" x14ac:dyDescent="0.3">
      <c r="A40" s="1"/>
      <c r="B40" s="50" t="s">
        <v>813</v>
      </c>
      <c r="C40" s="64">
        <v>14.6</v>
      </c>
      <c r="D40" s="64"/>
      <c r="E40" s="64">
        <v>7.35</v>
      </c>
      <c r="F40" s="64">
        <v>11.7</v>
      </c>
      <c r="G40" s="64"/>
      <c r="H40" s="64">
        <v>0.3</v>
      </c>
      <c r="I40" s="64">
        <v>9.5</v>
      </c>
      <c r="J40" s="64">
        <v>0.3</v>
      </c>
      <c r="K40" s="64"/>
      <c r="L40" s="64"/>
      <c r="M40" s="64">
        <v>5</v>
      </c>
      <c r="N40" s="64">
        <v>6.1</v>
      </c>
      <c r="O40" s="64">
        <v>3</v>
      </c>
      <c r="P40" s="64">
        <v>2.1</v>
      </c>
      <c r="Q40" s="64">
        <v>2.5</v>
      </c>
      <c r="R40" s="64">
        <v>10.1</v>
      </c>
      <c r="S40" s="64">
        <v>20.2</v>
      </c>
      <c r="T40" s="64">
        <v>10.8</v>
      </c>
      <c r="U40" s="64">
        <v>8.4</v>
      </c>
      <c r="V40" s="64">
        <v>27.5</v>
      </c>
      <c r="W40" s="64">
        <v>32.799999999999997</v>
      </c>
      <c r="X40" s="64">
        <v>87.3</v>
      </c>
      <c r="Y40" s="64">
        <v>58.6</v>
      </c>
      <c r="Z40" s="64">
        <v>57.4</v>
      </c>
      <c r="AA40" s="64">
        <v>10.9</v>
      </c>
      <c r="AB40" s="64">
        <v>9.6</v>
      </c>
      <c r="AC40" s="64">
        <v>8.6</v>
      </c>
      <c r="AD40" s="64">
        <v>9.1</v>
      </c>
      <c r="AE40" s="64">
        <v>2.8</v>
      </c>
      <c r="AF40" s="64">
        <v>4.8</v>
      </c>
      <c r="AG40" s="64">
        <v>5.5</v>
      </c>
      <c r="AH40" s="64">
        <v>5.5</v>
      </c>
      <c r="AI40" s="64">
        <v>6.7</v>
      </c>
      <c r="AJ40" s="64">
        <v>24.1</v>
      </c>
      <c r="AK40" s="64">
        <v>17.2</v>
      </c>
      <c r="AL40" s="64">
        <v>18.100000000000001</v>
      </c>
      <c r="AM40" s="64">
        <v>3.4</v>
      </c>
      <c r="AN40" s="64">
        <v>18.5</v>
      </c>
      <c r="AO40" s="64"/>
      <c r="AP40" s="64">
        <v>107.6</v>
      </c>
      <c r="AQ40" s="64">
        <v>0.2</v>
      </c>
      <c r="AR40" s="64">
        <v>2.5</v>
      </c>
      <c r="AS40" s="64">
        <v>4.5</v>
      </c>
      <c r="AT40" s="64">
        <v>4.4000000000000004</v>
      </c>
      <c r="AU40" s="64">
        <v>4.0999999999999996</v>
      </c>
      <c r="AV40" s="64">
        <v>10</v>
      </c>
      <c r="AW40" s="64">
        <v>123.8</v>
      </c>
      <c r="AX40" s="64">
        <v>45.7</v>
      </c>
      <c r="AY40" s="64">
        <v>127.9</v>
      </c>
      <c r="AZ40" s="64">
        <v>42.5</v>
      </c>
      <c r="BA40" s="64"/>
      <c r="BB40" s="64">
        <v>5.0999999999999996</v>
      </c>
      <c r="BC40" s="64">
        <v>21.7</v>
      </c>
      <c r="BD40" s="64">
        <v>64.3</v>
      </c>
      <c r="BE40" s="64">
        <v>10.4</v>
      </c>
      <c r="BF40" s="64">
        <v>4.5</v>
      </c>
      <c r="BG40" s="64">
        <v>2.9</v>
      </c>
      <c r="BH40" s="64">
        <v>2.2000000000000002</v>
      </c>
      <c r="BI40" s="64">
        <v>1.1000000000000001</v>
      </c>
      <c r="BJ40" s="64">
        <v>4.7</v>
      </c>
      <c r="BK40" s="64">
        <v>0.4</v>
      </c>
      <c r="BL40" s="64"/>
      <c r="BM40" s="64">
        <v>20.2</v>
      </c>
      <c r="BN40" s="64">
        <v>10</v>
      </c>
      <c r="BO40" s="64">
        <v>3.5</v>
      </c>
      <c r="BP40" s="65">
        <v>1144.55</v>
      </c>
    </row>
    <row r="41" spans="1:68" x14ac:dyDescent="0.3">
      <c r="A41" s="1"/>
      <c r="B41" s="54" t="s">
        <v>814</v>
      </c>
      <c r="C41" s="66">
        <v>14.4</v>
      </c>
      <c r="D41" s="66"/>
      <c r="E41" s="66">
        <v>7.3</v>
      </c>
      <c r="F41" s="66">
        <v>11.5</v>
      </c>
      <c r="G41" s="66"/>
      <c r="H41" s="66">
        <v>0.3</v>
      </c>
      <c r="I41" s="66">
        <v>8.8000000000000007</v>
      </c>
      <c r="J41" s="66"/>
      <c r="K41" s="66"/>
      <c r="L41" s="66"/>
      <c r="M41" s="66">
        <v>5</v>
      </c>
      <c r="N41" s="66">
        <v>7</v>
      </c>
      <c r="O41" s="66">
        <v>3</v>
      </c>
      <c r="P41" s="66">
        <v>2.1</v>
      </c>
      <c r="Q41" s="66">
        <v>2.5</v>
      </c>
      <c r="R41" s="66">
        <v>10</v>
      </c>
      <c r="S41" s="66">
        <v>20.5</v>
      </c>
      <c r="T41" s="66">
        <v>10.8</v>
      </c>
      <c r="U41" s="66">
        <v>7.2</v>
      </c>
      <c r="V41" s="66">
        <v>26.2</v>
      </c>
      <c r="W41" s="66">
        <v>36.9</v>
      </c>
      <c r="X41" s="66">
        <v>72</v>
      </c>
      <c r="Y41" s="66">
        <v>63.7</v>
      </c>
      <c r="Z41" s="66">
        <v>63</v>
      </c>
      <c r="AA41" s="66">
        <v>2.2999999999999998</v>
      </c>
      <c r="AB41" s="66">
        <v>8.6</v>
      </c>
      <c r="AC41" s="66">
        <v>6.8</v>
      </c>
      <c r="AD41" s="66">
        <v>9.1</v>
      </c>
      <c r="AE41" s="66">
        <v>2.8</v>
      </c>
      <c r="AF41" s="66">
        <v>4.8</v>
      </c>
      <c r="AG41" s="66">
        <v>5.5</v>
      </c>
      <c r="AH41" s="66">
        <v>5.5</v>
      </c>
      <c r="AI41" s="66">
        <v>6.7</v>
      </c>
      <c r="AJ41" s="66">
        <v>6.5</v>
      </c>
      <c r="AK41" s="66">
        <v>15.6</v>
      </c>
      <c r="AL41" s="66">
        <v>17.2</v>
      </c>
      <c r="AM41" s="66">
        <v>3.4</v>
      </c>
      <c r="AN41" s="66">
        <v>18.5</v>
      </c>
      <c r="AO41" s="66"/>
      <c r="AP41" s="66">
        <v>28.3</v>
      </c>
      <c r="AQ41" s="66">
        <v>0.1</v>
      </c>
      <c r="AR41" s="66"/>
      <c r="AS41" s="66">
        <v>1.8</v>
      </c>
      <c r="AT41" s="66">
        <v>0.4</v>
      </c>
      <c r="AU41" s="66">
        <v>4</v>
      </c>
      <c r="AV41" s="66">
        <v>9.9</v>
      </c>
      <c r="AW41" s="66">
        <v>113.2</v>
      </c>
      <c r="AX41" s="66">
        <v>9.3000000000000007</v>
      </c>
      <c r="AY41" s="66">
        <v>128.69999999999999</v>
      </c>
      <c r="AZ41" s="66">
        <v>10.4</v>
      </c>
      <c r="BA41" s="66"/>
      <c r="BB41" s="66">
        <v>0.3</v>
      </c>
      <c r="BC41" s="66">
        <v>22.2</v>
      </c>
      <c r="BD41" s="66">
        <v>65.2</v>
      </c>
      <c r="BE41" s="66">
        <v>10.4</v>
      </c>
      <c r="BF41" s="66">
        <v>4.5</v>
      </c>
      <c r="BG41" s="66">
        <v>2.9</v>
      </c>
      <c r="BH41" s="66">
        <v>2.2000000000000002</v>
      </c>
      <c r="BI41" s="66">
        <v>1.1000000000000001</v>
      </c>
      <c r="BJ41" s="66">
        <v>2.1</v>
      </c>
      <c r="BK41" s="66">
        <v>0.4</v>
      </c>
      <c r="BL41" s="66"/>
      <c r="BM41" s="66">
        <v>20</v>
      </c>
      <c r="BN41" s="66">
        <v>10</v>
      </c>
      <c r="BO41" s="66"/>
      <c r="BP41" s="67">
        <v>932.9</v>
      </c>
    </row>
    <row r="42" spans="1:68" x14ac:dyDescent="0.3">
      <c r="A42" s="1"/>
      <c r="B42" s="54" t="s">
        <v>815</v>
      </c>
      <c r="C42" s="66">
        <v>14.4</v>
      </c>
      <c r="D42" s="66"/>
      <c r="E42" s="66">
        <v>8.6300000000000008</v>
      </c>
      <c r="F42" s="66">
        <v>11.5</v>
      </c>
      <c r="G42" s="66"/>
      <c r="H42" s="66">
        <v>0.3</v>
      </c>
      <c r="I42" s="66">
        <v>9.5</v>
      </c>
      <c r="J42" s="66"/>
      <c r="K42" s="66"/>
      <c r="L42" s="66"/>
      <c r="M42" s="66">
        <v>5.0999999999999996</v>
      </c>
      <c r="N42" s="66">
        <v>7.1</v>
      </c>
      <c r="O42" s="66">
        <v>3</v>
      </c>
      <c r="P42" s="66">
        <v>2.1</v>
      </c>
      <c r="Q42" s="66">
        <v>2.5</v>
      </c>
      <c r="R42" s="66">
        <v>10</v>
      </c>
      <c r="S42" s="66">
        <v>20.6</v>
      </c>
      <c r="T42" s="66">
        <v>10.8</v>
      </c>
      <c r="U42" s="66">
        <v>7.2</v>
      </c>
      <c r="V42" s="66">
        <v>22.4</v>
      </c>
      <c r="W42" s="66">
        <v>40.5</v>
      </c>
      <c r="X42" s="66">
        <v>56.6</v>
      </c>
      <c r="Y42" s="66">
        <v>62</v>
      </c>
      <c r="Z42" s="66">
        <v>69.3</v>
      </c>
      <c r="AA42" s="66"/>
      <c r="AB42" s="66">
        <v>6.9</v>
      </c>
      <c r="AC42" s="66">
        <v>7.8</v>
      </c>
      <c r="AD42" s="66">
        <v>9.1</v>
      </c>
      <c r="AE42" s="66">
        <v>2.8</v>
      </c>
      <c r="AF42" s="66">
        <v>4.8</v>
      </c>
      <c r="AG42" s="66">
        <v>5.3</v>
      </c>
      <c r="AH42" s="66">
        <v>5.5</v>
      </c>
      <c r="AI42" s="66">
        <v>7.1</v>
      </c>
      <c r="AJ42" s="66"/>
      <c r="AK42" s="66">
        <v>16.5</v>
      </c>
      <c r="AL42" s="66">
        <v>18.100000000000001</v>
      </c>
      <c r="AM42" s="66">
        <v>3.4</v>
      </c>
      <c r="AN42" s="66">
        <v>18.5</v>
      </c>
      <c r="AO42" s="66"/>
      <c r="AP42" s="66"/>
      <c r="AQ42" s="66">
        <v>0.1</v>
      </c>
      <c r="AR42" s="66"/>
      <c r="AS42" s="66">
        <v>0.1</v>
      </c>
      <c r="AT42" s="66"/>
      <c r="AU42" s="66">
        <v>4.2</v>
      </c>
      <c r="AV42" s="66">
        <v>9.9</v>
      </c>
      <c r="AW42" s="66">
        <v>111.2</v>
      </c>
      <c r="AX42" s="66"/>
      <c r="AY42" s="66">
        <v>129.30000000000001</v>
      </c>
      <c r="AZ42" s="66"/>
      <c r="BA42" s="66"/>
      <c r="BB42" s="66"/>
      <c r="BC42" s="66">
        <v>22.6</v>
      </c>
      <c r="BD42" s="66">
        <v>65.400000000000006</v>
      </c>
      <c r="BE42" s="66">
        <v>10</v>
      </c>
      <c r="BF42" s="66">
        <v>4.5</v>
      </c>
      <c r="BG42" s="66">
        <v>2.9</v>
      </c>
      <c r="BH42" s="66">
        <v>2.2000000000000002</v>
      </c>
      <c r="BI42" s="66">
        <v>1.1000000000000001</v>
      </c>
      <c r="BJ42" s="66">
        <v>0.1</v>
      </c>
      <c r="BK42" s="66">
        <v>0.4</v>
      </c>
      <c r="BL42" s="66"/>
      <c r="BM42" s="66">
        <v>20.100000000000001</v>
      </c>
      <c r="BN42" s="66">
        <v>10</v>
      </c>
      <c r="BO42" s="66"/>
      <c r="BP42" s="67">
        <v>863.43</v>
      </c>
    </row>
    <row r="43" spans="1:68" x14ac:dyDescent="0.3">
      <c r="A43" s="1"/>
      <c r="B43" s="54" t="s">
        <v>816</v>
      </c>
      <c r="C43" s="66">
        <v>14.4</v>
      </c>
      <c r="D43" s="66"/>
      <c r="E43" s="66">
        <v>8.73</v>
      </c>
      <c r="F43" s="66">
        <v>19.8</v>
      </c>
      <c r="G43" s="66"/>
      <c r="H43" s="66">
        <v>0.3</v>
      </c>
      <c r="I43" s="66">
        <v>9.4</v>
      </c>
      <c r="J43" s="66"/>
      <c r="K43" s="66"/>
      <c r="L43" s="66"/>
      <c r="M43" s="66">
        <v>5</v>
      </c>
      <c r="N43" s="66">
        <v>6.9</v>
      </c>
      <c r="O43" s="66">
        <v>3.1</v>
      </c>
      <c r="P43" s="66">
        <v>2</v>
      </c>
      <c r="Q43" s="66">
        <v>2.5</v>
      </c>
      <c r="R43" s="66">
        <v>9.9</v>
      </c>
      <c r="S43" s="66">
        <v>20.2</v>
      </c>
      <c r="T43" s="66">
        <v>10.8</v>
      </c>
      <c r="U43" s="66">
        <v>7.3</v>
      </c>
      <c r="V43" s="66">
        <v>21.2</v>
      </c>
      <c r="W43" s="66">
        <v>39.4</v>
      </c>
      <c r="X43" s="66">
        <v>60.7</v>
      </c>
      <c r="Y43" s="66">
        <v>54.7</v>
      </c>
      <c r="Z43" s="66">
        <v>61.6</v>
      </c>
      <c r="AA43" s="66"/>
      <c r="AB43" s="66">
        <v>9</v>
      </c>
      <c r="AC43" s="66">
        <v>5.6</v>
      </c>
      <c r="AD43" s="66">
        <v>9.1</v>
      </c>
      <c r="AE43" s="66">
        <v>2.8</v>
      </c>
      <c r="AF43" s="66">
        <v>4.8</v>
      </c>
      <c r="AG43" s="66">
        <v>5.3</v>
      </c>
      <c r="AH43" s="66">
        <v>5.5</v>
      </c>
      <c r="AI43" s="66">
        <v>7.6</v>
      </c>
      <c r="AJ43" s="66"/>
      <c r="AK43" s="66">
        <v>15.3</v>
      </c>
      <c r="AL43" s="66">
        <v>17.399999999999999</v>
      </c>
      <c r="AM43" s="66">
        <v>3.4</v>
      </c>
      <c r="AN43" s="66">
        <v>18.5</v>
      </c>
      <c r="AO43" s="66"/>
      <c r="AP43" s="66"/>
      <c r="AQ43" s="66"/>
      <c r="AR43" s="66">
        <v>2.8</v>
      </c>
      <c r="AS43" s="66"/>
      <c r="AT43" s="66"/>
      <c r="AU43" s="66">
        <v>5.5</v>
      </c>
      <c r="AV43" s="66">
        <v>9.9</v>
      </c>
      <c r="AW43" s="66">
        <v>99.7</v>
      </c>
      <c r="AX43" s="66"/>
      <c r="AY43" s="66">
        <v>124.3</v>
      </c>
      <c r="AZ43" s="66"/>
      <c r="BA43" s="66"/>
      <c r="BB43" s="66"/>
      <c r="BC43" s="66">
        <v>23.1</v>
      </c>
      <c r="BD43" s="66">
        <v>64.900000000000006</v>
      </c>
      <c r="BE43" s="66">
        <v>10.3</v>
      </c>
      <c r="BF43" s="66">
        <v>4.5</v>
      </c>
      <c r="BG43" s="66">
        <v>2.9</v>
      </c>
      <c r="BH43" s="66">
        <v>2.2000000000000002</v>
      </c>
      <c r="BI43" s="66">
        <v>1.1000000000000001</v>
      </c>
      <c r="BJ43" s="66"/>
      <c r="BK43" s="66">
        <v>0.4</v>
      </c>
      <c r="BL43" s="66"/>
      <c r="BM43" s="66">
        <v>19.899999999999999</v>
      </c>
      <c r="BN43" s="66">
        <v>10</v>
      </c>
      <c r="BO43" s="66"/>
      <c r="BP43" s="67">
        <v>843.73</v>
      </c>
    </row>
    <row r="44" spans="1:68" x14ac:dyDescent="0.3">
      <c r="A44" s="1"/>
      <c r="B44" s="54" t="s">
        <v>817</v>
      </c>
      <c r="C44" s="66">
        <v>14.8</v>
      </c>
      <c r="D44" s="66"/>
      <c r="E44" s="66">
        <v>8.57</v>
      </c>
      <c r="F44" s="66">
        <v>20.2</v>
      </c>
      <c r="G44" s="66"/>
      <c r="H44" s="66">
        <v>0.3</v>
      </c>
      <c r="I44" s="66">
        <v>9.4</v>
      </c>
      <c r="J44" s="66"/>
      <c r="K44" s="66"/>
      <c r="L44" s="66"/>
      <c r="M44" s="66">
        <v>5</v>
      </c>
      <c r="N44" s="66">
        <v>7</v>
      </c>
      <c r="O44" s="66">
        <v>3.1</v>
      </c>
      <c r="P44" s="66">
        <v>2.1</v>
      </c>
      <c r="Q44" s="66">
        <v>2.6</v>
      </c>
      <c r="R44" s="66">
        <v>10</v>
      </c>
      <c r="S44" s="66">
        <v>20.5</v>
      </c>
      <c r="T44" s="66">
        <v>10.8</v>
      </c>
      <c r="U44" s="66">
        <v>7.3</v>
      </c>
      <c r="V44" s="66">
        <v>20.2</v>
      </c>
      <c r="W44" s="66">
        <v>34.9</v>
      </c>
      <c r="X44" s="66">
        <v>53.2</v>
      </c>
      <c r="Y44" s="66">
        <v>45.3</v>
      </c>
      <c r="Z44" s="66">
        <v>50.4</v>
      </c>
      <c r="AA44" s="66"/>
      <c r="AB44" s="66">
        <v>4.2</v>
      </c>
      <c r="AC44" s="66">
        <v>4.8</v>
      </c>
      <c r="AD44" s="66">
        <v>9.1</v>
      </c>
      <c r="AE44" s="66">
        <v>2.8</v>
      </c>
      <c r="AF44" s="66">
        <v>4.8</v>
      </c>
      <c r="AG44" s="66">
        <v>5.3</v>
      </c>
      <c r="AH44" s="66">
        <v>5.3</v>
      </c>
      <c r="AI44" s="66">
        <v>7.7</v>
      </c>
      <c r="AJ44" s="66"/>
      <c r="AK44" s="66">
        <v>13.1</v>
      </c>
      <c r="AL44" s="66">
        <v>16.8</v>
      </c>
      <c r="AM44" s="66">
        <v>3.5</v>
      </c>
      <c r="AN44" s="66">
        <v>18.5</v>
      </c>
      <c r="AO44" s="66"/>
      <c r="AP44" s="66"/>
      <c r="AQ44" s="66"/>
      <c r="AR44" s="66">
        <v>2.8</v>
      </c>
      <c r="AS44" s="66"/>
      <c r="AT44" s="66"/>
      <c r="AU44" s="66">
        <v>5.4</v>
      </c>
      <c r="AV44" s="66">
        <v>9.9</v>
      </c>
      <c r="AW44" s="66">
        <v>77.3</v>
      </c>
      <c r="AX44" s="66"/>
      <c r="AY44" s="66">
        <v>100.7</v>
      </c>
      <c r="AZ44" s="66"/>
      <c r="BA44" s="66"/>
      <c r="BB44" s="66"/>
      <c r="BC44" s="66">
        <v>23.5</v>
      </c>
      <c r="BD44" s="66">
        <v>64.400000000000006</v>
      </c>
      <c r="BE44" s="66">
        <v>10.4</v>
      </c>
      <c r="BF44" s="66">
        <v>4.5</v>
      </c>
      <c r="BG44" s="66">
        <v>2.9</v>
      </c>
      <c r="BH44" s="66">
        <v>1.8</v>
      </c>
      <c r="BI44" s="66">
        <v>1.1000000000000001</v>
      </c>
      <c r="BJ44" s="66"/>
      <c r="BK44" s="66">
        <v>0.4</v>
      </c>
      <c r="BL44" s="66"/>
      <c r="BM44" s="66">
        <v>20.2</v>
      </c>
      <c r="BN44" s="66">
        <v>10</v>
      </c>
      <c r="BO44" s="66"/>
      <c r="BP44" s="67">
        <v>756.87</v>
      </c>
    </row>
    <row r="45" spans="1:68" x14ac:dyDescent="0.3">
      <c r="A45" s="1"/>
      <c r="B45" s="54" t="s">
        <v>818</v>
      </c>
      <c r="C45" s="66">
        <v>14.5</v>
      </c>
      <c r="D45" s="66"/>
      <c r="E45" s="66">
        <v>8.43</v>
      </c>
      <c r="F45" s="66">
        <v>20.2</v>
      </c>
      <c r="G45" s="66"/>
      <c r="H45" s="66">
        <v>0.3</v>
      </c>
      <c r="I45" s="66">
        <v>10.199999999999999</v>
      </c>
      <c r="J45" s="66"/>
      <c r="K45" s="66"/>
      <c r="L45" s="66"/>
      <c r="M45" s="66">
        <v>5.0999999999999996</v>
      </c>
      <c r="N45" s="66">
        <v>7</v>
      </c>
      <c r="O45" s="66">
        <v>3.1</v>
      </c>
      <c r="P45" s="66">
        <v>2.1</v>
      </c>
      <c r="Q45" s="66">
        <v>2.6</v>
      </c>
      <c r="R45" s="66">
        <v>10</v>
      </c>
      <c r="S45" s="66">
        <v>20.5</v>
      </c>
      <c r="T45" s="66">
        <v>10.8</v>
      </c>
      <c r="U45" s="66">
        <v>7.3</v>
      </c>
      <c r="V45" s="66">
        <v>18</v>
      </c>
      <c r="W45" s="66">
        <v>41.1</v>
      </c>
      <c r="X45" s="66">
        <v>60.2</v>
      </c>
      <c r="Y45" s="66">
        <v>42.3</v>
      </c>
      <c r="Z45" s="66">
        <v>51.7</v>
      </c>
      <c r="AA45" s="66"/>
      <c r="AB45" s="66">
        <v>3.8</v>
      </c>
      <c r="AC45" s="66">
        <v>2.9</v>
      </c>
      <c r="AD45" s="66">
        <v>9.1</v>
      </c>
      <c r="AE45" s="66">
        <v>2.8</v>
      </c>
      <c r="AF45" s="66">
        <v>4.8</v>
      </c>
      <c r="AG45" s="66">
        <v>5.3</v>
      </c>
      <c r="AH45" s="66">
        <v>5.3</v>
      </c>
      <c r="AI45" s="66">
        <v>7.7</v>
      </c>
      <c r="AJ45" s="66"/>
      <c r="AK45" s="66">
        <v>12.5</v>
      </c>
      <c r="AL45" s="66">
        <v>14</v>
      </c>
      <c r="AM45" s="66">
        <v>3.4</v>
      </c>
      <c r="AN45" s="66">
        <v>18.5</v>
      </c>
      <c r="AO45" s="66"/>
      <c r="AP45" s="66"/>
      <c r="AQ45" s="66"/>
      <c r="AR45" s="66">
        <v>2.9</v>
      </c>
      <c r="AS45" s="66"/>
      <c r="AT45" s="66"/>
      <c r="AU45" s="66">
        <v>5.4</v>
      </c>
      <c r="AV45" s="66">
        <v>10</v>
      </c>
      <c r="AW45" s="66">
        <v>59.2</v>
      </c>
      <c r="AX45" s="66"/>
      <c r="AY45" s="66">
        <v>82</v>
      </c>
      <c r="AZ45" s="66"/>
      <c r="BA45" s="66"/>
      <c r="BB45" s="66"/>
      <c r="BC45" s="66">
        <v>23.9</v>
      </c>
      <c r="BD45" s="66">
        <v>64</v>
      </c>
      <c r="BE45" s="66">
        <v>10.3</v>
      </c>
      <c r="BF45" s="66">
        <v>4.5</v>
      </c>
      <c r="BG45" s="66">
        <v>2.9</v>
      </c>
      <c r="BH45" s="66">
        <v>2.2000000000000002</v>
      </c>
      <c r="BI45" s="66">
        <v>1.1000000000000001</v>
      </c>
      <c r="BJ45" s="66"/>
      <c r="BK45" s="66">
        <v>0.4</v>
      </c>
      <c r="BL45" s="66"/>
      <c r="BM45" s="66">
        <v>20</v>
      </c>
      <c r="BN45" s="66">
        <v>10</v>
      </c>
      <c r="BO45" s="66"/>
      <c r="BP45" s="67">
        <v>724.33</v>
      </c>
    </row>
    <row r="46" spans="1:68" x14ac:dyDescent="0.3">
      <c r="A46" s="1"/>
      <c r="B46" s="54" t="s">
        <v>819</v>
      </c>
      <c r="C46" s="66">
        <v>14.5</v>
      </c>
      <c r="D46" s="66"/>
      <c r="E46" s="66">
        <v>8.4</v>
      </c>
      <c r="F46" s="66">
        <v>20.2</v>
      </c>
      <c r="G46" s="66">
        <v>1.4</v>
      </c>
      <c r="H46" s="66">
        <v>0.3</v>
      </c>
      <c r="I46" s="66">
        <v>10.1</v>
      </c>
      <c r="J46" s="66"/>
      <c r="K46" s="66"/>
      <c r="L46" s="66"/>
      <c r="M46" s="66">
        <v>4.8</v>
      </c>
      <c r="N46" s="66">
        <v>6.9</v>
      </c>
      <c r="O46" s="66">
        <v>3.1</v>
      </c>
      <c r="P46" s="66">
        <v>2.1</v>
      </c>
      <c r="Q46" s="66">
        <v>2.6</v>
      </c>
      <c r="R46" s="66">
        <v>10.1</v>
      </c>
      <c r="S46" s="66">
        <v>20</v>
      </c>
      <c r="T46" s="66">
        <v>10.8</v>
      </c>
      <c r="U46" s="66">
        <v>7.3</v>
      </c>
      <c r="V46" s="66">
        <v>15.4</v>
      </c>
      <c r="W46" s="66">
        <v>44.7</v>
      </c>
      <c r="X46" s="66">
        <v>56.4</v>
      </c>
      <c r="Y46" s="66">
        <v>41.7</v>
      </c>
      <c r="Z46" s="66">
        <v>57.5</v>
      </c>
      <c r="AA46" s="66"/>
      <c r="AB46" s="66">
        <v>4.9000000000000004</v>
      </c>
      <c r="AC46" s="66">
        <v>2.7</v>
      </c>
      <c r="AD46" s="66">
        <v>9.1</v>
      </c>
      <c r="AE46" s="66">
        <v>2.8</v>
      </c>
      <c r="AF46" s="66">
        <v>4.8</v>
      </c>
      <c r="AG46" s="66">
        <v>5.3</v>
      </c>
      <c r="AH46" s="66">
        <v>5.3</v>
      </c>
      <c r="AI46" s="66">
        <v>7.7</v>
      </c>
      <c r="AJ46" s="66"/>
      <c r="AK46" s="66">
        <v>11.1</v>
      </c>
      <c r="AL46" s="66">
        <v>15.4</v>
      </c>
      <c r="AM46" s="66">
        <v>3.4</v>
      </c>
      <c r="AN46" s="66">
        <v>18.5</v>
      </c>
      <c r="AO46" s="66"/>
      <c r="AP46" s="66"/>
      <c r="AQ46" s="66"/>
      <c r="AR46" s="66">
        <v>2.9</v>
      </c>
      <c r="AS46" s="66"/>
      <c r="AT46" s="66"/>
      <c r="AU46" s="66">
        <v>5.3</v>
      </c>
      <c r="AV46" s="66">
        <v>10</v>
      </c>
      <c r="AW46" s="66">
        <v>47.8</v>
      </c>
      <c r="AX46" s="66"/>
      <c r="AY46" s="66">
        <v>70.2</v>
      </c>
      <c r="AZ46" s="66"/>
      <c r="BA46" s="66"/>
      <c r="BB46" s="66"/>
      <c r="BC46" s="66">
        <v>24.4</v>
      </c>
      <c r="BD46" s="66">
        <v>64.099999999999994</v>
      </c>
      <c r="BE46" s="66">
        <v>10.199999999999999</v>
      </c>
      <c r="BF46" s="66">
        <v>4.5</v>
      </c>
      <c r="BG46" s="66">
        <v>2.9</v>
      </c>
      <c r="BH46" s="66">
        <v>1.8</v>
      </c>
      <c r="BI46" s="66">
        <v>1.1000000000000001</v>
      </c>
      <c r="BJ46" s="66"/>
      <c r="BK46" s="66">
        <v>0.4</v>
      </c>
      <c r="BL46" s="66"/>
      <c r="BM46" s="66">
        <v>20.2</v>
      </c>
      <c r="BN46" s="66">
        <v>10</v>
      </c>
      <c r="BO46" s="66"/>
      <c r="BP46" s="67">
        <v>705.1</v>
      </c>
    </row>
    <row r="47" spans="1:68" x14ac:dyDescent="0.3">
      <c r="A47" s="1"/>
      <c r="B47" s="56" t="s">
        <v>820</v>
      </c>
      <c r="C47" s="68">
        <v>14.4</v>
      </c>
      <c r="D47" s="68"/>
      <c r="E47" s="68">
        <v>8.0500000000000007</v>
      </c>
      <c r="F47" s="68">
        <v>20.2</v>
      </c>
      <c r="G47" s="68">
        <v>1.4</v>
      </c>
      <c r="H47" s="68">
        <v>0.3</v>
      </c>
      <c r="I47" s="68">
        <v>10.199999999999999</v>
      </c>
      <c r="J47" s="68"/>
      <c r="K47" s="68"/>
      <c r="L47" s="68"/>
      <c r="M47" s="68">
        <v>4.7</v>
      </c>
      <c r="N47" s="68">
        <v>6.8</v>
      </c>
      <c r="O47" s="68">
        <v>2.7</v>
      </c>
      <c r="P47" s="68">
        <v>2.1</v>
      </c>
      <c r="Q47" s="68">
        <v>2.6</v>
      </c>
      <c r="R47" s="68">
        <v>10</v>
      </c>
      <c r="S47" s="68">
        <v>20</v>
      </c>
      <c r="T47" s="68">
        <v>10.6</v>
      </c>
      <c r="U47" s="68">
        <v>7.3</v>
      </c>
      <c r="V47" s="68">
        <v>13.5</v>
      </c>
      <c r="W47" s="68">
        <v>33.6</v>
      </c>
      <c r="X47" s="68">
        <v>50.5</v>
      </c>
      <c r="Y47" s="68">
        <v>43.3</v>
      </c>
      <c r="Z47" s="68">
        <v>60.7</v>
      </c>
      <c r="AA47" s="68"/>
      <c r="AB47" s="68">
        <v>3.7</v>
      </c>
      <c r="AC47" s="68">
        <v>2.9</v>
      </c>
      <c r="AD47" s="68">
        <v>9.1</v>
      </c>
      <c r="AE47" s="68">
        <v>2.8</v>
      </c>
      <c r="AF47" s="68">
        <v>4.8</v>
      </c>
      <c r="AG47" s="68">
        <v>5.3</v>
      </c>
      <c r="AH47" s="68">
        <v>5.3</v>
      </c>
      <c r="AI47" s="68">
        <v>7.7</v>
      </c>
      <c r="AJ47" s="68"/>
      <c r="AK47" s="68">
        <v>12.3</v>
      </c>
      <c r="AL47" s="68">
        <v>15.8</v>
      </c>
      <c r="AM47" s="68">
        <v>3.5</v>
      </c>
      <c r="AN47" s="68">
        <v>18.5</v>
      </c>
      <c r="AO47" s="68"/>
      <c r="AP47" s="68"/>
      <c r="AQ47" s="68"/>
      <c r="AR47" s="68">
        <v>3</v>
      </c>
      <c r="AS47" s="68"/>
      <c r="AT47" s="68"/>
      <c r="AU47" s="68">
        <v>5.4</v>
      </c>
      <c r="AV47" s="68">
        <v>9.9</v>
      </c>
      <c r="AW47" s="68">
        <v>43.9</v>
      </c>
      <c r="AX47" s="68"/>
      <c r="AY47" s="68">
        <v>62.5</v>
      </c>
      <c r="AZ47" s="68"/>
      <c r="BA47" s="68"/>
      <c r="BB47" s="68"/>
      <c r="BC47" s="68">
        <v>24.8</v>
      </c>
      <c r="BD47" s="68">
        <v>64.599999999999994</v>
      </c>
      <c r="BE47" s="68">
        <v>10.199999999999999</v>
      </c>
      <c r="BF47" s="68">
        <v>4.5</v>
      </c>
      <c r="BG47" s="68">
        <v>2.9</v>
      </c>
      <c r="BH47" s="68">
        <v>2.2000000000000002</v>
      </c>
      <c r="BI47" s="68">
        <v>1.1000000000000001</v>
      </c>
      <c r="BJ47" s="68"/>
      <c r="BK47" s="68">
        <v>0.4</v>
      </c>
      <c r="BL47" s="68"/>
      <c r="BM47" s="68">
        <v>20</v>
      </c>
      <c r="BN47" s="68">
        <v>10</v>
      </c>
      <c r="BO47" s="68"/>
      <c r="BP47" s="69">
        <v>680.05</v>
      </c>
    </row>
    <row r="48" spans="1:68" x14ac:dyDescent="0.3">
      <c r="A48" s="1"/>
      <c r="B48" s="50" t="s">
        <v>821</v>
      </c>
      <c r="C48" s="64">
        <v>14.6</v>
      </c>
      <c r="D48" s="64"/>
      <c r="E48" s="64">
        <v>8.1300000000000008</v>
      </c>
      <c r="F48" s="64">
        <v>20.2</v>
      </c>
      <c r="G48" s="64">
        <v>1.4</v>
      </c>
      <c r="H48" s="64">
        <v>0.3</v>
      </c>
      <c r="I48" s="64">
        <v>10.5</v>
      </c>
      <c r="J48" s="64"/>
      <c r="K48" s="64">
        <v>3.5</v>
      </c>
      <c r="L48" s="64"/>
      <c r="M48" s="64">
        <v>5.2</v>
      </c>
      <c r="N48" s="64">
        <v>7.1</v>
      </c>
      <c r="O48" s="64">
        <v>2.2999999999999998</v>
      </c>
      <c r="P48" s="64">
        <v>2.1</v>
      </c>
      <c r="Q48" s="64">
        <v>2.6</v>
      </c>
      <c r="R48" s="64">
        <v>10</v>
      </c>
      <c r="S48" s="64">
        <v>20.6</v>
      </c>
      <c r="T48" s="64">
        <v>10.4</v>
      </c>
      <c r="U48" s="64">
        <v>7.3</v>
      </c>
      <c r="V48" s="64">
        <v>11.9</v>
      </c>
      <c r="W48" s="64">
        <v>33.799999999999997</v>
      </c>
      <c r="X48" s="64">
        <v>44.8</v>
      </c>
      <c r="Y48" s="64">
        <v>57.8</v>
      </c>
      <c r="Z48" s="64">
        <v>58.7</v>
      </c>
      <c r="AA48" s="64"/>
      <c r="AB48" s="64">
        <v>6.1</v>
      </c>
      <c r="AC48" s="64">
        <v>5.0999999999999996</v>
      </c>
      <c r="AD48" s="64">
        <v>9.1</v>
      </c>
      <c r="AE48" s="64">
        <v>2.8</v>
      </c>
      <c r="AF48" s="64">
        <v>4.8</v>
      </c>
      <c r="AG48" s="64">
        <v>5.3</v>
      </c>
      <c r="AH48" s="64">
        <v>5.3</v>
      </c>
      <c r="AI48" s="64">
        <v>7.7</v>
      </c>
      <c r="AJ48" s="64"/>
      <c r="AK48" s="64">
        <v>12.9</v>
      </c>
      <c r="AL48" s="64">
        <v>16.399999999999999</v>
      </c>
      <c r="AM48" s="64">
        <v>3.5</v>
      </c>
      <c r="AN48" s="64">
        <v>18.5</v>
      </c>
      <c r="AO48" s="64"/>
      <c r="AP48" s="64"/>
      <c r="AQ48" s="64"/>
      <c r="AR48" s="64">
        <v>2.7</v>
      </c>
      <c r="AS48" s="64"/>
      <c r="AT48" s="64"/>
      <c r="AU48" s="64">
        <v>5.5</v>
      </c>
      <c r="AV48" s="64">
        <v>9.9</v>
      </c>
      <c r="AW48" s="64">
        <v>50.9</v>
      </c>
      <c r="AX48" s="64"/>
      <c r="AY48" s="64">
        <v>64.599999999999994</v>
      </c>
      <c r="AZ48" s="64"/>
      <c r="BA48" s="64"/>
      <c r="BB48" s="64"/>
      <c r="BC48" s="64">
        <v>25.1</v>
      </c>
      <c r="BD48" s="64">
        <v>64.900000000000006</v>
      </c>
      <c r="BE48" s="64">
        <v>10.199999999999999</v>
      </c>
      <c r="BF48" s="64">
        <v>4.5</v>
      </c>
      <c r="BG48" s="64">
        <v>2.9</v>
      </c>
      <c r="BH48" s="64">
        <v>2.2000000000000002</v>
      </c>
      <c r="BI48" s="64">
        <v>1.1000000000000001</v>
      </c>
      <c r="BJ48" s="64"/>
      <c r="BK48" s="64">
        <v>0.4</v>
      </c>
      <c r="BL48" s="64"/>
      <c r="BM48" s="64">
        <v>20</v>
      </c>
      <c r="BN48" s="64">
        <v>10</v>
      </c>
      <c r="BO48" s="64"/>
      <c r="BP48" s="65">
        <v>705.63</v>
      </c>
    </row>
    <row r="49" spans="1:68" x14ac:dyDescent="0.3">
      <c r="A49" s="1"/>
      <c r="B49" s="54" t="s">
        <v>822</v>
      </c>
      <c r="C49" s="66">
        <v>14.5</v>
      </c>
      <c r="D49" s="66"/>
      <c r="E49" s="66">
        <v>7.79</v>
      </c>
      <c r="F49" s="66">
        <v>20.2</v>
      </c>
      <c r="G49" s="66">
        <v>1.4</v>
      </c>
      <c r="H49" s="66">
        <v>0.3</v>
      </c>
      <c r="I49" s="66">
        <v>9.8000000000000007</v>
      </c>
      <c r="J49" s="66"/>
      <c r="K49" s="66">
        <v>3.5</v>
      </c>
      <c r="L49" s="66"/>
      <c r="M49" s="66">
        <v>5</v>
      </c>
      <c r="N49" s="66">
        <v>7.1</v>
      </c>
      <c r="O49" s="66">
        <v>2.6</v>
      </c>
      <c r="P49" s="66">
        <v>2</v>
      </c>
      <c r="Q49" s="66">
        <v>2.6</v>
      </c>
      <c r="R49" s="66">
        <v>10</v>
      </c>
      <c r="S49" s="66">
        <v>20.5</v>
      </c>
      <c r="T49" s="66">
        <v>10.4</v>
      </c>
      <c r="U49" s="66">
        <v>7.3</v>
      </c>
      <c r="V49" s="66">
        <v>10.1</v>
      </c>
      <c r="W49" s="66">
        <v>43.2</v>
      </c>
      <c r="X49" s="66">
        <v>42.9</v>
      </c>
      <c r="Y49" s="66">
        <v>58.4</v>
      </c>
      <c r="Z49" s="66">
        <v>63.8</v>
      </c>
      <c r="AA49" s="66"/>
      <c r="AB49" s="66">
        <v>5</v>
      </c>
      <c r="AC49" s="66">
        <v>4.5</v>
      </c>
      <c r="AD49" s="66">
        <v>9.1</v>
      </c>
      <c r="AE49" s="66">
        <v>2.8</v>
      </c>
      <c r="AF49" s="66">
        <v>4.8</v>
      </c>
      <c r="AG49" s="66">
        <v>5.3</v>
      </c>
      <c r="AH49" s="66">
        <v>5.3</v>
      </c>
      <c r="AI49" s="66">
        <v>7.3</v>
      </c>
      <c r="AJ49" s="66"/>
      <c r="AK49" s="66">
        <v>11</v>
      </c>
      <c r="AL49" s="66">
        <v>14.3</v>
      </c>
      <c r="AM49" s="66">
        <v>3.4</v>
      </c>
      <c r="AN49" s="66">
        <v>18.5</v>
      </c>
      <c r="AO49" s="66"/>
      <c r="AP49" s="66"/>
      <c r="AQ49" s="66"/>
      <c r="AR49" s="66">
        <v>2.7</v>
      </c>
      <c r="AS49" s="66"/>
      <c r="AT49" s="66"/>
      <c r="AU49" s="66">
        <v>5.4</v>
      </c>
      <c r="AV49" s="66">
        <v>9.9</v>
      </c>
      <c r="AW49" s="66">
        <v>55.1</v>
      </c>
      <c r="AX49" s="66"/>
      <c r="AY49" s="66">
        <v>71.7</v>
      </c>
      <c r="AZ49" s="66"/>
      <c r="BA49" s="66"/>
      <c r="BB49" s="66"/>
      <c r="BC49" s="66">
        <v>25.4</v>
      </c>
      <c r="BD49" s="66">
        <v>65</v>
      </c>
      <c r="BE49" s="66">
        <v>10.1</v>
      </c>
      <c r="BF49" s="66">
        <v>4.5</v>
      </c>
      <c r="BG49" s="66">
        <v>2.9</v>
      </c>
      <c r="BH49" s="66">
        <v>2.2000000000000002</v>
      </c>
      <c r="BI49" s="66">
        <v>1.1000000000000001</v>
      </c>
      <c r="BJ49" s="66"/>
      <c r="BK49" s="66">
        <v>0.4</v>
      </c>
      <c r="BL49" s="66"/>
      <c r="BM49" s="66">
        <v>20</v>
      </c>
      <c r="BN49" s="66">
        <v>10</v>
      </c>
      <c r="BO49" s="66"/>
      <c r="BP49" s="67">
        <v>721.09</v>
      </c>
    </row>
    <row r="50" spans="1:68" x14ac:dyDescent="0.3">
      <c r="A50" s="1"/>
      <c r="B50" s="54" t="s">
        <v>823</v>
      </c>
      <c r="C50" s="66">
        <v>14.6</v>
      </c>
      <c r="D50" s="66"/>
      <c r="E50" s="66">
        <v>7.82</v>
      </c>
      <c r="F50" s="66">
        <v>20.2</v>
      </c>
      <c r="G50" s="66">
        <v>1.4</v>
      </c>
      <c r="H50" s="66">
        <v>0.3</v>
      </c>
      <c r="I50" s="66">
        <v>9</v>
      </c>
      <c r="J50" s="66"/>
      <c r="K50" s="66">
        <v>7.2</v>
      </c>
      <c r="L50" s="66"/>
      <c r="M50" s="66">
        <v>5</v>
      </c>
      <c r="N50" s="66">
        <v>6.9</v>
      </c>
      <c r="O50" s="66">
        <v>3.4</v>
      </c>
      <c r="P50" s="66">
        <v>2</v>
      </c>
      <c r="Q50" s="66">
        <v>2.6</v>
      </c>
      <c r="R50" s="66">
        <v>10</v>
      </c>
      <c r="S50" s="66">
        <v>20.3</v>
      </c>
      <c r="T50" s="66">
        <v>10.4</v>
      </c>
      <c r="U50" s="66">
        <v>8.3000000000000007</v>
      </c>
      <c r="V50" s="66">
        <v>8.5</v>
      </c>
      <c r="W50" s="66">
        <v>25</v>
      </c>
      <c r="X50" s="66">
        <v>44.2</v>
      </c>
      <c r="Y50" s="66">
        <v>59.1</v>
      </c>
      <c r="Z50" s="66">
        <v>60.2</v>
      </c>
      <c r="AA50" s="66"/>
      <c r="AB50" s="66">
        <v>6.1</v>
      </c>
      <c r="AC50" s="66">
        <v>4.9000000000000004</v>
      </c>
      <c r="AD50" s="66">
        <v>9.1</v>
      </c>
      <c r="AE50" s="66">
        <v>2.8</v>
      </c>
      <c r="AF50" s="66">
        <v>4.8</v>
      </c>
      <c r="AG50" s="66">
        <v>5.3</v>
      </c>
      <c r="AH50" s="66">
        <v>5.3</v>
      </c>
      <c r="AI50" s="66">
        <v>7.3</v>
      </c>
      <c r="AJ50" s="66"/>
      <c r="AK50" s="66">
        <v>11.5</v>
      </c>
      <c r="AL50" s="66">
        <v>15.4</v>
      </c>
      <c r="AM50" s="66">
        <v>3.5</v>
      </c>
      <c r="AN50" s="66">
        <v>18.5</v>
      </c>
      <c r="AO50" s="66"/>
      <c r="AP50" s="66"/>
      <c r="AQ50" s="66"/>
      <c r="AR50" s="66">
        <v>2.7</v>
      </c>
      <c r="AS50" s="66"/>
      <c r="AT50" s="66"/>
      <c r="AU50" s="66">
        <v>5.5</v>
      </c>
      <c r="AV50" s="66">
        <v>9.9</v>
      </c>
      <c r="AW50" s="66">
        <v>58.9</v>
      </c>
      <c r="AX50" s="66"/>
      <c r="AY50" s="66">
        <v>71.099999999999994</v>
      </c>
      <c r="AZ50" s="66"/>
      <c r="BA50" s="66"/>
      <c r="BB50" s="66"/>
      <c r="BC50" s="66">
        <v>25.4</v>
      </c>
      <c r="BD50" s="66">
        <v>64.3</v>
      </c>
      <c r="BE50" s="66">
        <v>10.199999999999999</v>
      </c>
      <c r="BF50" s="66">
        <v>4.5</v>
      </c>
      <c r="BG50" s="66">
        <v>2.9</v>
      </c>
      <c r="BH50" s="66">
        <v>2.2000000000000002</v>
      </c>
      <c r="BI50" s="66">
        <v>1.1000000000000001</v>
      </c>
      <c r="BJ50" s="66"/>
      <c r="BK50" s="66">
        <v>0.4</v>
      </c>
      <c r="BL50" s="66"/>
      <c r="BM50" s="66">
        <v>20</v>
      </c>
      <c r="BN50" s="66">
        <v>10</v>
      </c>
      <c r="BO50" s="66"/>
      <c r="BP50" s="67">
        <v>710.02</v>
      </c>
    </row>
    <row r="51" spans="1:68" x14ac:dyDescent="0.3">
      <c r="A51" s="1"/>
      <c r="B51" s="54" t="s">
        <v>824</v>
      </c>
      <c r="C51" s="66">
        <v>14.5</v>
      </c>
      <c r="D51" s="66"/>
      <c r="E51" s="66">
        <v>7.8</v>
      </c>
      <c r="F51" s="66">
        <v>20.2</v>
      </c>
      <c r="G51" s="66">
        <v>1.4</v>
      </c>
      <c r="H51" s="66">
        <v>0.3</v>
      </c>
      <c r="I51" s="66">
        <v>9.5</v>
      </c>
      <c r="J51" s="66"/>
      <c r="K51" s="66">
        <v>7.4</v>
      </c>
      <c r="L51" s="66"/>
      <c r="M51" s="66">
        <v>4.7</v>
      </c>
      <c r="N51" s="66">
        <v>6.9</v>
      </c>
      <c r="O51" s="66">
        <v>3.6</v>
      </c>
      <c r="P51" s="66">
        <v>2</v>
      </c>
      <c r="Q51" s="66">
        <v>2.6</v>
      </c>
      <c r="R51" s="66">
        <v>10</v>
      </c>
      <c r="S51" s="66">
        <v>20.100000000000001</v>
      </c>
      <c r="T51" s="66">
        <v>10.4</v>
      </c>
      <c r="U51" s="66">
        <v>8.3000000000000007</v>
      </c>
      <c r="V51" s="66">
        <v>11.8</v>
      </c>
      <c r="W51" s="66">
        <v>17.2</v>
      </c>
      <c r="X51" s="66">
        <v>40.299999999999997</v>
      </c>
      <c r="Y51" s="66">
        <v>49.7</v>
      </c>
      <c r="Z51" s="66">
        <v>44.2</v>
      </c>
      <c r="AA51" s="66"/>
      <c r="AB51" s="66">
        <v>4.2</v>
      </c>
      <c r="AC51" s="66">
        <v>2.8</v>
      </c>
      <c r="AD51" s="66">
        <v>9.1</v>
      </c>
      <c r="AE51" s="66">
        <v>2.8</v>
      </c>
      <c r="AF51" s="66">
        <v>4.8</v>
      </c>
      <c r="AG51" s="66">
        <v>5.3</v>
      </c>
      <c r="AH51" s="66">
        <v>5.3</v>
      </c>
      <c r="AI51" s="66">
        <v>7.2</v>
      </c>
      <c r="AJ51" s="66"/>
      <c r="AK51" s="66">
        <v>11.6</v>
      </c>
      <c r="AL51" s="66">
        <v>13.2</v>
      </c>
      <c r="AM51" s="66">
        <v>3.4</v>
      </c>
      <c r="AN51" s="66">
        <v>18.5</v>
      </c>
      <c r="AO51" s="66"/>
      <c r="AP51" s="66"/>
      <c r="AQ51" s="66"/>
      <c r="AR51" s="66">
        <v>2.7</v>
      </c>
      <c r="AS51" s="66"/>
      <c r="AT51" s="66"/>
      <c r="AU51" s="66">
        <v>5.4</v>
      </c>
      <c r="AV51" s="66">
        <v>9.9</v>
      </c>
      <c r="AW51" s="66">
        <v>60.5</v>
      </c>
      <c r="AX51" s="66"/>
      <c r="AY51" s="66">
        <v>68.099999999999994</v>
      </c>
      <c r="AZ51" s="66"/>
      <c r="BA51" s="66"/>
      <c r="BB51" s="66"/>
      <c r="BC51" s="66">
        <v>25.3</v>
      </c>
      <c r="BD51" s="66">
        <v>63</v>
      </c>
      <c r="BE51" s="66">
        <v>10.1</v>
      </c>
      <c r="BF51" s="66">
        <v>4.5</v>
      </c>
      <c r="BG51" s="66">
        <v>2.9</v>
      </c>
      <c r="BH51" s="66">
        <v>2.2000000000000002</v>
      </c>
      <c r="BI51" s="66">
        <v>1.1000000000000001</v>
      </c>
      <c r="BJ51" s="66"/>
      <c r="BK51" s="66">
        <v>0.4</v>
      </c>
      <c r="BL51" s="66"/>
      <c r="BM51" s="66">
        <v>20.2</v>
      </c>
      <c r="BN51" s="66">
        <v>10</v>
      </c>
      <c r="BO51" s="66"/>
      <c r="BP51" s="67">
        <v>667.4</v>
      </c>
    </row>
    <row r="52" spans="1:68" x14ac:dyDescent="0.3">
      <c r="A52" s="1"/>
      <c r="B52" s="54" t="s">
        <v>825</v>
      </c>
      <c r="C52" s="66">
        <v>14.5</v>
      </c>
      <c r="D52" s="66"/>
      <c r="E52" s="66">
        <v>8.42</v>
      </c>
      <c r="F52" s="66">
        <v>20.2</v>
      </c>
      <c r="G52" s="66">
        <v>1.3</v>
      </c>
      <c r="H52" s="66">
        <v>0.3</v>
      </c>
      <c r="I52" s="66">
        <v>9.6999999999999993</v>
      </c>
      <c r="J52" s="66"/>
      <c r="K52" s="66">
        <v>7.6</v>
      </c>
      <c r="L52" s="66"/>
      <c r="M52" s="66">
        <v>5.0999999999999996</v>
      </c>
      <c r="N52" s="66">
        <v>7.1</v>
      </c>
      <c r="O52" s="66">
        <v>3.6</v>
      </c>
      <c r="P52" s="66">
        <v>2</v>
      </c>
      <c r="Q52" s="66">
        <v>2.6</v>
      </c>
      <c r="R52" s="66">
        <v>10</v>
      </c>
      <c r="S52" s="66">
        <v>8.6999999999999993</v>
      </c>
      <c r="T52" s="66">
        <v>10.4</v>
      </c>
      <c r="U52" s="66">
        <v>8.3000000000000007</v>
      </c>
      <c r="V52" s="66">
        <v>13.3</v>
      </c>
      <c r="W52" s="66">
        <v>10</v>
      </c>
      <c r="X52" s="66">
        <v>35.4</v>
      </c>
      <c r="Y52" s="66">
        <v>38.9</v>
      </c>
      <c r="Z52" s="66">
        <v>31.3</v>
      </c>
      <c r="AA52" s="66"/>
      <c r="AB52" s="66">
        <v>5.9</v>
      </c>
      <c r="AC52" s="66">
        <v>3.4</v>
      </c>
      <c r="AD52" s="66">
        <v>9.1</v>
      </c>
      <c r="AE52" s="66">
        <v>2.8</v>
      </c>
      <c r="AF52" s="66">
        <v>4.8</v>
      </c>
      <c r="AG52" s="66">
        <v>5.3</v>
      </c>
      <c r="AH52" s="66">
        <v>5.3</v>
      </c>
      <c r="AI52" s="66">
        <v>7.3</v>
      </c>
      <c r="AJ52" s="66"/>
      <c r="AK52" s="66">
        <v>12.3</v>
      </c>
      <c r="AL52" s="66">
        <v>14.1</v>
      </c>
      <c r="AM52" s="66">
        <v>3.4</v>
      </c>
      <c r="AN52" s="66">
        <v>18.5</v>
      </c>
      <c r="AO52" s="66"/>
      <c r="AP52" s="66"/>
      <c r="AQ52" s="66"/>
      <c r="AR52" s="66">
        <v>2.7</v>
      </c>
      <c r="AS52" s="66"/>
      <c r="AT52" s="66"/>
      <c r="AU52" s="66">
        <v>4.8</v>
      </c>
      <c r="AV52" s="66">
        <v>10</v>
      </c>
      <c r="AW52" s="66">
        <v>43.8</v>
      </c>
      <c r="AX52" s="66"/>
      <c r="AY52" s="66">
        <v>41.6</v>
      </c>
      <c r="AZ52" s="66"/>
      <c r="BA52" s="66">
        <v>0.3</v>
      </c>
      <c r="BB52" s="66"/>
      <c r="BC52" s="66">
        <v>25</v>
      </c>
      <c r="BD52" s="66">
        <v>61.8</v>
      </c>
      <c r="BE52" s="66">
        <v>10.199999999999999</v>
      </c>
      <c r="BF52" s="66">
        <v>4.5</v>
      </c>
      <c r="BG52" s="66">
        <v>2.9</v>
      </c>
      <c r="BH52" s="66">
        <v>2.2000000000000002</v>
      </c>
      <c r="BI52" s="66">
        <v>1.1000000000000001</v>
      </c>
      <c r="BJ52" s="66"/>
      <c r="BK52" s="66">
        <v>0.4</v>
      </c>
      <c r="BL52" s="66"/>
      <c r="BM52" s="66">
        <v>20</v>
      </c>
      <c r="BN52" s="66">
        <v>10</v>
      </c>
      <c r="BO52" s="66"/>
      <c r="BP52" s="67">
        <v>582.22</v>
      </c>
    </row>
    <row r="53" spans="1:68" x14ac:dyDescent="0.3">
      <c r="A53" s="1"/>
      <c r="B53" s="54" t="s">
        <v>826</v>
      </c>
      <c r="C53" s="66">
        <v>14.4</v>
      </c>
      <c r="D53" s="66"/>
      <c r="E53" s="66">
        <v>6.55</v>
      </c>
      <c r="F53" s="66">
        <v>20.2</v>
      </c>
      <c r="G53" s="66">
        <v>1.3</v>
      </c>
      <c r="H53" s="66">
        <v>0.3</v>
      </c>
      <c r="I53" s="66">
        <v>9.6999999999999993</v>
      </c>
      <c r="J53" s="66"/>
      <c r="K53" s="66">
        <v>7.6</v>
      </c>
      <c r="L53" s="66"/>
      <c r="M53" s="66">
        <v>5</v>
      </c>
      <c r="N53" s="66">
        <v>6.8</v>
      </c>
      <c r="O53" s="66">
        <v>3.6</v>
      </c>
      <c r="P53" s="66">
        <v>2</v>
      </c>
      <c r="Q53" s="66">
        <v>2.6</v>
      </c>
      <c r="R53" s="66">
        <v>10</v>
      </c>
      <c r="S53" s="66">
        <v>19.7</v>
      </c>
      <c r="T53" s="66">
        <v>10.5</v>
      </c>
      <c r="U53" s="66">
        <v>8.3000000000000007</v>
      </c>
      <c r="V53" s="66">
        <v>15.7</v>
      </c>
      <c r="W53" s="66">
        <v>3.8</v>
      </c>
      <c r="X53" s="66">
        <v>29.5</v>
      </c>
      <c r="Y53" s="66">
        <v>24.3</v>
      </c>
      <c r="Z53" s="66">
        <v>30.9</v>
      </c>
      <c r="AA53" s="66"/>
      <c r="AB53" s="66">
        <v>3.5</v>
      </c>
      <c r="AC53" s="66">
        <v>2.8</v>
      </c>
      <c r="AD53" s="66">
        <v>9.1</v>
      </c>
      <c r="AE53" s="66">
        <v>2.8</v>
      </c>
      <c r="AF53" s="66">
        <v>4.8</v>
      </c>
      <c r="AG53" s="66">
        <v>5.3</v>
      </c>
      <c r="AH53" s="66">
        <v>5.3</v>
      </c>
      <c r="AI53" s="66">
        <v>7.6</v>
      </c>
      <c r="AJ53" s="66"/>
      <c r="AK53" s="66">
        <v>13.2</v>
      </c>
      <c r="AL53" s="66">
        <v>15.6</v>
      </c>
      <c r="AM53" s="66">
        <v>3.4</v>
      </c>
      <c r="AN53" s="66">
        <v>18.5</v>
      </c>
      <c r="AO53" s="66"/>
      <c r="AP53" s="66"/>
      <c r="AQ53" s="66"/>
      <c r="AR53" s="66">
        <v>2.7</v>
      </c>
      <c r="AS53" s="66"/>
      <c r="AT53" s="66"/>
      <c r="AU53" s="66">
        <v>4.8</v>
      </c>
      <c r="AV53" s="66">
        <v>9.9</v>
      </c>
      <c r="AW53" s="66">
        <v>27.8</v>
      </c>
      <c r="AX53" s="66"/>
      <c r="AY53" s="66">
        <v>24.5</v>
      </c>
      <c r="AZ53" s="66"/>
      <c r="BA53" s="66">
        <v>0.3</v>
      </c>
      <c r="BB53" s="66"/>
      <c r="BC53" s="66">
        <v>24.8</v>
      </c>
      <c r="BD53" s="66">
        <v>60.7</v>
      </c>
      <c r="BE53" s="66">
        <v>10.1</v>
      </c>
      <c r="BF53" s="66">
        <v>4.5</v>
      </c>
      <c r="BG53" s="66">
        <v>2.9</v>
      </c>
      <c r="BH53" s="66">
        <v>2.2000000000000002</v>
      </c>
      <c r="BI53" s="66">
        <v>1.1000000000000001</v>
      </c>
      <c r="BJ53" s="66"/>
      <c r="BK53" s="66">
        <v>0.4</v>
      </c>
      <c r="BL53" s="66"/>
      <c r="BM53" s="66">
        <v>20.2</v>
      </c>
      <c r="BN53" s="66">
        <v>10</v>
      </c>
      <c r="BO53" s="66"/>
      <c r="BP53" s="67">
        <v>531.54999999999995</v>
      </c>
    </row>
    <row r="54" spans="1:68" x14ac:dyDescent="0.3">
      <c r="A54" s="1"/>
      <c r="B54" s="54" t="s">
        <v>827</v>
      </c>
      <c r="C54" s="66">
        <v>14.5</v>
      </c>
      <c r="D54" s="66"/>
      <c r="E54" s="66">
        <v>8.36</v>
      </c>
      <c r="F54" s="66">
        <v>20.2</v>
      </c>
      <c r="G54" s="66">
        <v>1.2</v>
      </c>
      <c r="H54" s="66">
        <v>0.3</v>
      </c>
      <c r="I54" s="66">
        <v>9.5</v>
      </c>
      <c r="J54" s="66"/>
      <c r="K54" s="66">
        <v>7.5</v>
      </c>
      <c r="L54" s="66"/>
      <c r="M54" s="66">
        <v>5</v>
      </c>
      <c r="N54" s="66">
        <v>7.1</v>
      </c>
      <c r="O54" s="66">
        <v>3.6</v>
      </c>
      <c r="P54" s="66">
        <v>2</v>
      </c>
      <c r="Q54" s="66">
        <v>2.6</v>
      </c>
      <c r="R54" s="66">
        <v>10</v>
      </c>
      <c r="S54" s="66">
        <v>8.3000000000000007</v>
      </c>
      <c r="T54" s="66">
        <v>10.5</v>
      </c>
      <c r="U54" s="66">
        <v>8.3000000000000007</v>
      </c>
      <c r="V54" s="66">
        <v>15.7</v>
      </c>
      <c r="W54" s="66">
        <v>3.2</v>
      </c>
      <c r="X54" s="66">
        <v>37.1</v>
      </c>
      <c r="Y54" s="66">
        <v>23.8</v>
      </c>
      <c r="Z54" s="66">
        <v>23.1</v>
      </c>
      <c r="AA54" s="66"/>
      <c r="AB54" s="66">
        <v>2</v>
      </c>
      <c r="AC54" s="66">
        <v>2.1</v>
      </c>
      <c r="AD54" s="66">
        <v>9.1</v>
      </c>
      <c r="AE54" s="66">
        <v>2.8</v>
      </c>
      <c r="AF54" s="66">
        <v>4.8</v>
      </c>
      <c r="AG54" s="66">
        <v>5.3</v>
      </c>
      <c r="AH54" s="66">
        <v>5.3</v>
      </c>
      <c r="AI54" s="66">
        <v>7.6</v>
      </c>
      <c r="AJ54" s="66"/>
      <c r="AK54" s="66">
        <v>13.1</v>
      </c>
      <c r="AL54" s="66">
        <v>17.3</v>
      </c>
      <c r="AM54" s="66">
        <v>3.5</v>
      </c>
      <c r="AN54" s="66">
        <v>18.5</v>
      </c>
      <c r="AO54" s="66"/>
      <c r="AP54" s="66"/>
      <c r="AQ54" s="66"/>
      <c r="AR54" s="66">
        <v>2.7</v>
      </c>
      <c r="AS54" s="66"/>
      <c r="AT54" s="66"/>
      <c r="AU54" s="66">
        <v>4.7</v>
      </c>
      <c r="AV54" s="66">
        <v>9.9</v>
      </c>
      <c r="AW54" s="66">
        <v>25.1</v>
      </c>
      <c r="AX54" s="66"/>
      <c r="AY54" s="66">
        <v>19.100000000000001</v>
      </c>
      <c r="AZ54" s="66"/>
      <c r="BA54" s="66">
        <v>0.3</v>
      </c>
      <c r="BB54" s="66"/>
      <c r="BC54" s="66">
        <v>24.5</v>
      </c>
      <c r="BD54" s="66">
        <v>59.3</v>
      </c>
      <c r="BE54" s="66">
        <v>10.1</v>
      </c>
      <c r="BF54" s="66">
        <v>4.5</v>
      </c>
      <c r="BG54" s="66">
        <v>2.9</v>
      </c>
      <c r="BH54" s="66">
        <v>2.2000000000000002</v>
      </c>
      <c r="BI54" s="66">
        <v>1.1000000000000001</v>
      </c>
      <c r="BJ54" s="66"/>
      <c r="BK54" s="66">
        <v>0.4</v>
      </c>
      <c r="BL54" s="66"/>
      <c r="BM54" s="66">
        <v>20</v>
      </c>
      <c r="BN54" s="66">
        <v>10</v>
      </c>
      <c r="BO54" s="66"/>
      <c r="BP54" s="67">
        <v>510.06</v>
      </c>
    </row>
    <row r="55" spans="1:68" x14ac:dyDescent="0.3">
      <c r="A55" s="1"/>
      <c r="B55" s="56" t="s">
        <v>1052</v>
      </c>
      <c r="C55" s="68">
        <v>14.6</v>
      </c>
      <c r="D55" s="68"/>
      <c r="E55" s="68">
        <v>8.0399999999999991</v>
      </c>
      <c r="F55" s="68">
        <v>15.3</v>
      </c>
      <c r="G55" s="68">
        <v>1.2</v>
      </c>
      <c r="H55" s="68">
        <v>0.3</v>
      </c>
      <c r="I55" s="68">
        <v>9.4</v>
      </c>
      <c r="J55" s="68"/>
      <c r="K55" s="68">
        <v>7.2</v>
      </c>
      <c r="L55" s="68"/>
      <c r="M55" s="68">
        <v>5</v>
      </c>
      <c r="N55" s="68">
        <v>7</v>
      </c>
      <c r="O55" s="68">
        <v>3.6</v>
      </c>
      <c r="P55" s="68">
        <v>2</v>
      </c>
      <c r="Q55" s="68">
        <v>2.6</v>
      </c>
      <c r="R55" s="68">
        <v>10</v>
      </c>
      <c r="S55" s="68">
        <v>8.3000000000000007</v>
      </c>
      <c r="T55" s="68">
        <v>10.5</v>
      </c>
      <c r="U55" s="68">
        <v>8.3000000000000007</v>
      </c>
      <c r="V55" s="68">
        <v>15.5</v>
      </c>
      <c r="W55" s="68">
        <v>3.6</v>
      </c>
      <c r="X55" s="68">
        <v>32</v>
      </c>
      <c r="Y55" s="68">
        <v>22.6</v>
      </c>
      <c r="Z55" s="68">
        <v>20.5</v>
      </c>
      <c r="AA55" s="68"/>
      <c r="AB55" s="68">
        <v>2.8</v>
      </c>
      <c r="AC55" s="68">
        <v>3.2</v>
      </c>
      <c r="AD55" s="68">
        <v>9.1</v>
      </c>
      <c r="AE55" s="68">
        <v>2.8</v>
      </c>
      <c r="AF55" s="68">
        <v>4.8</v>
      </c>
      <c r="AG55" s="68">
        <v>5.3</v>
      </c>
      <c r="AH55" s="68">
        <v>5.3</v>
      </c>
      <c r="AI55" s="68">
        <v>7.5</v>
      </c>
      <c r="AJ55" s="68"/>
      <c r="AK55" s="68">
        <v>13.5</v>
      </c>
      <c r="AL55" s="68">
        <v>17.899999999999999</v>
      </c>
      <c r="AM55" s="68">
        <v>3.5</v>
      </c>
      <c r="AN55" s="68">
        <v>18.5</v>
      </c>
      <c r="AO55" s="68"/>
      <c r="AP55" s="68"/>
      <c r="AQ55" s="68"/>
      <c r="AR55" s="68">
        <v>2.8</v>
      </c>
      <c r="AS55" s="68"/>
      <c r="AT55" s="68"/>
      <c r="AU55" s="68">
        <v>4.8</v>
      </c>
      <c r="AV55" s="68">
        <v>9.9</v>
      </c>
      <c r="AW55" s="68">
        <v>22.4</v>
      </c>
      <c r="AX55" s="68"/>
      <c r="AY55" s="68">
        <v>18.7</v>
      </c>
      <c r="AZ55" s="68"/>
      <c r="BA55" s="68">
        <v>0.3</v>
      </c>
      <c r="BB55" s="68"/>
      <c r="BC55" s="68">
        <v>24.1</v>
      </c>
      <c r="BD55" s="68">
        <v>57.4</v>
      </c>
      <c r="BE55" s="68">
        <v>10.1</v>
      </c>
      <c r="BF55" s="68">
        <v>4.5</v>
      </c>
      <c r="BG55" s="68">
        <v>2.9</v>
      </c>
      <c r="BH55" s="68">
        <v>2.2000000000000002</v>
      </c>
      <c r="BI55" s="68">
        <v>1.1000000000000001</v>
      </c>
      <c r="BJ55" s="68"/>
      <c r="BK55" s="68">
        <v>0.4</v>
      </c>
      <c r="BL55" s="68"/>
      <c r="BM55" s="68">
        <v>20.100000000000001</v>
      </c>
      <c r="BN55" s="68">
        <v>10</v>
      </c>
      <c r="BO55" s="68"/>
      <c r="BP55" s="69">
        <v>493.44</v>
      </c>
    </row>
    <row r="56" spans="1:68" ht="15.6" x14ac:dyDescent="0.3">
      <c r="A56" s="1"/>
      <c r="B56" s="70" t="s">
        <v>1053</v>
      </c>
      <c r="C56" s="71">
        <v>314.39999999999998</v>
      </c>
      <c r="D56" s="71">
        <v>0</v>
      </c>
      <c r="E56" s="71">
        <v>190.76</v>
      </c>
      <c r="F56" s="71">
        <v>343.65</v>
      </c>
      <c r="G56" s="71">
        <v>15.55</v>
      </c>
      <c r="H56" s="71">
        <v>7.2</v>
      </c>
      <c r="I56" s="71">
        <v>228.9</v>
      </c>
      <c r="J56" s="71">
        <v>8.6</v>
      </c>
      <c r="K56" s="71">
        <v>77.8</v>
      </c>
      <c r="L56" s="71">
        <v>0</v>
      </c>
      <c r="M56" s="71">
        <v>113.3</v>
      </c>
      <c r="N56" s="71">
        <v>161.6</v>
      </c>
      <c r="O56" s="71">
        <v>65.099999999999994</v>
      </c>
      <c r="P56" s="71">
        <v>49.5</v>
      </c>
      <c r="Q56" s="71">
        <v>61.55</v>
      </c>
      <c r="R56" s="71">
        <v>282.55</v>
      </c>
      <c r="S56" s="71">
        <v>467.45</v>
      </c>
      <c r="T56" s="71">
        <v>274.55</v>
      </c>
      <c r="U56" s="71">
        <v>188.05</v>
      </c>
      <c r="V56" s="71">
        <v>429.25</v>
      </c>
      <c r="W56" s="71">
        <v>532.75</v>
      </c>
      <c r="X56" s="71">
        <v>1310.25</v>
      </c>
      <c r="Y56" s="71">
        <v>1390.2</v>
      </c>
      <c r="Z56" s="71">
        <v>1479.6</v>
      </c>
      <c r="AA56" s="71">
        <v>252.75</v>
      </c>
      <c r="AB56" s="71">
        <v>199.5</v>
      </c>
      <c r="AC56" s="71">
        <v>145.6</v>
      </c>
      <c r="AD56" s="71">
        <v>223.7</v>
      </c>
      <c r="AE56" s="71">
        <v>68.7</v>
      </c>
      <c r="AF56" s="71">
        <v>117.25</v>
      </c>
      <c r="AG56" s="71">
        <v>129.6</v>
      </c>
      <c r="AH56" s="71">
        <v>129.69999999999999</v>
      </c>
      <c r="AI56" s="71">
        <v>172.65</v>
      </c>
      <c r="AJ56" s="71">
        <v>571.15</v>
      </c>
      <c r="AK56" s="71">
        <v>334.15</v>
      </c>
      <c r="AL56" s="71">
        <v>400.4</v>
      </c>
      <c r="AM56" s="71">
        <v>80.75</v>
      </c>
      <c r="AN56" s="71">
        <v>444</v>
      </c>
      <c r="AO56" s="71">
        <v>0</v>
      </c>
      <c r="AP56" s="71">
        <v>1948.7</v>
      </c>
      <c r="AQ56" s="71">
        <v>1.3</v>
      </c>
      <c r="AR56" s="71">
        <v>53.2</v>
      </c>
      <c r="AS56" s="71">
        <v>116.7</v>
      </c>
      <c r="AT56" s="71">
        <v>120.2</v>
      </c>
      <c r="AU56" s="71">
        <v>82.2</v>
      </c>
      <c r="AV56" s="71">
        <v>238</v>
      </c>
      <c r="AW56" s="71">
        <v>1703.7</v>
      </c>
      <c r="AX56" s="71">
        <v>1055.7</v>
      </c>
      <c r="AY56" s="71">
        <v>1879.9</v>
      </c>
      <c r="AZ56" s="71">
        <v>784.05</v>
      </c>
      <c r="BA56" s="71">
        <v>2.7</v>
      </c>
      <c r="BB56" s="71">
        <v>143.44999999999999</v>
      </c>
      <c r="BC56" s="71">
        <v>485.2</v>
      </c>
      <c r="BD56" s="71">
        <v>1295</v>
      </c>
      <c r="BE56" s="71">
        <v>253.6</v>
      </c>
      <c r="BF56" s="71">
        <v>108</v>
      </c>
      <c r="BG56" s="71">
        <v>69.599999999999994</v>
      </c>
      <c r="BH56" s="71">
        <v>52</v>
      </c>
      <c r="BI56" s="71">
        <v>26.4</v>
      </c>
      <c r="BJ56" s="71">
        <v>118.6</v>
      </c>
      <c r="BK56" s="71">
        <v>9.6</v>
      </c>
      <c r="BL56" s="71">
        <v>0</v>
      </c>
      <c r="BM56" s="71">
        <v>451.9</v>
      </c>
      <c r="BN56" s="71">
        <v>239.95</v>
      </c>
      <c r="BO56" s="71">
        <v>110.55</v>
      </c>
      <c r="BP56" s="71">
        <v>22612.66</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568</v>
      </c>
      <c r="M70" s="1">
        <v>990.06</v>
      </c>
      <c r="N70" s="1">
        <v>4.3783438127137631</v>
      </c>
      <c r="O70" s="1" t="s">
        <v>1054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567</v>
      </c>
      <c r="M71" s="1">
        <v>4805.3500000000004</v>
      </c>
      <c r="N71" s="1">
        <v>21.250706462662951</v>
      </c>
      <c r="O71" s="1" t="s">
        <v>1055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569</v>
      </c>
      <c r="M72" s="1">
        <v>5231.75</v>
      </c>
      <c r="N72" s="1">
        <v>23.136375817794104</v>
      </c>
      <c r="O72" s="1" t="s">
        <v>1056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570</v>
      </c>
      <c r="M73" s="1">
        <v>11585.5</v>
      </c>
      <c r="N73" s="1">
        <v>51.234573906829176</v>
      </c>
      <c r="O73" s="1" t="s">
        <v>1057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P6"/>
    <mergeCell ref="AQ6"/>
    <mergeCell ref="AR6"/>
    <mergeCell ref="AS6"/>
    <mergeCell ref="AJ6"/>
    <mergeCell ref="AK6"/>
    <mergeCell ref="AL6"/>
    <mergeCell ref="AM6"/>
    <mergeCell ref="AN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5" t="s">
        <v>1058</v>
      </c>
      <c r="C5" s="215"/>
      <c r="D5" s="215"/>
      <c r="E5" s="215"/>
      <c r="F5" s="215"/>
      <c r="G5" s="215"/>
      <c r="H5" s="215"/>
      <c r="I5" s="215"/>
    </row>
    <row r="6" spans="1:9" ht="43.95" customHeight="1" x14ac:dyDescent="0.3">
      <c r="A6" s="1"/>
      <c r="B6" s="214" t="s">
        <v>561</v>
      </c>
      <c r="C6" s="214" t="s">
        <v>614</v>
      </c>
      <c r="D6" s="214" t="s">
        <v>144</v>
      </c>
      <c r="E6" s="214" t="s">
        <v>615</v>
      </c>
      <c r="F6" s="214" t="s">
        <v>612</v>
      </c>
      <c r="G6" s="214" t="s">
        <v>613</v>
      </c>
      <c r="H6" s="214" t="s">
        <v>616</v>
      </c>
      <c r="I6" s="63" t="s">
        <v>1059</v>
      </c>
    </row>
    <row r="7" spans="1:9" x14ac:dyDescent="0.3">
      <c r="A7" s="1"/>
      <c r="B7" s="214"/>
      <c r="C7" s="63" t="s">
        <v>1011</v>
      </c>
      <c r="D7" s="63" t="s">
        <v>1012</v>
      </c>
      <c r="E7" s="63" t="s">
        <v>1013</v>
      </c>
      <c r="F7" s="63" t="s">
        <v>1015</v>
      </c>
      <c r="G7" s="63" t="s">
        <v>1060</v>
      </c>
      <c r="H7" s="63" t="s">
        <v>1031</v>
      </c>
      <c r="I7" s="63" t="s">
        <v>772</v>
      </c>
    </row>
    <row r="8" spans="1:9" x14ac:dyDescent="0.3">
      <c r="A8" s="1"/>
      <c r="B8" s="50" t="s">
        <v>1033</v>
      </c>
      <c r="C8" s="64">
        <v>15.2</v>
      </c>
      <c r="D8" s="64"/>
      <c r="E8" s="64">
        <v>8.14</v>
      </c>
      <c r="F8" s="64">
        <v>9.6999999999999993</v>
      </c>
      <c r="G8" s="64"/>
      <c r="H8" s="64"/>
      <c r="I8" s="65">
        <v>33.04</v>
      </c>
    </row>
    <row r="9" spans="1:9" x14ac:dyDescent="0.3">
      <c r="A9" s="1"/>
      <c r="B9" s="54" t="s">
        <v>1034</v>
      </c>
      <c r="C9" s="66">
        <v>15.2</v>
      </c>
      <c r="D9" s="66"/>
      <c r="E9" s="66">
        <v>7.61</v>
      </c>
      <c r="F9" s="66">
        <v>8.8000000000000007</v>
      </c>
      <c r="G9" s="66"/>
      <c r="H9" s="66"/>
      <c r="I9" s="67">
        <v>31.61</v>
      </c>
    </row>
    <row r="10" spans="1:9" x14ac:dyDescent="0.3">
      <c r="A10" s="1"/>
      <c r="B10" s="54" t="s">
        <v>1035</v>
      </c>
      <c r="C10" s="66">
        <v>15</v>
      </c>
      <c r="D10" s="66"/>
      <c r="E10" s="66">
        <v>8.11</v>
      </c>
      <c r="F10" s="66">
        <v>9.8000000000000007</v>
      </c>
      <c r="G10" s="66"/>
      <c r="H10" s="66"/>
      <c r="I10" s="67">
        <v>32.909999999999997</v>
      </c>
    </row>
    <row r="11" spans="1:9" x14ac:dyDescent="0.3">
      <c r="A11" s="1"/>
      <c r="B11" s="54" t="s">
        <v>1036</v>
      </c>
      <c r="C11" s="66">
        <v>15.2</v>
      </c>
      <c r="D11" s="66"/>
      <c r="E11" s="66">
        <v>8.6</v>
      </c>
      <c r="F11" s="66">
        <v>9.8000000000000007</v>
      </c>
      <c r="G11" s="66"/>
      <c r="H11" s="66"/>
      <c r="I11" s="67">
        <v>33.6</v>
      </c>
    </row>
    <row r="12" spans="1:9" x14ac:dyDescent="0.3">
      <c r="A12" s="1"/>
      <c r="B12" s="54" t="s">
        <v>1037</v>
      </c>
      <c r="C12" s="66">
        <v>15.2</v>
      </c>
      <c r="D12" s="66"/>
      <c r="E12" s="66">
        <v>8.0399999999999991</v>
      </c>
      <c r="F12" s="66">
        <v>9.6</v>
      </c>
      <c r="G12" s="66"/>
      <c r="H12" s="66"/>
      <c r="I12" s="67">
        <v>32.840000000000003</v>
      </c>
    </row>
    <row r="13" spans="1:9" x14ac:dyDescent="0.3">
      <c r="A13" s="1"/>
      <c r="B13" s="54" t="s">
        <v>1038</v>
      </c>
      <c r="C13" s="66">
        <v>15</v>
      </c>
      <c r="D13" s="66"/>
      <c r="E13" s="66">
        <v>6.83</v>
      </c>
      <c r="F13" s="66">
        <v>9.6999999999999993</v>
      </c>
      <c r="G13" s="66"/>
      <c r="H13" s="66"/>
      <c r="I13" s="67">
        <v>31.53</v>
      </c>
    </row>
    <row r="14" spans="1:9" x14ac:dyDescent="0.3">
      <c r="A14" s="1"/>
      <c r="B14" s="54" t="s">
        <v>1039</v>
      </c>
      <c r="C14" s="66">
        <v>14.5</v>
      </c>
      <c r="D14" s="66"/>
      <c r="E14" s="66">
        <v>7.05</v>
      </c>
      <c r="F14" s="66">
        <v>9.5</v>
      </c>
      <c r="G14" s="66"/>
      <c r="H14" s="66"/>
      <c r="I14" s="67">
        <v>31.05</v>
      </c>
    </row>
    <row r="15" spans="1:9" x14ac:dyDescent="0.3">
      <c r="A15" s="1"/>
      <c r="B15" s="56" t="s">
        <v>1040</v>
      </c>
      <c r="C15" s="68">
        <v>14.5</v>
      </c>
      <c r="D15" s="68"/>
      <c r="E15" s="68">
        <v>8.23</v>
      </c>
      <c r="F15" s="68">
        <v>9.1999999999999993</v>
      </c>
      <c r="G15" s="68"/>
      <c r="H15" s="68"/>
      <c r="I15" s="69">
        <v>31.93</v>
      </c>
    </row>
    <row r="16" spans="1:9" x14ac:dyDescent="0.3">
      <c r="A16" s="1"/>
      <c r="B16" s="50" t="s">
        <v>1041</v>
      </c>
      <c r="C16" s="64">
        <v>14.5</v>
      </c>
      <c r="D16" s="64"/>
      <c r="E16" s="64">
        <v>8.1300000000000008</v>
      </c>
      <c r="F16" s="64">
        <v>9.3000000000000007</v>
      </c>
      <c r="G16" s="64"/>
      <c r="H16" s="64"/>
      <c r="I16" s="65">
        <v>31.93</v>
      </c>
    </row>
    <row r="17" spans="1:9" x14ac:dyDescent="0.3">
      <c r="A17" s="1"/>
      <c r="B17" s="54" t="s">
        <v>1042</v>
      </c>
      <c r="C17" s="66">
        <v>14.6</v>
      </c>
      <c r="D17" s="66"/>
      <c r="E17" s="66">
        <v>7.26</v>
      </c>
      <c r="F17" s="66">
        <v>9</v>
      </c>
      <c r="G17" s="66"/>
      <c r="H17" s="66"/>
      <c r="I17" s="67">
        <v>30.86</v>
      </c>
    </row>
    <row r="18" spans="1:9" x14ac:dyDescent="0.3">
      <c r="A18" s="1"/>
      <c r="B18" s="54" t="s">
        <v>1043</v>
      </c>
      <c r="C18" s="66">
        <v>14.7</v>
      </c>
      <c r="D18" s="66"/>
      <c r="E18" s="66">
        <v>7.3</v>
      </c>
      <c r="F18" s="66">
        <v>9.1999999999999993</v>
      </c>
      <c r="G18" s="66"/>
      <c r="H18" s="66"/>
      <c r="I18" s="67">
        <v>31.2</v>
      </c>
    </row>
    <row r="19" spans="1:9" x14ac:dyDescent="0.3">
      <c r="A19" s="1"/>
      <c r="B19" s="54" t="s">
        <v>1044</v>
      </c>
      <c r="C19" s="66">
        <v>14.7</v>
      </c>
      <c r="D19" s="66"/>
      <c r="E19" s="66">
        <v>8.43</v>
      </c>
      <c r="F19" s="66">
        <v>9.5</v>
      </c>
      <c r="G19" s="66"/>
      <c r="H19" s="66"/>
      <c r="I19" s="67">
        <v>32.630000000000003</v>
      </c>
    </row>
    <row r="20" spans="1:9" x14ac:dyDescent="0.3">
      <c r="A20" s="1"/>
      <c r="B20" s="54" t="s">
        <v>1045</v>
      </c>
      <c r="C20" s="66"/>
      <c r="D20" s="66"/>
      <c r="E20" s="66">
        <v>8.08</v>
      </c>
      <c r="F20" s="66">
        <v>9.6</v>
      </c>
      <c r="G20" s="66"/>
      <c r="H20" s="66"/>
      <c r="I20" s="67">
        <v>17.68</v>
      </c>
    </row>
    <row r="21" spans="1:9" x14ac:dyDescent="0.3">
      <c r="A21" s="1"/>
      <c r="B21" s="54" t="s">
        <v>1046</v>
      </c>
      <c r="C21" s="66"/>
      <c r="D21" s="66"/>
      <c r="E21" s="66">
        <v>8.36</v>
      </c>
      <c r="F21" s="66">
        <v>9.4</v>
      </c>
      <c r="G21" s="66"/>
      <c r="H21" s="66"/>
      <c r="I21" s="67">
        <v>17.760000000000002</v>
      </c>
    </row>
    <row r="22" spans="1:9" x14ac:dyDescent="0.3">
      <c r="A22" s="1"/>
      <c r="B22" s="54" t="s">
        <v>1047</v>
      </c>
      <c r="C22" s="66"/>
      <c r="D22" s="66"/>
      <c r="E22" s="66">
        <v>8.11</v>
      </c>
      <c r="F22" s="66">
        <v>9.3000000000000007</v>
      </c>
      <c r="G22" s="66"/>
      <c r="H22" s="66"/>
      <c r="I22" s="67">
        <v>17.41</v>
      </c>
    </row>
    <row r="23" spans="1:9" x14ac:dyDescent="0.3">
      <c r="A23" s="1"/>
      <c r="B23" s="56" t="s">
        <v>1048</v>
      </c>
      <c r="C23" s="68"/>
      <c r="D23" s="68"/>
      <c r="E23" s="68">
        <v>8.44</v>
      </c>
      <c r="F23" s="68">
        <v>9.6</v>
      </c>
      <c r="G23" s="68"/>
      <c r="H23" s="68"/>
      <c r="I23" s="69">
        <v>18.04</v>
      </c>
    </row>
    <row r="24" spans="1:9" x14ac:dyDescent="0.3">
      <c r="A24" s="1"/>
      <c r="B24" s="50" t="s">
        <v>1049</v>
      </c>
      <c r="C24" s="64"/>
      <c r="D24" s="64"/>
      <c r="E24" s="64">
        <v>7.36</v>
      </c>
      <c r="F24" s="64">
        <v>9.6</v>
      </c>
      <c r="G24" s="64"/>
      <c r="H24" s="64"/>
      <c r="I24" s="65">
        <v>16.96</v>
      </c>
    </row>
    <row r="25" spans="1:9" x14ac:dyDescent="0.3">
      <c r="A25" s="1"/>
      <c r="B25" s="54" t="s">
        <v>1050</v>
      </c>
      <c r="C25" s="66">
        <v>14.5</v>
      </c>
      <c r="D25" s="66"/>
      <c r="E25" s="66">
        <v>8.08</v>
      </c>
      <c r="F25" s="66">
        <v>9.1999999999999993</v>
      </c>
      <c r="G25" s="66"/>
      <c r="H25" s="66"/>
      <c r="I25" s="67">
        <v>31.78</v>
      </c>
    </row>
    <row r="26" spans="1:9" x14ac:dyDescent="0.3">
      <c r="A26" s="1"/>
      <c r="B26" s="54" t="s">
        <v>1051</v>
      </c>
      <c r="C26" s="66">
        <v>14.5</v>
      </c>
      <c r="D26" s="66"/>
      <c r="E26" s="66">
        <v>7.88</v>
      </c>
      <c r="F26" s="66">
        <v>9.6</v>
      </c>
      <c r="G26" s="66"/>
      <c r="H26" s="66"/>
      <c r="I26" s="67">
        <v>31.98</v>
      </c>
    </row>
    <row r="27" spans="1:9" x14ac:dyDescent="0.3">
      <c r="A27" s="1"/>
      <c r="B27" s="54" t="s">
        <v>800</v>
      </c>
      <c r="C27" s="66">
        <v>14.6</v>
      </c>
      <c r="D27" s="66"/>
      <c r="E27" s="66">
        <v>8.02</v>
      </c>
      <c r="F27" s="66">
        <v>9.6999999999999993</v>
      </c>
      <c r="G27" s="66"/>
      <c r="H27" s="66"/>
      <c r="I27" s="67">
        <v>32.32</v>
      </c>
    </row>
    <row r="28" spans="1:9" x14ac:dyDescent="0.3">
      <c r="A28" s="1"/>
      <c r="B28" s="54" t="s">
        <v>801</v>
      </c>
      <c r="C28" s="66">
        <v>14.5</v>
      </c>
      <c r="D28" s="66"/>
      <c r="E28" s="66">
        <v>7.42</v>
      </c>
      <c r="F28" s="66">
        <v>9.6</v>
      </c>
      <c r="G28" s="66"/>
      <c r="H28" s="66"/>
      <c r="I28" s="67">
        <v>31.52</v>
      </c>
    </row>
    <row r="29" spans="1:9" x14ac:dyDescent="0.3">
      <c r="A29" s="1"/>
      <c r="B29" s="54" t="s">
        <v>802</v>
      </c>
      <c r="C29" s="66">
        <v>14.4</v>
      </c>
      <c r="D29" s="66"/>
      <c r="E29" s="66">
        <v>7.82</v>
      </c>
      <c r="F29" s="66">
        <v>9.6999999999999993</v>
      </c>
      <c r="G29" s="66"/>
      <c r="H29" s="66"/>
      <c r="I29" s="67">
        <v>31.92</v>
      </c>
    </row>
    <row r="30" spans="1:9" x14ac:dyDescent="0.3">
      <c r="A30" s="1"/>
      <c r="B30" s="54" t="s">
        <v>803</v>
      </c>
      <c r="C30" s="66">
        <v>14.5</v>
      </c>
      <c r="D30" s="66"/>
      <c r="E30" s="66">
        <v>8.19</v>
      </c>
      <c r="F30" s="66">
        <v>9.4</v>
      </c>
      <c r="G30" s="66"/>
      <c r="H30" s="66"/>
      <c r="I30" s="67">
        <v>32.090000000000003</v>
      </c>
    </row>
    <row r="31" spans="1:9" x14ac:dyDescent="0.3">
      <c r="A31" s="1"/>
      <c r="B31" s="56" t="s">
        <v>804</v>
      </c>
      <c r="C31" s="68">
        <v>14.6</v>
      </c>
      <c r="D31" s="68"/>
      <c r="E31" s="68">
        <v>7.78</v>
      </c>
      <c r="F31" s="68">
        <v>9.6</v>
      </c>
      <c r="G31" s="68"/>
      <c r="H31" s="68"/>
      <c r="I31" s="69">
        <v>31.98</v>
      </c>
    </row>
    <row r="32" spans="1:9" x14ac:dyDescent="0.3">
      <c r="A32" s="1"/>
      <c r="B32" s="50" t="s">
        <v>805</v>
      </c>
      <c r="C32" s="64">
        <v>14.7</v>
      </c>
      <c r="D32" s="64"/>
      <c r="E32" s="64">
        <v>8.02</v>
      </c>
      <c r="F32" s="64">
        <v>9.6999999999999993</v>
      </c>
      <c r="G32" s="64"/>
      <c r="H32" s="64"/>
      <c r="I32" s="65">
        <v>32.42</v>
      </c>
    </row>
    <row r="33" spans="1:9" x14ac:dyDescent="0.3">
      <c r="A33" s="1"/>
      <c r="B33" s="54" t="s">
        <v>806</v>
      </c>
      <c r="C33" s="66">
        <v>14.8</v>
      </c>
      <c r="D33" s="66"/>
      <c r="E33" s="66">
        <v>8</v>
      </c>
      <c r="F33" s="66">
        <v>9.5</v>
      </c>
      <c r="G33" s="66"/>
      <c r="H33" s="66"/>
      <c r="I33" s="67">
        <v>32.299999999999997</v>
      </c>
    </row>
    <row r="34" spans="1:9" x14ac:dyDescent="0.3">
      <c r="A34" s="1"/>
      <c r="B34" s="54" t="s">
        <v>807</v>
      </c>
      <c r="C34" s="66">
        <v>14.7</v>
      </c>
      <c r="D34" s="66"/>
      <c r="E34" s="66">
        <v>7.77</v>
      </c>
      <c r="F34" s="66">
        <v>9.3000000000000007</v>
      </c>
      <c r="G34" s="66"/>
      <c r="H34" s="66"/>
      <c r="I34" s="67">
        <v>31.77</v>
      </c>
    </row>
    <row r="35" spans="1:9" x14ac:dyDescent="0.3">
      <c r="A35" s="1"/>
      <c r="B35" s="54" t="s">
        <v>808</v>
      </c>
      <c r="C35" s="66">
        <v>14.5</v>
      </c>
      <c r="D35" s="66"/>
      <c r="E35" s="66">
        <v>8.15</v>
      </c>
      <c r="F35" s="66">
        <v>9.6</v>
      </c>
      <c r="G35" s="66"/>
      <c r="H35" s="66"/>
      <c r="I35" s="67">
        <v>32.25</v>
      </c>
    </row>
    <row r="36" spans="1:9" x14ac:dyDescent="0.3">
      <c r="A36" s="1"/>
      <c r="B36" s="54" t="s">
        <v>809</v>
      </c>
      <c r="C36" s="66">
        <v>14.5</v>
      </c>
      <c r="D36" s="66"/>
      <c r="E36" s="66">
        <v>8.17</v>
      </c>
      <c r="F36" s="66">
        <v>9.5</v>
      </c>
      <c r="G36" s="66"/>
      <c r="H36" s="66"/>
      <c r="I36" s="67">
        <v>32.17</v>
      </c>
    </row>
    <row r="37" spans="1:9" x14ac:dyDescent="0.3">
      <c r="A37" s="1"/>
      <c r="B37" s="54" t="s">
        <v>810</v>
      </c>
      <c r="C37" s="66">
        <v>14.6</v>
      </c>
      <c r="D37" s="66"/>
      <c r="E37" s="66">
        <v>7.62</v>
      </c>
      <c r="F37" s="66">
        <v>9.5</v>
      </c>
      <c r="G37" s="66"/>
      <c r="H37" s="66"/>
      <c r="I37" s="67">
        <v>31.72</v>
      </c>
    </row>
    <row r="38" spans="1:9" x14ac:dyDescent="0.3">
      <c r="A38" s="1"/>
      <c r="B38" s="54" t="s">
        <v>811</v>
      </c>
      <c r="C38" s="66">
        <v>14.4</v>
      </c>
      <c r="D38" s="66"/>
      <c r="E38" s="66">
        <v>7.65</v>
      </c>
      <c r="F38" s="66">
        <v>9.4</v>
      </c>
      <c r="G38" s="66"/>
      <c r="H38" s="66"/>
      <c r="I38" s="67">
        <v>31.45</v>
      </c>
    </row>
    <row r="39" spans="1:9" x14ac:dyDescent="0.3">
      <c r="A39" s="1"/>
      <c r="B39" s="56" t="s">
        <v>812</v>
      </c>
      <c r="C39" s="68">
        <v>14.5</v>
      </c>
      <c r="D39" s="68"/>
      <c r="E39" s="68">
        <v>8.5</v>
      </c>
      <c r="F39" s="68">
        <v>9.6999999999999993</v>
      </c>
      <c r="G39" s="68"/>
      <c r="H39" s="68"/>
      <c r="I39" s="69">
        <v>32.700000000000003</v>
      </c>
    </row>
    <row r="40" spans="1:9" x14ac:dyDescent="0.3">
      <c r="A40" s="1"/>
      <c r="B40" s="50" t="s">
        <v>813</v>
      </c>
      <c r="C40" s="64">
        <v>14.6</v>
      </c>
      <c r="D40" s="64"/>
      <c r="E40" s="64">
        <v>7.35</v>
      </c>
      <c r="F40" s="64">
        <v>9.5</v>
      </c>
      <c r="G40" s="64"/>
      <c r="H40" s="64"/>
      <c r="I40" s="65">
        <v>31.45</v>
      </c>
    </row>
    <row r="41" spans="1:9" x14ac:dyDescent="0.3">
      <c r="A41" s="1"/>
      <c r="B41" s="54" t="s">
        <v>814</v>
      </c>
      <c r="C41" s="66">
        <v>14.4</v>
      </c>
      <c r="D41" s="66"/>
      <c r="E41" s="66">
        <v>7.3</v>
      </c>
      <c r="F41" s="66">
        <v>8.8000000000000007</v>
      </c>
      <c r="G41" s="66"/>
      <c r="H41" s="66"/>
      <c r="I41" s="67">
        <v>30.5</v>
      </c>
    </row>
    <row r="42" spans="1:9" x14ac:dyDescent="0.3">
      <c r="A42" s="1"/>
      <c r="B42" s="54" t="s">
        <v>815</v>
      </c>
      <c r="C42" s="66">
        <v>14.4</v>
      </c>
      <c r="D42" s="66"/>
      <c r="E42" s="66">
        <v>8.6300000000000008</v>
      </c>
      <c r="F42" s="66">
        <v>9.5</v>
      </c>
      <c r="G42" s="66"/>
      <c r="H42" s="66"/>
      <c r="I42" s="67">
        <v>32.53</v>
      </c>
    </row>
    <row r="43" spans="1:9" x14ac:dyDescent="0.3">
      <c r="A43" s="1"/>
      <c r="B43" s="54" t="s">
        <v>816</v>
      </c>
      <c r="C43" s="66">
        <v>14.4</v>
      </c>
      <c r="D43" s="66"/>
      <c r="E43" s="66">
        <v>8.73</v>
      </c>
      <c r="F43" s="66">
        <v>9.4</v>
      </c>
      <c r="G43" s="66"/>
      <c r="H43" s="66"/>
      <c r="I43" s="67">
        <v>32.53</v>
      </c>
    </row>
    <row r="44" spans="1:9" x14ac:dyDescent="0.3">
      <c r="A44" s="1"/>
      <c r="B44" s="54" t="s">
        <v>817</v>
      </c>
      <c r="C44" s="66">
        <v>14.8</v>
      </c>
      <c r="D44" s="66"/>
      <c r="E44" s="66">
        <v>8.57</v>
      </c>
      <c r="F44" s="66">
        <v>9.4</v>
      </c>
      <c r="G44" s="66"/>
      <c r="H44" s="66"/>
      <c r="I44" s="67">
        <v>32.770000000000003</v>
      </c>
    </row>
    <row r="45" spans="1:9" x14ac:dyDescent="0.3">
      <c r="A45" s="1"/>
      <c r="B45" s="54" t="s">
        <v>818</v>
      </c>
      <c r="C45" s="66">
        <v>14.5</v>
      </c>
      <c r="D45" s="66"/>
      <c r="E45" s="66">
        <v>8.43</v>
      </c>
      <c r="F45" s="66">
        <v>10.199999999999999</v>
      </c>
      <c r="G45" s="66"/>
      <c r="H45" s="66"/>
      <c r="I45" s="67">
        <v>33.130000000000003</v>
      </c>
    </row>
    <row r="46" spans="1:9" x14ac:dyDescent="0.3">
      <c r="A46" s="1"/>
      <c r="B46" s="54" t="s">
        <v>819</v>
      </c>
      <c r="C46" s="66">
        <v>14.5</v>
      </c>
      <c r="D46" s="66"/>
      <c r="E46" s="66">
        <v>8.4</v>
      </c>
      <c r="F46" s="66">
        <v>10.1</v>
      </c>
      <c r="G46" s="66"/>
      <c r="H46" s="66"/>
      <c r="I46" s="67">
        <v>33</v>
      </c>
    </row>
    <row r="47" spans="1:9" x14ac:dyDescent="0.3">
      <c r="A47" s="1"/>
      <c r="B47" s="56" t="s">
        <v>820</v>
      </c>
      <c r="C47" s="68">
        <v>14.4</v>
      </c>
      <c r="D47" s="68"/>
      <c r="E47" s="68">
        <v>8.0500000000000007</v>
      </c>
      <c r="F47" s="68">
        <v>10.199999999999999</v>
      </c>
      <c r="G47" s="68"/>
      <c r="H47" s="68"/>
      <c r="I47" s="69">
        <v>32.65</v>
      </c>
    </row>
    <row r="48" spans="1:9" x14ac:dyDescent="0.3">
      <c r="A48" s="1"/>
      <c r="B48" s="50" t="s">
        <v>821</v>
      </c>
      <c r="C48" s="64">
        <v>14.6</v>
      </c>
      <c r="D48" s="64"/>
      <c r="E48" s="64">
        <v>8.1300000000000008</v>
      </c>
      <c r="F48" s="64">
        <v>10.5</v>
      </c>
      <c r="G48" s="64"/>
      <c r="H48" s="64"/>
      <c r="I48" s="65">
        <v>33.229999999999997</v>
      </c>
    </row>
    <row r="49" spans="1:9" x14ac:dyDescent="0.3">
      <c r="A49" s="1"/>
      <c r="B49" s="54" t="s">
        <v>822</v>
      </c>
      <c r="C49" s="66">
        <v>14.5</v>
      </c>
      <c r="D49" s="66"/>
      <c r="E49" s="66">
        <v>7.79</v>
      </c>
      <c r="F49" s="66">
        <v>9.8000000000000007</v>
      </c>
      <c r="G49" s="66"/>
      <c r="H49" s="66"/>
      <c r="I49" s="67">
        <v>32.090000000000003</v>
      </c>
    </row>
    <row r="50" spans="1:9" x14ac:dyDescent="0.3">
      <c r="A50" s="1"/>
      <c r="B50" s="54" t="s">
        <v>823</v>
      </c>
      <c r="C50" s="66">
        <v>14.6</v>
      </c>
      <c r="D50" s="66"/>
      <c r="E50" s="66">
        <v>7.82</v>
      </c>
      <c r="F50" s="66">
        <v>9</v>
      </c>
      <c r="G50" s="66"/>
      <c r="H50" s="66"/>
      <c r="I50" s="67">
        <v>31.42</v>
      </c>
    </row>
    <row r="51" spans="1:9" x14ac:dyDescent="0.3">
      <c r="A51" s="1"/>
      <c r="B51" s="54" t="s">
        <v>824</v>
      </c>
      <c r="C51" s="66">
        <v>14.5</v>
      </c>
      <c r="D51" s="66"/>
      <c r="E51" s="66">
        <v>7.8</v>
      </c>
      <c r="F51" s="66">
        <v>9.5</v>
      </c>
      <c r="G51" s="66"/>
      <c r="H51" s="66"/>
      <c r="I51" s="67">
        <v>31.8</v>
      </c>
    </row>
    <row r="52" spans="1:9" x14ac:dyDescent="0.3">
      <c r="A52" s="1"/>
      <c r="B52" s="54" t="s">
        <v>825</v>
      </c>
      <c r="C52" s="66">
        <v>14.5</v>
      </c>
      <c r="D52" s="66"/>
      <c r="E52" s="66">
        <v>8.42</v>
      </c>
      <c r="F52" s="66">
        <v>9.6999999999999993</v>
      </c>
      <c r="G52" s="66"/>
      <c r="H52" s="66"/>
      <c r="I52" s="67">
        <v>32.619999999999997</v>
      </c>
    </row>
    <row r="53" spans="1:9" x14ac:dyDescent="0.3">
      <c r="A53" s="1"/>
      <c r="B53" s="54" t="s">
        <v>826</v>
      </c>
      <c r="C53" s="66">
        <v>14.4</v>
      </c>
      <c r="D53" s="66"/>
      <c r="E53" s="66">
        <v>6.55</v>
      </c>
      <c r="F53" s="66">
        <v>9.6999999999999993</v>
      </c>
      <c r="G53" s="66"/>
      <c r="H53" s="66"/>
      <c r="I53" s="67">
        <v>30.65</v>
      </c>
    </row>
    <row r="54" spans="1:9" x14ac:dyDescent="0.3">
      <c r="A54" s="1"/>
      <c r="B54" s="54" t="s">
        <v>827</v>
      </c>
      <c r="C54" s="66">
        <v>14.5</v>
      </c>
      <c r="D54" s="66"/>
      <c r="E54" s="66">
        <v>8.36</v>
      </c>
      <c r="F54" s="66">
        <v>9.5</v>
      </c>
      <c r="G54" s="66"/>
      <c r="H54" s="66"/>
      <c r="I54" s="67">
        <v>32.36</v>
      </c>
    </row>
    <row r="55" spans="1:9" x14ac:dyDescent="0.3">
      <c r="A55" s="1"/>
      <c r="B55" s="56" t="s">
        <v>1052</v>
      </c>
      <c r="C55" s="68">
        <v>14.6</v>
      </c>
      <c r="D55" s="68"/>
      <c r="E55" s="68">
        <v>8.0399999999999991</v>
      </c>
      <c r="F55" s="68">
        <v>9.4</v>
      </c>
      <c r="G55" s="68"/>
      <c r="H55" s="68"/>
      <c r="I55" s="69">
        <v>32.04</v>
      </c>
    </row>
    <row r="56" spans="1:9" ht="15.6" x14ac:dyDescent="0.3">
      <c r="A56" s="1"/>
      <c r="B56" s="70" t="s">
        <v>1053</v>
      </c>
      <c r="C56" s="71">
        <v>314.39999999999998</v>
      </c>
      <c r="D56" s="71">
        <v>0</v>
      </c>
      <c r="E56" s="71">
        <v>190.76</v>
      </c>
      <c r="F56" s="71">
        <v>228.9</v>
      </c>
      <c r="G56" s="71">
        <v>0</v>
      </c>
      <c r="H56" s="71">
        <v>0</v>
      </c>
      <c r="I56" s="71">
        <v>734.06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52"/>
  <sheetViews>
    <sheetView showGridLines="0" zoomScale="80" workbookViewId="0">
      <pane xSplit="5" ySplit="7" topLeftCell="F161" activePane="bottomRight" state="frozen"/>
      <selection pane="topRight" activeCell="F1" sqref="F1"/>
      <selection pane="bottomLeft" activeCell="A8" sqref="A8"/>
      <selection pane="bottomRight" activeCell="B178" sqref="B178:E178"/>
    </sheetView>
  </sheetViews>
  <sheetFormatPr baseColWidth="10" defaultColWidth="8.88671875" defaultRowHeight="14.4" x14ac:dyDescent="0.3"/>
  <cols>
    <col min="1" max="1" width="2" customWidth="1"/>
    <col min="2" max="2" width="55" customWidth="1"/>
    <col min="3" max="4" width="35" customWidth="1"/>
    <col min="5" max="5" width="30" customWidth="1"/>
    <col min="6" max="11" width="13" customWidth="1"/>
    <col min="12" max="12" width="21"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1061</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17.399999999999999" x14ac:dyDescent="0.3">
      <c r="A5" s="1"/>
      <c r="B5" s="2" t="s">
        <v>1062</v>
      </c>
      <c r="C5" s="1"/>
      <c r="D5" s="1"/>
      <c r="E5" s="1"/>
      <c r="F5" s="1"/>
      <c r="G5" s="1"/>
      <c r="H5" s="1"/>
      <c r="I5" s="1"/>
      <c r="J5" s="1"/>
      <c r="K5" s="1"/>
      <c r="L5" s="1"/>
    </row>
    <row r="6" spans="1:12" ht="22.95" customHeight="1" x14ac:dyDescent="0.3">
      <c r="A6" s="1"/>
      <c r="B6" s="206" t="s">
        <v>3</v>
      </c>
      <c r="C6" s="206" t="s">
        <v>26</v>
      </c>
      <c r="D6" s="206" t="s">
        <v>1063</v>
      </c>
      <c r="E6" s="206" t="s">
        <v>1064</v>
      </c>
      <c r="F6" s="206" t="s">
        <v>1065</v>
      </c>
      <c r="G6" s="206"/>
      <c r="H6" s="206"/>
      <c r="I6" s="206"/>
      <c r="J6" s="206"/>
      <c r="K6" s="206"/>
      <c r="L6" s="206"/>
    </row>
    <row r="7" spans="1:12" ht="22.95" customHeight="1" x14ac:dyDescent="0.3">
      <c r="A7" s="1"/>
      <c r="B7" s="206"/>
      <c r="C7" s="206"/>
      <c r="D7" s="206"/>
      <c r="E7" s="206"/>
      <c r="F7" s="3">
        <v>1</v>
      </c>
      <c r="G7" s="3">
        <v>2</v>
      </c>
      <c r="H7" s="3">
        <v>3</v>
      </c>
      <c r="I7" s="3">
        <v>4</v>
      </c>
      <c r="J7" s="3">
        <v>5</v>
      </c>
      <c r="K7" s="3">
        <v>6</v>
      </c>
      <c r="L7" s="3" t="s">
        <v>932</v>
      </c>
    </row>
    <row r="8" spans="1:12" x14ac:dyDescent="0.3">
      <c r="A8" s="1"/>
      <c r="B8" s="72" t="s">
        <v>614</v>
      </c>
      <c r="C8" s="72" t="s">
        <v>1011</v>
      </c>
      <c r="D8" s="72" t="s">
        <v>1066</v>
      </c>
      <c r="E8" s="73" t="s">
        <v>568</v>
      </c>
      <c r="F8" s="74"/>
      <c r="G8" s="74"/>
      <c r="H8" s="74">
        <v>66.2</v>
      </c>
      <c r="I8" s="74">
        <v>335.95</v>
      </c>
      <c r="J8" s="74">
        <v>305.39999999999998</v>
      </c>
      <c r="K8" s="74">
        <v>314.39999999999998</v>
      </c>
      <c r="L8" s="74">
        <v>1021.95</v>
      </c>
    </row>
    <row r="9" spans="1:12" x14ac:dyDescent="0.3">
      <c r="A9" s="1"/>
      <c r="B9" s="72" t="s">
        <v>144</v>
      </c>
      <c r="C9" s="72" t="s">
        <v>1067</v>
      </c>
      <c r="D9" s="72" t="s">
        <v>1068</v>
      </c>
      <c r="E9" s="73" t="s">
        <v>568</v>
      </c>
      <c r="F9" s="74"/>
      <c r="G9" s="74"/>
      <c r="H9" s="74"/>
      <c r="I9" s="74"/>
      <c r="J9" s="74"/>
      <c r="K9" s="74"/>
      <c r="L9" s="74">
        <v>0</v>
      </c>
    </row>
    <row r="10" spans="1:12" x14ac:dyDescent="0.3">
      <c r="A10" s="1"/>
      <c r="B10" s="72" t="s">
        <v>615</v>
      </c>
      <c r="C10" s="72" t="s">
        <v>1069</v>
      </c>
      <c r="D10" s="72" t="s">
        <v>26</v>
      </c>
      <c r="E10" s="73" t="s">
        <v>568</v>
      </c>
      <c r="F10" s="74">
        <v>181.65</v>
      </c>
      <c r="G10" s="74">
        <v>167.65</v>
      </c>
      <c r="H10" s="74">
        <v>167.1</v>
      </c>
      <c r="I10" s="74">
        <v>171.1</v>
      </c>
      <c r="J10" s="74">
        <v>183.75</v>
      </c>
      <c r="K10" s="74">
        <v>190.76</v>
      </c>
      <c r="L10" s="74">
        <v>1062.01</v>
      </c>
    </row>
    <row r="11" spans="1:12" x14ac:dyDescent="0.3">
      <c r="A11" s="1"/>
      <c r="B11" s="72" t="s">
        <v>600</v>
      </c>
      <c r="C11" s="72" t="s">
        <v>935</v>
      </c>
      <c r="D11" s="72" t="s">
        <v>26</v>
      </c>
      <c r="E11" s="73" t="s">
        <v>567</v>
      </c>
      <c r="F11" s="74">
        <v>316.64999999999998</v>
      </c>
      <c r="G11" s="74">
        <v>284.2</v>
      </c>
      <c r="H11" s="74">
        <v>324.2</v>
      </c>
      <c r="I11" s="74">
        <v>330.65</v>
      </c>
      <c r="J11" s="74">
        <v>301.10000000000002</v>
      </c>
      <c r="K11" s="74">
        <v>343.65</v>
      </c>
      <c r="L11" s="74">
        <v>1900.45</v>
      </c>
    </row>
    <row r="12" spans="1:12" x14ac:dyDescent="0.3">
      <c r="A12" s="1"/>
      <c r="B12" s="72" t="s">
        <v>601</v>
      </c>
      <c r="C12" s="72" t="s">
        <v>937</v>
      </c>
      <c r="D12" s="72" t="s">
        <v>26</v>
      </c>
      <c r="E12" s="73" t="s">
        <v>567</v>
      </c>
      <c r="F12" s="74">
        <v>33.25</v>
      </c>
      <c r="G12" s="74">
        <v>32.747999999999998</v>
      </c>
      <c r="H12" s="74">
        <v>31.4</v>
      </c>
      <c r="I12" s="74">
        <v>30.55</v>
      </c>
      <c r="J12" s="74">
        <v>30.1</v>
      </c>
      <c r="K12" s="74">
        <v>15.55</v>
      </c>
      <c r="L12" s="74">
        <v>173.59800000000001</v>
      </c>
    </row>
    <row r="13" spans="1:12" x14ac:dyDescent="0.3">
      <c r="A13" s="1"/>
      <c r="B13" s="72" t="s">
        <v>602</v>
      </c>
      <c r="C13" s="72" t="s">
        <v>938</v>
      </c>
      <c r="D13" s="72" t="s">
        <v>26</v>
      </c>
      <c r="E13" s="73" t="s">
        <v>567</v>
      </c>
      <c r="F13" s="74"/>
      <c r="G13" s="74"/>
      <c r="H13" s="74"/>
      <c r="I13" s="74">
        <v>4.4000000000000004</v>
      </c>
      <c r="J13" s="74">
        <v>7.2</v>
      </c>
      <c r="K13" s="74">
        <v>7.2</v>
      </c>
      <c r="L13" s="74">
        <v>18.8</v>
      </c>
    </row>
    <row r="14" spans="1:12" x14ac:dyDescent="0.3">
      <c r="A14" s="1"/>
      <c r="B14" s="72" t="s">
        <v>612</v>
      </c>
      <c r="C14" s="72" t="s">
        <v>1015</v>
      </c>
      <c r="D14" s="72" t="s">
        <v>224</v>
      </c>
      <c r="E14" s="73" t="s">
        <v>568</v>
      </c>
      <c r="F14" s="74">
        <v>201.95</v>
      </c>
      <c r="G14" s="74">
        <v>229.7</v>
      </c>
      <c r="H14" s="74">
        <v>227.6</v>
      </c>
      <c r="I14" s="74">
        <v>229.65</v>
      </c>
      <c r="J14" s="74">
        <v>232.45</v>
      </c>
      <c r="K14" s="74">
        <v>228.9</v>
      </c>
      <c r="L14" s="74">
        <v>1350.25</v>
      </c>
    </row>
    <row r="15" spans="1:12" x14ac:dyDescent="0.3">
      <c r="A15" s="1"/>
      <c r="B15" s="72" t="s">
        <v>188</v>
      </c>
      <c r="C15" s="72" t="s">
        <v>939</v>
      </c>
      <c r="D15" s="72" t="s">
        <v>26</v>
      </c>
      <c r="E15" s="73" t="s">
        <v>567</v>
      </c>
      <c r="F15" s="74">
        <v>2672.3</v>
      </c>
      <c r="G15" s="74">
        <v>2594.5</v>
      </c>
      <c r="H15" s="74">
        <v>2573.75</v>
      </c>
      <c r="I15" s="74">
        <v>2535.35</v>
      </c>
      <c r="J15" s="74">
        <v>2588</v>
      </c>
      <c r="K15" s="74">
        <v>2493.65</v>
      </c>
      <c r="L15" s="74">
        <v>15457.55</v>
      </c>
    </row>
    <row r="16" spans="1:12" x14ac:dyDescent="0.3">
      <c r="A16" s="1"/>
      <c r="B16" s="72" t="s">
        <v>577</v>
      </c>
      <c r="C16" s="72" t="s">
        <v>940</v>
      </c>
      <c r="D16" s="72" t="s">
        <v>26</v>
      </c>
      <c r="E16" s="73" t="s">
        <v>567</v>
      </c>
      <c r="F16" s="74">
        <v>474.4</v>
      </c>
      <c r="G16" s="74">
        <v>475.2</v>
      </c>
      <c r="H16" s="74">
        <v>473.9</v>
      </c>
      <c r="I16" s="74">
        <v>467.5</v>
      </c>
      <c r="J16" s="74">
        <v>444.55</v>
      </c>
      <c r="K16" s="74">
        <v>427.65</v>
      </c>
      <c r="L16" s="74">
        <v>2763.2</v>
      </c>
    </row>
    <row r="17" spans="1:12" x14ac:dyDescent="0.3">
      <c r="A17" s="1"/>
      <c r="B17" s="72" t="s">
        <v>579</v>
      </c>
      <c r="C17" s="72" t="s">
        <v>1070</v>
      </c>
      <c r="D17" s="72" t="s">
        <v>26</v>
      </c>
      <c r="E17" s="73" t="s">
        <v>567</v>
      </c>
      <c r="F17" s="74"/>
      <c r="G17" s="74"/>
      <c r="H17" s="74"/>
      <c r="I17" s="74"/>
      <c r="J17" s="74"/>
      <c r="K17" s="74"/>
      <c r="L17" s="74">
        <v>0</v>
      </c>
    </row>
    <row r="18" spans="1:12" x14ac:dyDescent="0.3">
      <c r="A18" s="1"/>
      <c r="B18" s="72" t="s">
        <v>579</v>
      </c>
      <c r="C18" s="72" t="s">
        <v>1071</v>
      </c>
      <c r="D18" s="72" t="s">
        <v>26</v>
      </c>
      <c r="E18" s="73" t="s">
        <v>567</v>
      </c>
      <c r="F18" s="74"/>
      <c r="G18" s="74"/>
      <c r="H18" s="74"/>
      <c r="I18" s="74"/>
      <c r="J18" s="74"/>
      <c r="K18" s="74"/>
      <c r="L18" s="74">
        <v>0</v>
      </c>
    </row>
    <row r="19" spans="1:12" x14ac:dyDescent="0.3">
      <c r="A19" s="1"/>
      <c r="B19" s="72" t="s">
        <v>192</v>
      </c>
      <c r="C19" s="72" t="s">
        <v>941</v>
      </c>
      <c r="D19" s="72" t="s">
        <v>26</v>
      </c>
      <c r="E19" s="73" t="s">
        <v>567</v>
      </c>
      <c r="F19" s="74">
        <v>1885.7</v>
      </c>
      <c r="G19" s="74">
        <v>2270.6999999999998</v>
      </c>
      <c r="H19" s="74">
        <v>1903.7</v>
      </c>
      <c r="I19" s="74">
        <v>1723.05</v>
      </c>
      <c r="J19" s="74">
        <v>1487.75</v>
      </c>
      <c r="K19" s="74">
        <v>1501.45</v>
      </c>
      <c r="L19" s="74">
        <v>10772.35</v>
      </c>
    </row>
    <row r="20" spans="1:12" x14ac:dyDescent="0.3">
      <c r="A20" s="1"/>
      <c r="B20" s="72" t="s">
        <v>192</v>
      </c>
      <c r="C20" s="72" t="s">
        <v>942</v>
      </c>
      <c r="D20" s="72" t="s">
        <v>26</v>
      </c>
      <c r="E20" s="73" t="s">
        <v>567</v>
      </c>
      <c r="F20" s="74">
        <v>690.8</v>
      </c>
      <c r="G20" s="74">
        <v>692.3</v>
      </c>
      <c r="H20" s="74">
        <v>684.2</v>
      </c>
      <c r="I20" s="74">
        <v>664.4</v>
      </c>
      <c r="J20" s="74">
        <v>650.95000000000005</v>
      </c>
      <c r="K20" s="74">
        <v>630.75</v>
      </c>
      <c r="L20" s="74">
        <v>4013.4</v>
      </c>
    </row>
    <row r="21" spans="1:12" x14ac:dyDescent="0.3">
      <c r="A21" s="1"/>
      <c r="B21" s="72" t="s">
        <v>581</v>
      </c>
      <c r="C21" s="72" t="s">
        <v>1072</v>
      </c>
      <c r="D21" s="72" t="s">
        <v>26</v>
      </c>
      <c r="E21" s="73" t="s">
        <v>569</v>
      </c>
      <c r="F21" s="74">
        <v>6.55</v>
      </c>
      <c r="G21" s="74">
        <v>8.25</v>
      </c>
      <c r="H21" s="74">
        <v>8.25</v>
      </c>
      <c r="I21" s="74">
        <v>8.35</v>
      </c>
      <c r="J21" s="74">
        <v>8.4</v>
      </c>
      <c r="K21" s="74">
        <v>8.6</v>
      </c>
      <c r="L21" s="74">
        <v>48.4</v>
      </c>
    </row>
    <row r="22" spans="1:12" x14ac:dyDescent="0.3">
      <c r="A22" s="1"/>
      <c r="B22" s="72" t="s">
        <v>58</v>
      </c>
      <c r="C22" s="72" t="s">
        <v>943</v>
      </c>
      <c r="D22" s="72" t="s">
        <v>26</v>
      </c>
      <c r="E22" s="73" t="s">
        <v>567</v>
      </c>
      <c r="F22" s="74">
        <v>164.65</v>
      </c>
      <c r="G22" s="74">
        <v>164.15</v>
      </c>
      <c r="H22" s="74">
        <v>164.45</v>
      </c>
      <c r="I22" s="74">
        <v>164.15</v>
      </c>
      <c r="J22" s="74">
        <v>163.65</v>
      </c>
      <c r="K22" s="74">
        <v>164.905</v>
      </c>
      <c r="L22" s="74">
        <v>985.95500000000004</v>
      </c>
    </row>
    <row r="23" spans="1:12" x14ac:dyDescent="0.3">
      <c r="A23" s="1"/>
      <c r="B23" s="72" t="s">
        <v>58</v>
      </c>
      <c r="C23" s="72" t="s">
        <v>944</v>
      </c>
      <c r="D23" s="72" t="s">
        <v>26</v>
      </c>
      <c r="E23" s="73" t="s">
        <v>567</v>
      </c>
      <c r="F23" s="74">
        <v>291.2</v>
      </c>
      <c r="G23" s="74">
        <v>289.3</v>
      </c>
      <c r="H23" s="74">
        <v>290.89999999999998</v>
      </c>
      <c r="I23" s="74">
        <v>286.25</v>
      </c>
      <c r="J23" s="74">
        <v>287.25</v>
      </c>
      <c r="K23" s="74">
        <v>289.01499999999999</v>
      </c>
      <c r="L23" s="74">
        <v>1733.915</v>
      </c>
    </row>
    <row r="24" spans="1:12" x14ac:dyDescent="0.3">
      <c r="A24" s="1"/>
      <c r="B24" s="72" t="s">
        <v>58</v>
      </c>
      <c r="C24" s="72" t="s">
        <v>945</v>
      </c>
      <c r="D24" s="72" t="s">
        <v>26</v>
      </c>
      <c r="E24" s="73" t="s">
        <v>567</v>
      </c>
      <c r="F24" s="74">
        <v>1784.8</v>
      </c>
      <c r="G24" s="74">
        <v>1768.85</v>
      </c>
      <c r="H24" s="74">
        <v>1801</v>
      </c>
      <c r="I24" s="74">
        <v>1817.7</v>
      </c>
      <c r="J24" s="74">
        <v>1760.1</v>
      </c>
      <c r="K24" s="74">
        <v>1774.7449999999999</v>
      </c>
      <c r="L24" s="74">
        <v>10707.195</v>
      </c>
    </row>
    <row r="25" spans="1:12" x14ac:dyDescent="0.3">
      <c r="A25" s="1"/>
      <c r="B25" s="72" t="s">
        <v>58</v>
      </c>
      <c r="C25" s="72" t="s">
        <v>1073</v>
      </c>
      <c r="D25" s="72" t="s">
        <v>26</v>
      </c>
      <c r="E25" s="73" t="s">
        <v>567</v>
      </c>
      <c r="F25" s="74"/>
      <c r="G25" s="74"/>
      <c r="H25" s="74"/>
      <c r="I25" s="74"/>
      <c r="J25" s="74"/>
      <c r="K25" s="74"/>
      <c r="L25" s="74">
        <v>0</v>
      </c>
    </row>
    <row r="26" spans="1:12" x14ac:dyDescent="0.3">
      <c r="A26" s="1"/>
      <c r="B26" s="72" t="s">
        <v>58</v>
      </c>
      <c r="C26" s="72" t="s">
        <v>1074</v>
      </c>
      <c r="D26" s="72" t="s">
        <v>26</v>
      </c>
      <c r="E26" s="73" t="s">
        <v>568</v>
      </c>
      <c r="F26" s="74"/>
      <c r="G26" s="74"/>
      <c r="H26" s="74"/>
      <c r="I26" s="74"/>
      <c r="J26" s="74"/>
      <c r="K26" s="74"/>
      <c r="L26" s="74">
        <v>0</v>
      </c>
    </row>
    <row r="27" spans="1:12" x14ac:dyDescent="0.3">
      <c r="A27" s="1"/>
      <c r="B27" s="72" t="s">
        <v>58</v>
      </c>
      <c r="C27" s="72" t="s">
        <v>1074</v>
      </c>
      <c r="D27" s="72" t="s">
        <v>1075</v>
      </c>
      <c r="E27" s="73" t="s">
        <v>568</v>
      </c>
      <c r="F27" s="74"/>
      <c r="G27" s="74"/>
      <c r="H27" s="74"/>
      <c r="I27" s="74"/>
      <c r="J27" s="74"/>
      <c r="K27" s="74"/>
      <c r="L27" s="74">
        <v>0</v>
      </c>
    </row>
    <row r="28" spans="1:12" x14ac:dyDescent="0.3">
      <c r="A28" s="1"/>
      <c r="B28" s="72" t="s">
        <v>58</v>
      </c>
      <c r="C28" s="72" t="s">
        <v>1076</v>
      </c>
      <c r="D28" s="72" t="s">
        <v>26</v>
      </c>
      <c r="E28" s="73" t="s">
        <v>568</v>
      </c>
      <c r="F28" s="74"/>
      <c r="G28" s="74"/>
      <c r="H28" s="74"/>
      <c r="I28" s="74"/>
      <c r="J28" s="74"/>
      <c r="K28" s="74"/>
      <c r="L28" s="74">
        <v>0</v>
      </c>
    </row>
    <row r="29" spans="1:12" x14ac:dyDescent="0.3">
      <c r="A29" s="1"/>
      <c r="B29" s="72" t="s">
        <v>222</v>
      </c>
      <c r="C29" s="72" t="s">
        <v>946</v>
      </c>
      <c r="D29" s="72" t="s">
        <v>224</v>
      </c>
      <c r="E29" s="73" t="s">
        <v>567</v>
      </c>
      <c r="F29" s="74">
        <v>228.3</v>
      </c>
      <c r="G29" s="74">
        <v>223.85</v>
      </c>
      <c r="H29" s="74">
        <v>209.5</v>
      </c>
      <c r="I29" s="74">
        <v>197.15</v>
      </c>
      <c r="J29" s="74">
        <v>186.85</v>
      </c>
      <c r="K29" s="74">
        <v>77.8</v>
      </c>
      <c r="L29" s="74">
        <v>1123.45</v>
      </c>
    </row>
    <row r="30" spans="1:12" x14ac:dyDescent="0.3">
      <c r="A30" s="1"/>
      <c r="B30" s="72" t="s">
        <v>222</v>
      </c>
      <c r="C30" s="72" t="s">
        <v>947</v>
      </c>
      <c r="D30" s="72" t="s">
        <v>26</v>
      </c>
      <c r="E30" s="73" t="s">
        <v>567</v>
      </c>
      <c r="F30" s="74">
        <v>131.55000000000001</v>
      </c>
      <c r="G30" s="74">
        <v>128.35</v>
      </c>
      <c r="H30" s="74">
        <v>128.1</v>
      </c>
      <c r="I30" s="74">
        <v>122.9</v>
      </c>
      <c r="J30" s="74">
        <v>115.05</v>
      </c>
      <c r="K30" s="74">
        <v>113.3</v>
      </c>
      <c r="L30" s="74">
        <v>739.25</v>
      </c>
    </row>
    <row r="31" spans="1:12" x14ac:dyDescent="0.3">
      <c r="A31" s="1"/>
      <c r="B31" s="72" t="s">
        <v>222</v>
      </c>
      <c r="C31" s="72" t="s">
        <v>948</v>
      </c>
      <c r="D31" s="72" t="s">
        <v>26</v>
      </c>
      <c r="E31" s="73" t="s">
        <v>567</v>
      </c>
      <c r="F31" s="74">
        <v>185.4</v>
      </c>
      <c r="G31" s="74">
        <v>190.6</v>
      </c>
      <c r="H31" s="74">
        <v>180.2</v>
      </c>
      <c r="I31" s="74">
        <v>176.25</v>
      </c>
      <c r="J31" s="74">
        <v>163.80000000000001</v>
      </c>
      <c r="K31" s="74">
        <v>161.6</v>
      </c>
      <c r="L31" s="74">
        <v>1057.8499999999999</v>
      </c>
    </row>
    <row r="32" spans="1:12" x14ac:dyDescent="0.3">
      <c r="A32" s="1"/>
      <c r="B32" s="72" t="s">
        <v>222</v>
      </c>
      <c r="C32" s="72" t="s">
        <v>949</v>
      </c>
      <c r="D32" s="72" t="s">
        <v>224</v>
      </c>
      <c r="E32" s="73" t="s">
        <v>567</v>
      </c>
      <c r="F32" s="74">
        <v>94.8</v>
      </c>
      <c r="G32" s="74">
        <v>96.2</v>
      </c>
      <c r="H32" s="74">
        <v>89.9</v>
      </c>
      <c r="I32" s="74">
        <v>79.75</v>
      </c>
      <c r="J32" s="74">
        <v>73.849999999999994</v>
      </c>
      <c r="K32" s="74">
        <v>65.099999999999994</v>
      </c>
      <c r="L32" s="74">
        <v>499.6</v>
      </c>
    </row>
    <row r="33" spans="1:12" x14ac:dyDescent="0.3">
      <c r="A33" s="1"/>
      <c r="B33" s="72" t="s">
        <v>573</v>
      </c>
      <c r="C33" s="72" t="s">
        <v>950</v>
      </c>
      <c r="D33" s="72" t="s">
        <v>26</v>
      </c>
      <c r="E33" s="73" t="s">
        <v>567</v>
      </c>
      <c r="F33" s="74">
        <v>3354.25</v>
      </c>
      <c r="G33" s="74">
        <v>3343.75</v>
      </c>
      <c r="H33" s="74">
        <v>3285.5</v>
      </c>
      <c r="I33" s="74">
        <v>3300.8</v>
      </c>
      <c r="J33" s="74">
        <v>3296.3</v>
      </c>
      <c r="K33" s="74">
        <v>3238.9</v>
      </c>
      <c r="L33" s="74">
        <v>19819.5</v>
      </c>
    </row>
    <row r="34" spans="1:12" x14ac:dyDescent="0.3">
      <c r="A34" s="1"/>
      <c r="B34" s="72" t="s">
        <v>230</v>
      </c>
      <c r="C34" s="72" t="s">
        <v>951</v>
      </c>
      <c r="D34" s="72" t="s">
        <v>26</v>
      </c>
      <c r="E34" s="73" t="s">
        <v>567</v>
      </c>
      <c r="F34" s="74">
        <v>173.8</v>
      </c>
      <c r="G34" s="74">
        <v>173.85</v>
      </c>
      <c r="H34" s="74">
        <v>177.45</v>
      </c>
      <c r="I34" s="74">
        <v>176.8</v>
      </c>
      <c r="J34" s="74">
        <v>174.3</v>
      </c>
      <c r="K34" s="74">
        <v>176.8</v>
      </c>
      <c r="L34" s="74">
        <v>1053</v>
      </c>
    </row>
    <row r="35" spans="1:12" x14ac:dyDescent="0.3">
      <c r="A35" s="1"/>
      <c r="B35" s="72" t="s">
        <v>230</v>
      </c>
      <c r="C35" s="72" t="s">
        <v>952</v>
      </c>
      <c r="D35" s="72" t="s">
        <v>26</v>
      </c>
      <c r="E35" s="73" t="s">
        <v>567</v>
      </c>
      <c r="F35" s="74">
        <v>126</v>
      </c>
      <c r="G35" s="74">
        <v>124.65</v>
      </c>
      <c r="H35" s="74">
        <v>127.35</v>
      </c>
      <c r="I35" s="74">
        <v>126.2</v>
      </c>
      <c r="J35" s="74">
        <v>119.55</v>
      </c>
      <c r="K35" s="74">
        <v>131.5</v>
      </c>
      <c r="L35" s="74">
        <v>755.25</v>
      </c>
    </row>
    <row r="36" spans="1:12" x14ac:dyDescent="0.3">
      <c r="A36" s="1"/>
      <c r="B36" s="72" t="s">
        <v>230</v>
      </c>
      <c r="C36" s="72" t="s">
        <v>1077</v>
      </c>
      <c r="D36" s="72" t="s">
        <v>1078</v>
      </c>
      <c r="E36" s="73" t="s">
        <v>568</v>
      </c>
      <c r="F36" s="74"/>
      <c r="G36" s="74">
        <v>20.350000000000001</v>
      </c>
      <c r="H36" s="74"/>
      <c r="I36" s="74"/>
      <c r="J36" s="74">
        <v>175.85</v>
      </c>
      <c r="K36" s="74"/>
      <c r="L36" s="74">
        <v>196.2</v>
      </c>
    </row>
    <row r="37" spans="1:12" x14ac:dyDescent="0.3">
      <c r="A37" s="1"/>
      <c r="B37" s="72" t="s">
        <v>599</v>
      </c>
      <c r="C37" s="72" t="s">
        <v>953</v>
      </c>
      <c r="D37" s="72" t="s">
        <v>26</v>
      </c>
      <c r="E37" s="73" t="s">
        <v>567</v>
      </c>
      <c r="F37" s="74">
        <v>53.1</v>
      </c>
      <c r="G37" s="74">
        <v>53.6</v>
      </c>
      <c r="H37" s="74">
        <v>54.9</v>
      </c>
      <c r="I37" s="74">
        <v>51.15</v>
      </c>
      <c r="J37" s="74">
        <v>48.9</v>
      </c>
      <c r="K37" s="74">
        <v>49.5</v>
      </c>
      <c r="L37" s="74">
        <v>311.14999999999998</v>
      </c>
    </row>
    <row r="38" spans="1:12" x14ac:dyDescent="0.3">
      <c r="A38" s="1"/>
      <c r="B38" s="72" t="s">
        <v>235</v>
      </c>
      <c r="C38" s="72" t="s">
        <v>954</v>
      </c>
      <c r="D38" s="72" t="s">
        <v>26</v>
      </c>
      <c r="E38" s="73" t="s">
        <v>567</v>
      </c>
      <c r="F38" s="74">
        <v>15565.4</v>
      </c>
      <c r="G38" s="74">
        <v>15560.2</v>
      </c>
      <c r="H38" s="74">
        <v>15569.3</v>
      </c>
      <c r="I38" s="74">
        <v>14799.655000000001</v>
      </c>
      <c r="J38" s="74">
        <v>15557.05</v>
      </c>
      <c r="K38" s="74">
        <v>15072.3</v>
      </c>
      <c r="L38" s="74">
        <v>92123.904999999999</v>
      </c>
    </row>
    <row r="39" spans="1:12" x14ac:dyDescent="0.3">
      <c r="A39" s="1"/>
      <c r="B39" s="72" t="s">
        <v>235</v>
      </c>
      <c r="C39" s="72" t="s">
        <v>955</v>
      </c>
      <c r="D39" s="72" t="s">
        <v>26</v>
      </c>
      <c r="E39" s="73" t="s">
        <v>567</v>
      </c>
      <c r="F39" s="74">
        <v>5165.3999999999996</v>
      </c>
      <c r="G39" s="74">
        <v>5164.05</v>
      </c>
      <c r="H39" s="74">
        <v>5166.25</v>
      </c>
      <c r="I39" s="74">
        <v>4977.6400000000003</v>
      </c>
      <c r="J39" s="74">
        <v>5174.2</v>
      </c>
      <c r="K39" s="74">
        <v>5037.95</v>
      </c>
      <c r="L39" s="74">
        <v>30685.49</v>
      </c>
    </row>
    <row r="40" spans="1:12" x14ac:dyDescent="0.3">
      <c r="A40" s="1"/>
      <c r="B40" s="72" t="s">
        <v>235</v>
      </c>
      <c r="C40" s="72" t="s">
        <v>1079</v>
      </c>
      <c r="D40" s="72" t="s">
        <v>1080</v>
      </c>
      <c r="E40" s="73" t="s">
        <v>568</v>
      </c>
      <c r="F40" s="74"/>
      <c r="G40" s="74"/>
      <c r="H40" s="74"/>
      <c r="I40" s="74"/>
      <c r="J40" s="74"/>
      <c r="K40" s="74"/>
      <c r="L40" s="74">
        <v>0</v>
      </c>
    </row>
    <row r="41" spans="1:12" x14ac:dyDescent="0.3">
      <c r="A41" s="1"/>
      <c r="B41" s="72" t="s">
        <v>235</v>
      </c>
      <c r="C41" s="72" t="s">
        <v>1079</v>
      </c>
      <c r="D41" s="72" t="s">
        <v>1081</v>
      </c>
      <c r="E41" s="73" t="s">
        <v>568</v>
      </c>
      <c r="F41" s="74"/>
      <c r="G41" s="74"/>
      <c r="H41" s="74"/>
      <c r="I41" s="74"/>
      <c r="J41" s="74"/>
      <c r="K41" s="74"/>
      <c r="L41" s="74">
        <v>0</v>
      </c>
    </row>
    <row r="42" spans="1:12" ht="27.6" x14ac:dyDescent="0.3">
      <c r="A42" s="1"/>
      <c r="B42" s="72" t="s">
        <v>587</v>
      </c>
      <c r="C42" s="72" t="s">
        <v>956</v>
      </c>
      <c r="D42" s="72" t="s">
        <v>26</v>
      </c>
      <c r="E42" s="73" t="s">
        <v>567</v>
      </c>
      <c r="F42" s="74">
        <v>62.4</v>
      </c>
      <c r="G42" s="74">
        <v>62.4</v>
      </c>
      <c r="H42" s="74">
        <v>62.4</v>
      </c>
      <c r="I42" s="74">
        <v>62.2</v>
      </c>
      <c r="J42" s="74">
        <v>60.2</v>
      </c>
      <c r="K42" s="74">
        <v>61.55</v>
      </c>
      <c r="L42" s="74">
        <v>371.15</v>
      </c>
    </row>
    <row r="43" spans="1:12" ht="27.6" x14ac:dyDescent="0.3">
      <c r="A43" s="1"/>
      <c r="B43" s="72" t="s">
        <v>603</v>
      </c>
      <c r="C43" s="72" t="s">
        <v>957</v>
      </c>
      <c r="D43" s="72" t="s">
        <v>26</v>
      </c>
      <c r="E43" s="73" t="s">
        <v>567</v>
      </c>
      <c r="F43" s="74">
        <v>346.4</v>
      </c>
      <c r="G43" s="74">
        <v>343.95</v>
      </c>
      <c r="H43" s="74">
        <v>330.3</v>
      </c>
      <c r="I43" s="74">
        <v>325.89999999999998</v>
      </c>
      <c r="J43" s="74">
        <v>323.7</v>
      </c>
      <c r="K43" s="74">
        <v>282.55</v>
      </c>
      <c r="L43" s="74">
        <v>1952.8</v>
      </c>
    </row>
    <row r="44" spans="1:12" ht="27.6" x14ac:dyDescent="0.3">
      <c r="A44" s="1"/>
      <c r="B44" s="72" t="s">
        <v>588</v>
      </c>
      <c r="C44" s="72" t="s">
        <v>958</v>
      </c>
      <c r="D44" s="72" t="s">
        <v>26</v>
      </c>
      <c r="E44" s="73" t="s">
        <v>567</v>
      </c>
      <c r="F44" s="74">
        <v>279.35000000000002</v>
      </c>
      <c r="G44" s="74">
        <v>389.65</v>
      </c>
      <c r="H44" s="74">
        <v>432</v>
      </c>
      <c r="I44" s="74">
        <v>480.1</v>
      </c>
      <c r="J44" s="74">
        <v>484.9</v>
      </c>
      <c r="K44" s="74">
        <v>467.45</v>
      </c>
      <c r="L44" s="74">
        <v>2533.4499999999998</v>
      </c>
    </row>
    <row r="45" spans="1:12" x14ac:dyDescent="0.3">
      <c r="A45" s="1"/>
      <c r="B45" s="72" t="s">
        <v>240</v>
      </c>
      <c r="C45" s="72" t="s">
        <v>959</v>
      </c>
      <c r="D45" s="72" t="s">
        <v>26</v>
      </c>
      <c r="E45" s="73" t="s">
        <v>567</v>
      </c>
      <c r="F45" s="74">
        <v>5030.8</v>
      </c>
      <c r="G45" s="74">
        <v>3596</v>
      </c>
      <c r="H45" s="74">
        <v>4892.05</v>
      </c>
      <c r="I45" s="74">
        <v>3924.95</v>
      </c>
      <c r="J45" s="74">
        <v>4277.25</v>
      </c>
      <c r="K45" s="74">
        <v>1374.25</v>
      </c>
      <c r="L45" s="74">
        <v>23095.3</v>
      </c>
    </row>
    <row r="46" spans="1:12" x14ac:dyDescent="0.3">
      <c r="A46" s="1"/>
      <c r="B46" s="72" t="s">
        <v>240</v>
      </c>
      <c r="C46" s="72" t="s">
        <v>960</v>
      </c>
      <c r="D46" s="72" t="s">
        <v>26</v>
      </c>
      <c r="E46" s="73" t="s">
        <v>567</v>
      </c>
      <c r="F46" s="74">
        <v>156</v>
      </c>
      <c r="G46" s="74">
        <v>116.8</v>
      </c>
      <c r="H46" s="74">
        <v>35.75</v>
      </c>
      <c r="I46" s="74">
        <v>155.44999999999999</v>
      </c>
      <c r="J46" s="74">
        <v>153.75</v>
      </c>
      <c r="K46" s="74">
        <v>153.80000000000001</v>
      </c>
      <c r="L46" s="74">
        <v>771.55</v>
      </c>
    </row>
    <row r="47" spans="1:12" x14ac:dyDescent="0.3">
      <c r="A47" s="1"/>
      <c r="B47" s="72" t="s">
        <v>961</v>
      </c>
      <c r="C47" s="72" t="s">
        <v>962</v>
      </c>
      <c r="D47" s="72" t="s">
        <v>26</v>
      </c>
      <c r="E47" s="73" t="s">
        <v>567</v>
      </c>
      <c r="F47" s="74">
        <v>1180</v>
      </c>
      <c r="G47" s="74">
        <v>1228.7</v>
      </c>
      <c r="H47" s="74">
        <v>1318.5</v>
      </c>
      <c r="I47" s="74">
        <v>1274.25</v>
      </c>
      <c r="J47" s="74">
        <v>1274.7</v>
      </c>
      <c r="K47" s="74">
        <v>1309.7</v>
      </c>
      <c r="L47" s="74">
        <v>7585.85</v>
      </c>
    </row>
    <row r="48" spans="1:12" x14ac:dyDescent="0.3">
      <c r="A48" s="1"/>
      <c r="B48" s="72" t="s">
        <v>589</v>
      </c>
      <c r="C48" s="72" t="s">
        <v>963</v>
      </c>
      <c r="D48" s="72" t="s">
        <v>26</v>
      </c>
      <c r="E48" s="73" t="s">
        <v>567</v>
      </c>
      <c r="F48" s="74">
        <v>367.35</v>
      </c>
      <c r="G48" s="74">
        <v>353.2</v>
      </c>
      <c r="H48" s="74">
        <v>327.85</v>
      </c>
      <c r="I48" s="74">
        <v>314.5</v>
      </c>
      <c r="J48" s="74">
        <v>295.60000000000002</v>
      </c>
      <c r="K48" s="74">
        <v>274.55</v>
      </c>
      <c r="L48" s="74">
        <v>1933.05</v>
      </c>
    </row>
    <row r="49" spans="1:12" x14ac:dyDescent="0.3">
      <c r="A49" s="1"/>
      <c r="B49" s="72" t="s">
        <v>590</v>
      </c>
      <c r="C49" s="72" t="s">
        <v>964</v>
      </c>
      <c r="D49" s="72" t="s">
        <v>26</v>
      </c>
      <c r="E49" s="73" t="s">
        <v>567</v>
      </c>
      <c r="F49" s="74">
        <v>235.35</v>
      </c>
      <c r="G49" s="74">
        <v>228.5</v>
      </c>
      <c r="H49" s="74">
        <v>219.35</v>
      </c>
      <c r="I49" s="74">
        <v>204.8</v>
      </c>
      <c r="J49" s="74">
        <v>183.05</v>
      </c>
      <c r="K49" s="74">
        <v>188.05</v>
      </c>
      <c r="L49" s="74">
        <v>1259.0999999999999</v>
      </c>
    </row>
    <row r="50" spans="1:12" x14ac:dyDescent="0.3">
      <c r="A50" s="1"/>
      <c r="B50" s="72" t="s">
        <v>66</v>
      </c>
      <c r="C50" s="72" t="s">
        <v>1082</v>
      </c>
      <c r="D50" s="72" t="s">
        <v>1083</v>
      </c>
      <c r="E50" s="73" t="s">
        <v>568</v>
      </c>
      <c r="F50" s="74">
        <v>1117.05</v>
      </c>
      <c r="G50" s="74">
        <v>1045.1500000000001</v>
      </c>
      <c r="H50" s="74">
        <v>1106</v>
      </c>
      <c r="I50" s="74">
        <v>818.85</v>
      </c>
      <c r="J50" s="74">
        <v>1114.3</v>
      </c>
      <c r="K50" s="74">
        <v>1111.8499999999999</v>
      </c>
      <c r="L50" s="74">
        <v>6313.2</v>
      </c>
    </row>
    <row r="51" spans="1:12" x14ac:dyDescent="0.3">
      <c r="A51" s="1"/>
      <c r="B51" s="72" t="s">
        <v>66</v>
      </c>
      <c r="C51" s="72" t="s">
        <v>1084</v>
      </c>
      <c r="D51" s="72" t="s">
        <v>71</v>
      </c>
      <c r="E51" s="73" t="s">
        <v>568</v>
      </c>
      <c r="F51" s="74"/>
      <c r="G51" s="74"/>
      <c r="H51" s="74"/>
      <c r="I51" s="74"/>
      <c r="J51" s="74"/>
      <c r="K51" s="74"/>
      <c r="L51" s="74">
        <v>0</v>
      </c>
    </row>
    <row r="52" spans="1:12" x14ac:dyDescent="0.3">
      <c r="A52" s="1"/>
      <c r="B52" s="72" t="s">
        <v>66</v>
      </c>
      <c r="C52" s="72" t="s">
        <v>1085</v>
      </c>
      <c r="D52" s="72" t="s">
        <v>1086</v>
      </c>
      <c r="E52" s="73" t="s">
        <v>568</v>
      </c>
      <c r="F52" s="74"/>
      <c r="G52" s="74"/>
      <c r="H52" s="74"/>
      <c r="I52" s="74"/>
      <c r="J52" s="74"/>
      <c r="K52" s="74"/>
      <c r="L52" s="74">
        <v>0</v>
      </c>
    </row>
    <row r="53" spans="1:12" x14ac:dyDescent="0.3">
      <c r="A53" s="1"/>
      <c r="B53" s="72" t="s">
        <v>604</v>
      </c>
      <c r="C53" s="72" t="s">
        <v>1087</v>
      </c>
      <c r="D53" s="72" t="s">
        <v>26</v>
      </c>
      <c r="E53" s="73" t="s">
        <v>570</v>
      </c>
      <c r="F53" s="74">
        <v>622.15</v>
      </c>
      <c r="G53" s="74">
        <v>405.7</v>
      </c>
      <c r="H53" s="74">
        <v>167</v>
      </c>
      <c r="I53" s="74">
        <v>262.7</v>
      </c>
      <c r="J53" s="74">
        <v>646.04999999999995</v>
      </c>
      <c r="K53" s="74">
        <v>532.75</v>
      </c>
      <c r="L53" s="74">
        <v>2636.35</v>
      </c>
    </row>
    <row r="54" spans="1:12" x14ac:dyDescent="0.3">
      <c r="A54" s="1"/>
      <c r="B54" s="72" t="s">
        <v>604</v>
      </c>
      <c r="C54" s="72" t="s">
        <v>1088</v>
      </c>
      <c r="D54" s="72" t="s">
        <v>26</v>
      </c>
      <c r="E54" s="73" t="s">
        <v>570</v>
      </c>
      <c r="F54" s="74">
        <v>352.9</v>
      </c>
      <c r="G54" s="74">
        <v>178.65</v>
      </c>
      <c r="H54" s="74">
        <v>64.650000000000006</v>
      </c>
      <c r="I54" s="74">
        <v>132.1</v>
      </c>
      <c r="J54" s="74">
        <v>272.3</v>
      </c>
      <c r="K54" s="74">
        <v>429.25</v>
      </c>
      <c r="L54" s="74">
        <v>1429.85</v>
      </c>
    </row>
    <row r="55" spans="1:12" x14ac:dyDescent="0.3">
      <c r="A55" s="1"/>
      <c r="B55" s="72" t="s">
        <v>582</v>
      </c>
      <c r="C55" s="72" t="s">
        <v>1089</v>
      </c>
      <c r="D55" s="72" t="s">
        <v>26</v>
      </c>
      <c r="E55" s="73" t="s">
        <v>570</v>
      </c>
      <c r="F55" s="74">
        <v>1374.1</v>
      </c>
      <c r="G55" s="74">
        <v>624.4</v>
      </c>
      <c r="H55" s="74">
        <v>219.55</v>
      </c>
      <c r="I55" s="74">
        <v>80.45</v>
      </c>
      <c r="J55" s="74">
        <v>437.75</v>
      </c>
      <c r="K55" s="74">
        <v>1310.25</v>
      </c>
      <c r="L55" s="74">
        <v>4046.5</v>
      </c>
    </row>
    <row r="56" spans="1:12" x14ac:dyDescent="0.3">
      <c r="A56" s="1"/>
      <c r="B56" s="72" t="s">
        <v>73</v>
      </c>
      <c r="C56" s="72" t="s">
        <v>74</v>
      </c>
      <c r="D56" s="72" t="s">
        <v>1090</v>
      </c>
      <c r="E56" s="73" t="s">
        <v>570</v>
      </c>
      <c r="F56" s="74">
        <v>738.25</v>
      </c>
      <c r="G56" s="74">
        <v>347.05</v>
      </c>
      <c r="H56" s="74">
        <v>35.15</v>
      </c>
      <c r="I56" s="74">
        <v>54.8</v>
      </c>
      <c r="J56" s="74">
        <v>367.15</v>
      </c>
      <c r="K56" s="74">
        <v>1390.2</v>
      </c>
      <c r="L56" s="74">
        <v>2932.6</v>
      </c>
    </row>
    <row r="57" spans="1:12" x14ac:dyDescent="0.3">
      <c r="A57" s="1"/>
      <c r="B57" s="72" t="s">
        <v>73</v>
      </c>
      <c r="C57" s="72" t="s">
        <v>74</v>
      </c>
      <c r="D57" s="72" t="s">
        <v>1091</v>
      </c>
      <c r="E57" s="73" t="s">
        <v>570</v>
      </c>
      <c r="F57" s="74">
        <v>942.95</v>
      </c>
      <c r="G57" s="74">
        <v>588.1</v>
      </c>
      <c r="H57" s="74">
        <v>91</v>
      </c>
      <c r="I57" s="74">
        <v>96.2</v>
      </c>
      <c r="J57" s="74">
        <v>526.25</v>
      </c>
      <c r="K57" s="74">
        <v>1479.6</v>
      </c>
      <c r="L57" s="74">
        <v>3724.1</v>
      </c>
    </row>
    <row r="58" spans="1:12" x14ac:dyDescent="0.3">
      <c r="A58" s="1"/>
      <c r="B58" s="72" t="s">
        <v>73</v>
      </c>
      <c r="C58" s="72" t="s">
        <v>1092</v>
      </c>
      <c r="D58" s="72" t="s">
        <v>1093</v>
      </c>
      <c r="E58" s="73" t="s">
        <v>570</v>
      </c>
      <c r="F58" s="74">
        <v>101.9</v>
      </c>
      <c r="G58" s="74">
        <v>31.7</v>
      </c>
      <c r="H58" s="74">
        <v>0.95</v>
      </c>
      <c r="I58" s="74">
        <v>6.5</v>
      </c>
      <c r="J58" s="74">
        <v>49.6</v>
      </c>
      <c r="K58" s="74">
        <v>199.5</v>
      </c>
      <c r="L58" s="74">
        <v>390.15</v>
      </c>
    </row>
    <row r="59" spans="1:12" x14ac:dyDescent="0.3">
      <c r="A59" s="1"/>
      <c r="B59" s="72" t="s">
        <v>73</v>
      </c>
      <c r="C59" s="72" t="s">
        <v>1092</v>
      </c>
      <c r="D59" s="72" t="s">
        <v>1094</v>
      </c>
      <c r="E59" s="73" t="s">
        <v>570</v>
      </c>
      <c r="F59" s="74">
        <v>69.150000000000006</v>
      </c>
      <c r="G59" s="74">
        <v>15.15</v>
      </c>
      <c r="H59" s="74">
        <v>0.05</v>
      </c>
      <c r="I59" s="74">
        <v>2.9</v>
      </c>
      <c r="J59" s="74">
        <v>25.4</v>
      </c>
      <c r="K59" s="74">
        <v>145.6</v>
      </c>
      <c r="L59" s="74">
        <v>258.25</v>
      </c>
    </row>
    <row r="60" spans="1:12" x14ac:dyDescent="0.3">
      <c r="A60" s="1"/>
      <c r="B60" s="72" t="s">
        <v>73</v>
      </c>
      <c r="C60" s="72" t="s">
        <v>965</v>
      </c>
      <c r="D60" s="72" t="s">
        <v>26</v>
      </c>
      <c r="E60" s="73" t="s">
        <v>567</v>
      </c>
      <c r="F60" s="74">
        <v>354</v>
      </c>
      <c r="G60" s="74"/>
      <c r="H60" s="74"/>
      <c r="I60" s="74">
        <v>379.9</v>
      </c>
      <c r="J60" s="74"/>
      <c r="K60" s="74">
        <v>216.55</v>
      </c>
      <c r="L60" s="74">
        <v>950.45</v>
      </c>
    </row>
    <row r="61" spans="1:12" x14ac:dyDescent="0.3">
      <c r="A61" s="1"/>
      <c r="B61" s="72" t="s">
        <v>73</v>
      </c>
      <c r="C61" s="72" t="s">
        <v>966</v>
      </c>
      <c r="D61" s="72" t="s">
        <v>26</v>
      </c>
      <c r="E61" s="73" t="s">
        <v>567</v>
      </c>
      <c r="F61" s="74">
        <v>1370.3</v>
      </c>
      <c r="G61" s="74">
        <v>1583.5</v>
      </c>
      <c r="H61" s="74">
        <v>1360.3</v>
      </c>
      <c r="I61" s="74">
        <v>1331.7</v>
      </c>
      <c r="J61" s="74">
        <v>1307.8499999999999</v>
      </c>
      <c r="K61" s="74">
        <v>1085.8499999999999</v>
      </c>
      <c r="L61" s="74">
        <v>8039.5</v>
      </c>
    </row>
    <row r="62" spans="1:12" x14ac:dyDescent="0.3">
      <c r="A62" s="1"/>
      <c r="B62" s="72" t="s">
        <v>73</v>
      </c>
      <c r="C62" s="72" t="s">
        <v>1095</v>
      </c>
      <c r="D62" s="72" t="s">
        <v>26</v>
      </c>
      <c r="E62" s="73" t="s">
        <v>569</v>
      </c>
      <c r="F62" s="74">
        <v>216.9</v>
      </c>
      <c r="G62" s="74">
        <v>244.45</v>
      </c>
      <c r="H62" s="74">
        <v>244.5</v>
      </c>
      <c r="I62" s="74">
        <v>249.9</v>
      </c>
      <c r="J62" s="74">
        <v>246.9</v>
      </c>
      <c r="K62" s="74">
        <v>252.75</v>
      </c>
      <c r="L62" s="74">
        <v>1455.4</v>
      </c>
    </row>
    <row r="63" spans="1:12" x14ac:dyDescent="0.3">
      <c r="A63" s="1"/>
      <c r="B63" s="72" t="s">
        <v>73</v>
      </c>
      <c r="C63" s="72" t="s">
        <v>80</v>
      </c>
      <c r="D63" s="72" t="s">
        <v>1096</v>
      </c>
      <c r="E63" s="73" t="s">
        <v>568</v>
      </c>
      <c r="F63" s="74">
        <v>4265.6499999999996</v>
      </c>
      <c r="G63" s="74">
        <v>4246.3</v>
      </c>
      <c r="H63" s="74">
        <v>4254.1499999999996</v>
      </c>
      <c r="I63" s="74">
        <v>4241.3999999999996</v>
      </c>
      <c r="J63" s="74">
        <v>4273.8500000000004</v>
      </c>
      <c r="K63" s="74">
        <v>4183.3999999999996</v>
      </c>
      <c r="L63" s="74">
        <v>25464.75</v>
      </c>
    </row>
    <row r="64" spans="1:12" x14ac:dyDescent="0.3">
      <c r="A64" s="1"/>
      <c r="B64" s="72" t="s">
        <v>73</v>
      </c>
      <c r="C64" s="72" t="s">
        <v>80</v>
      </c>
      <c r="D64" s="72" t="s">
        <v>1097</v>
      </c>
      <c r="E64" s="73" t="s">
        <v>568</v>
      </c>
      <c r="F64" s="74">
        <v>4221.55</v>
      </c>
      <c r="G64" s="74">
        <v>4202.2</v>
      </c>
      <c r="H64" s="74">
        <v>4208.7</v>
      </c>
      <c r="I64" s="74">
        <v>4194</v>
      </c>
      <c r="J64" s="74">
        <v>4224.25</v>
      </c>
      <c r="K64" s="74">
        <v>4144.55</v>
      </c>
      <c r="L64" s="74">
        <v>25195.25</v>
      </c>
    </row>
    <row r="65" spans="1:12" x14ac:dyDescent="0.3">
      <c r="A65" s="1"/>
      <c r="B65" s="72" t="s">
        <v>73</v>
      </c>
      <c r="C65" s="72" t="s">
        <v>80</v>
      </c>
      <c r="D65" s="72" t="s">
        <v>1098</v>
      </c>
      <c r="E65" s="73" t="s">
        <v>568</v>
      </c>
      <c r="F65" s="74">
        <v>4800</v>
      </c>
      <c r="G65" s="74">
        <v>4800</v>
      </c>
      <c r="H65" s="74">
        <v>4800</v>
      </c>
      <c r="I65" s="74">
        <v>4800</v>
      </c>
      <c r="J65" s="74">
        <v>4800</v>
      </c>
      <c r="K65" s="74">
        <v>4627.6000000000004</v>
      </c>
      <c r="L65" s="74">
        <v>28627.599999999999</v>
      </c>
    </row>
    <row r="66" spans="1:12" x14ac:dyDescent="0.3">
      <c r="A66" s="1"/>
      <c r="B66" s="72" t="s">
        <v>73</v>
      </c>
      <c r="C66" s="72" t="s">
        <v>80</v>
      </c>
      <c r="D66" s="72" t="s">
        <v>1068</v>
      </c>
      <c r="E66" s="73" t="s">
        <v>568</v>
      </c>
      <c r="F66" s="74">
        <v>6582.75</v>
      </c>
      <c r="G66" s="74">
        <v>6568.75</v>
      </c>
      <c r="H66" s="74">
        <v>6578.55</v>
      </c>
      <c r="I66" s="74">
        <v>6568.4</v>
      </c>
      <c r="J66" s="74">
        <v>6596</v>
      </c>
      <c r="K66" s="74">
        <v>6466.75</v>
      </c>
      <c r="L66" s="74">
        <v>39361.199999999997</v>
      </c>
    </row>
    <row r="67" spans="1:12" x14ac:dyDescent="0.3">
      <c r="A67" s="1"/>
      <c r="B67" s="72" t="s">
        <v>73</v>
      </c>
      <c r="C67" s="72" t="s">
        <v>83</v>
      </c>
      <c r="D67" s="72" t="s">
        <v>246</v>
      </c>
      <c r="E67" s="73" t="s">
        <v>568</v>
      </c>
      <c r="F67" s="74"/>
      <c r="G67" s="74"/>
      <c r="H67" s="74"/>
      <c r="I67" s="74"/>
      <c r="J67" s="74"/>
      <c r="K67" s="74"/>
      <c r="L67" s="74">
        <v>0</v>
      </c>
    </row>
    <row r="68" spans="1:12" x14ac:dyDescent="0.3">
      <c r="A68" s="1"/>
      <c r="B68" s="72" t="s">
        <v>73</v>
      </c>
      <c r="C68" s="72" t="s">
        <v>83</v>
      </c>
      <c r="D68" s="72" t="s">
        <v>249</v>
      </c>
      <c r="E68" s="73" t="s">
        <v>568</v>
      </c>
      <c r="F68" s="74"/>
      <c r="G68" s="74"/>
      <c r="H68" s="74"/>
      <c r="I68" s="74"/>
      <c r="J68" s="74"/>
      <c r="K68" s="74"/>
      <c r="L68" s="74">
        <v>0</v>
      </c>
    </row>
    <row r="69" spans="1:12" x14ac:dyDescent="0.3">
      <c r="A69" s="1"/>
      <c r="B69" s="72" t="s">
        <v>73</v>
      </c>
      <c r="C69" s="72" t="s">
        <v>1099</v>
      </c>
      <c r="D69" s="72" t="s">
        <v>246</v>
      </c>
      <c r="E69" s="73" t="s">
        <v>568</v>
      </c>
      <c r="F69" s="74"/>
      <c r="G69" s="74"/>
      <c r="H69" s="74"/>
      <c r="I69" s="74"/>
      <c r="J69" s="74"/>
      <c r="K69" s="74"/>
      <c r="L69" s="74">
        <v>0</v>
      </c>
    </row>
    <row r="70" spans="1:12" x14ac:dyDescent="0.3">
      <c r="A70" s="1"/>
      <c r="B70" s="72" t="s">
        <v>73</v>
      </c>
      <c r="C70" s="72" t="s">
        <v>1099</v>
      </c>
      <c r="D70" s="72" t="s">
        <v>1100</v>
      </c>
      <c r="E70" s="73" t="s">
        <v>568</v>
      </c>
      <c r="F70" s="74"/>
      <c r="G70" s="74"/>
      <c r="H70" s="74"/>
      <c r="I70" s="74"/>
      <c r="J70" s="74"/>
      <c r="K70" s="74"/>
      <c r="L70" s="74">
        <v>0</v>
      </c>
    </row>
    <row r="71" spans="1:12" x14ac:dyDescent="0.3">
      <c r="A71" s="1"/>
      <c r="B71" s="72" t="s">
        <v>73</v>
      </c>
      <c r="C71" s="72" t="s">
        <v>1099</v>
      </c>
      <c r="D71" s="72" t="s">
        <v>1101</v>
      </c>
      <c r="E71" s="73" t="s">
        <v>568</v>
      </c>
      <c r="F71" s="74"/>
      <c r="G71" s="74"/>
      <c r="H71" s="74"/>
      <c r="I71" s="74"/>
      <c r="J71" s="74"/>
      <c r="K71" s="74"/>
      <c r="L71" s="74">
        <v>0</v>
      </c>
    </row>
    <row r="72" spans="1:12" x14ac:dyDescent="0.3">
      <c r="A72" s="1"/>
      <c r="B72" s="72" t="s">
        <v>73</v>
      </c>
      <c r="C72" s="72" t="s">
        <v>1102</v>
      </c>
      <c r="D72" s="72" t="s">
        <v>1103</v>
      </c>
      <c r="E72" s="73" t="s">
        <v>568</v>
      </c>
      <c r="F72" s="74"/>
      <c r="G72" s="74"/>
      <c r="H72" s="74"/>
      <c r="I72" s="74"/>
      <c r="J72" s="74"/>
      <c r="K72" s="74"/>
      <c r="L72" s="74">
        <v>0</v>
      </c>
    </row>
    <row r="73" spans="1:12" x14ac:dyDescent="0.3">
      <c r="A73" s="1"/>
      <c r="B73" s="72" t="s">
        <v>73</v>
      </c>
      <c r="C73" s="72" t="s">
        <v>1102</v>
      </c>
      <c r="D73" s="72" t="s">
        <v>1104</v>
      </c>
      <c r="E73" s="73" t="s">
        <v>568</v>
      </c>
      <c r="F73" s="74"/>
      <c r="G73" s="74"/>
      <c r="H73" s="74"/>
      <c r="I73" s="74"/>
      <c r="J73" s="74"/>
      <c r="K73" s="74"/>
      <c r="L73" s="74">
        <v>0</v>
      </c>
    </row>
    <row r="74" spans="1:12" x14ac:dyDescent="0.3">
      <c r="A74" s="1"/>
      <c r="B74" s="72" t="s">
        <v>73</v>
      </c>
      <c r="C74" s="72" t="s">
        <v>1102</v>
      </c>
      <c r="D74" s="72" t="s">
        <v>1098</v>
      </c>
      <c r="E74" s="73" t="s">
        <v>568</v>
      </c>
      <c r="F74" s="74"/>
      <c r="G74" s="74"/>
      <c r="H74" s="74"/>
      <c r="I74" s="74"/>
      <c r="J74" s="74"/>
      <c r="K74" s="74"/>
      <c r="L74" s="74">
        <v>0</v>
      </c>
    </row>
    <row r="75" spans="1:12" x14ac:dyDescent="0.3">
      <c r="A75" s="1"/>
      <c r="B75" s="72" t="s">
        <v>85</v>
      </c>
      <c r="C75" s="72" t="s">
        <v>86</v>
      </c>
      <c r="D75" s="72" t="s">
        <v>1105</v>
      </c>
      <c r="E75" s="73" t="s">
        <v>568</v>
      </c>
      <c r="F75" s="74">
        <v>4086.3</v>
      </c>
      <c r="G75" s="74">
        <v>4372.2</v>
      </c>
      <c r="H75" s="74">
        <v>4385.4980999999998</v>
      </c>
      <c r="I75" s="74">
        <v>4284.15254</v>
      </c>
      <c r="J75" s="74">
        <v>4350.1000000000004</v>
      </c>
      <c r="K75" s="74">
        <v>4123.8500000000004</v>
      </c>
      <c r="L75" s="74">
        <v>25602.100640000001</v>
      </c>
    </row>
    <row r="76" spans="1:12" x14ac:dyDescent="0.3">
      <c r="A76" s="1"/>
      <c r="B76" s="72" t="s">
        <v>85</v>
      </c>
      <c r="C76" s="72" t="s">
        <v>86</v>
      </c>
      <c r="D76" s="72" t="s">
        <v>1106</v>
      </c>
      <c r="E76" s="73" t="s">
        <v>568</v>
      </c>
      <c r="F76" s="74">
        <v>4092.05</v>
      </c>
      <c r="G76" s="74">
        <v>4383.1499999999996</v>
      </c>
      <c r="H76" s="74">
        <v>4396.2113600000002</v>
      </c>
      <c r="I76" s="74">
        <v>4196.9480199999998</v>
      </c>
      <c r="J76" s="74">
        <v>544</v>
      </c>
      <c r="K76" s="74">
        <v>4134.25</v>
      </c>
      <c r="L76" s="74">
        <v>21746.609380000002</v>
      </c>
    </row>
    <row r="77" spans="1:12" x14ac:dyDescent="0.3">
      <c r="A77" s="1"/>
      <c r="B77" s="72" t="s">
        <v>85</v>
      </c>
      <c r="C77" s="72" t="s">
        <v>86</v>
      </c>
      <c r="D77" s="72" t="s">
        <v>1107</v>
      </c>
      <c r="E77" s="73" t="s">
        <v>568</v>
      </c>
      <c r="F77" s="74">
        <v>4264.7</v>
      </c>
      <c r="G77" s="74">
        <v>4413.8</v>
      </c>
      <c r="H77" s="74">
        <v>4413.8396700000003</v>
      </c>
      <c r="I77" s="74">
        <v>4319.5260950000002</v>
      </c>
      <c r="J77" s="74">
        <v>2413.1</v>
      </c>
      <c r="K77" s="74">
        <v>4283.6499999999996</v>
      </c>
      <c r="L77" s="74">
        <v>24108.615764999999</v>
      </c>
    </row>
    <row r="78" spans="1:12" x14ac:dyDescent="0.3">
      <c r="A78" s="1"/>
      <c r="B78" s="72" t="s">
        <v>605</v>
      </c>
      <c r="C78" s="72" t="s">
        <v>967</v>
      </c>
      <c r="D78" s="72" t="s">
        <v>26</v>
      </c>
      <c r="E78" s="73" t="s">
        <v>567</v>
      </c>
      <c r="F78" s="74">
        <v>245.55</v>
      </c>
      <c r="G78" s="74">
        <v>252</v>
      </c>
      <c r="H78" s="74">
        <v>252</v>
      </c>
      <c r="I78" s="74">
        <v>252</v>
      </c>
      <c r="J78" s="74">
        <v>245.85</v>
      </c>
      <c r="K78" s="74">
        <v>223.7</v>
      </c>
      <c r="L78" s="74">
        <v>1471.1</v>
      </c>
    </row>
    <row r="79" spans="1:12" x14ac:dyDescent="0.3">
      <c r="A79" s="1"/>
      <c r="B79" s="72" t="s">
        <v>605</v>
      </c>
      <c r="C79" s="72" t="s">
        <v>968</v>
      </c>
      <c r="D79" s="72" t="s">
        <v>26</v>
      </c>
      <c r="E79" s="73" t="s">
        <v>567</v>
      </c>
      <c r="F79" s="74">
        <v>113.7</v>
      </c>
      <c r="G79" s="74">
        <v>140.6</v>
      </c>
      <c r="H79" s="74">
        <v>113.3</v>
      </c>
      <c r="I79" s="74">
        <v>86.1</v>
      </c>
      <c r="J79" s="74">
        <v>74.650000000000006</v>
      </c>
      <c r="K79" s="74">
        <v>68.7</v>
      </c>
      <c r="L79" s="74">
        <v>597.04999999999995</v>
      </c>
    </row>
    <row r="80" spans="1:12" x14ac:dyDescent="0.3">
      <c r="A80" s="1"/>
      <c r="B80" s="72" t="s">
        <v>606</v>
      </c>
      <c r="C80" s="72" t="s">
        <v>969</v>
      </c>
      <c r="D80" s="72" t="s">
        <v>26</v>
      </c>
      <c r="E80" s="73" t="s">
        <v>567</v>
      </c>
      <c r="F80" s="74">
        <v>142.1</v>
      </c>
      <c r="G80" s="74">
        <v>135.19999999999999</v>
      </c>
      <c r="H80" s="74">
        <v>130.30000000000001</v>
      </c>
      <c r="I80" s="74">
        <v>124.55</v>
      </c>
      <c r="J80" s="74">
        <v>120.95</v>
      </c>
      <c r="K80" s="74">
        <v>117.25</v>
      </c>
      <c r="L80" s="74">
        <v>770.35</v>
      </c>
    </row>
    <row r="81" spans="1:12" x14ac:dyDescent="0.3">
      <c r="A81" s="1"/>
      <c r="B81" s="72" t="s">
        <v>606</v>
      </c>
      <c r="C81" s="72" t="s">
        <v>970</v>
      </c>
      <c r="D81" s="72" t="s">
        <v>26</v>
      </c>
      <c r="E81" s="73" t="s">
        <v>567</v>
      </c>
      <c r="F81" s="74">
        <v>154.69999999999999</v>
      </c>
      <c r="G81" s="74">
        <v>147.75</v>
      </c>
      <c r="H81" s="74">
        <v>142.94999999999999</v>
      </c>
      <c r="I81" s="74">
        <v>134.15</v>
      </c>
      <c r="J81" s="74">
        <v>133.25</v>
      </c>
      <c r="K81" s="74">
        <v>129.6</v>
      </c>
      <c r="L81" s="74">
        <v>842.4</v>
      </c>
    </row>
    <row r="82" spans="1:12" x14ac:dyDescent="0.3">
      <c r="A82" s="1"/>
      <c r="B82" s="72" t="s">
        <v>606</v>
      </c>
      <c r="C82" s="72" t="s">
        <v>971</v>
      </c>
      <c r="D82" s="72" t="s">
        <v>26</v>
      </c>
      <c r="E82" s="73" t="s">
        <v>567</v>
      </c>
      <c r="F82" s="74">
        <v>156.69999999999999</v>
      </c>
      <c r="G82" s="74">
        <v>141.80000000000001</v>
      </c>
      <c r="H82" s="74">
        <v>142.55000000000001</v>
      </c>
      <c r="I82" s="74">
        <v>134.5</v>
      </c>
      <c r="J82" s="74">
        <v>133.44999999999999</v>
      </c>
      <c r="K82" s="74">
        <v>129.69999999999999</v>
      </c>
      <c r="L82" s="74">
        <v>838.7</v>
      </c>
    </row>
    <row r="83" spans="1:12" x14ac:dyDescent="0.3">
      <c r="A83" s="1"/>
      <c r="B83" s="72" t="s">
        <v>606</v>
      </c>
      <c r="C83" s="72" t="s">
        <v>972</v>
      </c>
      <c r="D83" s="72" t="s">
        <v>26</v>
      </c>
      <c r="E83" s="73" t="s">
        <v>567</v>
      </c>
      <c r="F83" s="74">
        <v>202.1</v>
      </c>
      <c r="G83" s="74">
        <v>201.35</v>
      </c>
      <c r="H83" s="74">
        <v>180.15</v>
      </c>
      <c r="I83" s="74">
        <v>189</v>
      </c>
      <c r="J83" s="74">
        <v>175.2</v>
      </c>
      <c r="K83" s="74">
        <v>172.65</v>
      </c>
      <c r="L83" s="74">
        <v>1120.45</v>
      </c>
    </row>
    <row r="84" spans="1:12" x14ac:dyDescent="0.3">
      <c r="A84" s="1"/>
      <c r="B84" s="72" t="s">
        <v>613</v>
      </c>
      <c r="C84" s="72" t="s">
        <v>1108</v>
      </c>
      <c r="D84" s="72" t="s">
        <v>1109</v>
      </c>
      <c r="E84" s="73" t="s">
        <v>568</v>
      </c>
      <c r="F84" s="74">
        <v>1026.8</v>
      </c>
      <c r="G84" s="74">
        <v>1034.95</v>
      </c>
      <c r="H84" s="74">
        <v>1023.95</v>
      </c>
      <c r="I84" s="74">
        <v>880.19</v>
      </c>
      <c r="J84" s="74">
        <v>56.45</v>
      </c>
      <c r="K84" s="74"/>
      <c r="L84" s="74">
        <v>4022.34</v>
      </c>
    </row>
    <row r="85" spans="1:12" x14ac:dyDescent="0.3">
      <c r="A85" s="1"/>
      <c r="B85" s="72" t="s">
        <v>613</v>
      </c>
      <c r="C85" s="72" t="s">
        <v>1108</v>
      </c>
      <c r="D85" s="72" t="s">
        <v>1110</v>
      </c>
      <c r="E85" s="73" t="s">
        <v>568</v>
      </c>
      <c r="F85" s="74">
        <v>807.7</v>
      </c>
      <c r="G85" s="74">
        <v>840.5</v>
      </c>
      <c r="H85" s="74">
        <v>841.85</v>
      </c>
      <c r="I85" s="74">
        <v>707.58500000000004</v>
      </c>
      <c r="J85" s="74"/>
      <c r="K85" s="74"/>
      <c r="L85" s="74">
        <v>3197.6350000000002</v>
      </c>
    </row>
    <row r="86" spans="1:12" x14ac:dyDescent="0.3">
      <c r="A86" s="1"/>
      <c r="B86" s="72" t="s">
        <v>583</v>
      </c>
      <c r="C86" s="72" t="s">
        <v>1111</v>
      </c>
      <c r="D86" s="72" t="s">
        <v>1111</v>
      </c>
      <c r="E86" s="73" t="s">
        <v>569</v>
      </c>
      <c r="F86" s="74">
        <v>492.05</v>
      </c>
      <c r="G86" s="74">
        <v>559.35</v>
      </c>
      <c r="H86" s="74">
        <v>561.70000000000005</v>
      </c>
      <c r="I86" s="74">
        <v>555.35</v>
      </c>
      <c r="J86" s="74">
        <v>566.4</v>
      </c>
      <c r="K86" s="74">
        <v>571.15</v>
      </c>
      <c r="L86" s="74">
        <v>3306</v>
      </c>
    </row>
    <row r="87" spans="1:12" x14ac:dyDescent="0.3">
      <c r="A87" s="1"/>
      <c r="B87" s="72" t="s">
        <v>607</v>
      </c>
      <c r="C87" s="72" t="s">
        <v>1112</v>
      </c>
      <c r="D87" s="72" t="s">
        <v>26</v>
      </c>
      <c r="E87" s="73" t="s">
        <v>570</v>
      </c>
      <c r="F87" s="74">
        <v>245.8</v>
      </c>
      <c r="G87" s="74">
        <v>312</v>
      </c>
      <c r="H87" s="74">
        <v>403.65</v>
      </c>
      <c r="I87" s="74">
        <v>249.85</v>
      </c>
      <c r="J87" s="74">
        <v>276</v>
      </c>
      <c r="K87" s="74">
        <v>334.15</v>
      </c>
      <c r="L87" s="74">
        <v>1821.45</v>
      </c>
    </row>
    <row r="88" spans="1:12" x14ac:dyDescent="0.3">
      <c r="A88" s="1"/>
      <c r="B88" s="72" t="s">
        <v>584</v>
      </c>
      <c r="C88" s="72" t="s">
        <v>1113</v>
      </c>
      <c r="D88" s="72" t="s">
        <v>26</v>
      </c>
      <c r="E88" s="73" t="s">
        <v>570</v>
      </c>
      <c r="F88" s="74">
        <v>328.75</v>
      </c>
      <c r="G88" s="74">
        <v>363.55</v>
      </c>
      <c r="H88" s="74">
        <v>422.95</v>
      </c>
      <c r="I88" s="74">
        <v>334.35</v>
      </c>
      <c r="J88" s="74">
        <v>362.6</v>
      </c>
      <c r="K88" s="74">
        <v>400.4</v>
      </c>
      <c r="L88" s="74">
        <v>2212.6</v>
      </c>
    </row>
    <row r="89" spans="1:12" x14ac:dyDescent="0.3">
      <c r="A89" s="1"/>
      <c r="B89" s="72" t="s">
        <v>591</v>
      </c>
      <c r="C89" s="72" t="s">
        <v>973</v>
      </c>
      <c r="D89" s="72" t="s">
        <v>224</v>
      </c>
      <c r="E89" s="73" t="s">
        <v>567</v>
      </c>
      <c r="F89" s="74">
        <v>83.65</v>
      </c>
      <c r="G89" s="74">
        <v>79.099999999999994</v>
      </c>
      <c r="H89" s="74">
        <v>78.400000000000006</v>
      </c>
      <c r="I89" s="74">
        <v>80.05</v>
      </c>
      <c r="J89" s="74">
        <v>80</v>
      </c>
      <c r="K89" s="74">
        <v>80.75</v>
      </c>
      <c r="L89" s="74">
        <v>481.95</v>
      </c>
    </row>
    <row r="90" spans="1:12" x14ac:dyDescent="0.3">
      <c r="A90" s="1"/>
      <c r="B90" s="72" t="s">
        <v>576</v>
      </c>
      <c r="C90" s="72" t="s">
        <v>974</v>
      </c>
      <c r="D90" s="72" t="s">
        <v>26</v>
      </c>
      <c r="E90" s="73" t="s">
        <v>567</v>
      </c>
      <c r="F90" s="74">
        <v>440.7</v>
      </c>
      <c r="G90" s="74">
        <v>437.5</v>
      </c>
      <c r="H90" s="74">
        <v>433.85</v>
      </c>
      <c r="I90" s="74">
        <v>431.85</v>
      </c>
      <c r="J90" s="74">
        <v>429.35</v>
      </c>
      <c r="K90" s="74">
        <v>429.2</v>
      </c>
      <c r="L90" s="74">
        <v>2602.4499999999998</v>
      </c>
    </row>
    <row r="91" spans="1:12" x14ac:dyDescent="0.3">
      <c r="A91" s="1"/>
      <c r="B91" s="72" t="s">
        <v>592</v>
      </c>
      <c r="C91" s="72" t="s">
        <v>975</v>
      </c>
      <c r="D91" s="72" t="s">
        <v>26</v>
      </c>
      <c r="E91" s="73" t="s">
        <v>567</v>
      </c>
      <c r="F91" s="74">
        <v>444</v>
      </c>
      <c r="G91" s="74">
        <v>444</v>
      </c>
      <c r="H91" s="74">
        <v>444</v>
      </c>
      <c r="I91" s="74">
        <v>444</v>
      </c>
      <c r="J91" s="74">
        <v>444</v>
      </c>
      <c r="K91" s="74">
        <v>444</v>
      </c>
      <c r="L91" s="74">
        <v>2664</v>
      </c>
    </row>
    <row r="92" spans="1:12" x14ac:dyDescent="0.3">
      <c r="A92" s="1"/>
      <c r="B92" s="72" t="s">
        <v>571</v>
      </c>
      <c r="C92" s="72" t="s">
        <v>976</v>
      </c>
      <c r="D92" s="72" t="s">
        <v>26</v>
      </c>
      <c r="E92" s="73" t="s">
        <v>567</v>
      </c>
      <c r="F92" s="74">
        <v>2406.3000000000002</v>
      </c>
      <c r="G92" s="74">
        <v>2325.4499999999998</v>
      </c>
      <c r="H92" s="74">
        <v>2320.9499999999998</v>
      </c>
      <c r="I92" s="74">
        <v>2321.5500000000002</v>
      </c>
      <c r="J92" s="74">
        <v>2370.8000000000002</v>
      </c>
      <c r="K92" s="74">
        <v>1902.5</v>
      </c>
      <c r="L92" s="74">
        <v>13647.55</v>
      </c>
    </row>
    <row r="93" spans="1:12" x14ac:dyDescent="0.3">
      <c r="A93" s="1"/>
      <c r="B93" s="72" t="s">
        <v>284</v>
      </c>
      <c r="C93" s="72" t="s">
        <v>1114</v>
      </c>
      <c r="D93" s="72" t="s">
        <v>26</v>
      </c>
      <c r="E93" s="73" t="s">
        <v>568</v>
      </c>
      <c r="F93" s="74"/>
      <c r="G93" s="74"/>
      <c r="H93" s="74"/>
      <c r="I93" s="74"/>
      <c r="J93" s="74"/>
      <c r="K93" s="74"/>
      <c r="L93" s="74">
        <v>0</v>
      </c>
    </row>
    <row r="94" spans="1:12" x14ac:dyDescent="0.3">
      <c r="A94" s="1"/>
      <c r="B94" s="72" t="s">
        <v>284</v>
      </c>
      <c r="C94" s="72" t="s">
        <v>1115</v>
      </c>
      <c r="D94" s="72" t="s">
        <v>26</v>
      </c>
      <c r="E94" s="73" t="s">
        <v>568</v>
      </c>
      <c r="F94" s="74">
        <v>1.65</v>
      </c>
      <c r="G94" s="74"/>
      <c r="H94" s="74"/>
      <c r="I94" s="74"/>
      <c r="J94" s="74"/>
      <c r="K94" s="74"/>
      <c r="L94" s="74">
        <v>1.65</v>
      </c>
    </row>
    <row r="95" spans="1:12" x14ac:dyDescent="0.3">
      <c r="A95" s="1"/>
      <c r="B95" s="72" t="s">
        <v>578</v>
      </c>
      <c r="C95" s="72" t="s">
        <v>977</v>
      </c>
      <c r="D95" s="72" t="s">
        <v>26</v>
      </c>
      <c r="E95" s="73" t="s">
        <v>567</v>
      </c>
      <c r="F95" s="74">
        <v>1814.3</v>
      </c>
      <c r="G95" s="74">
        <v>1789.25</v>
      </c>
      <c r="H95" s="74">
        <v>1755.55</v>
      </c>
      <c r="I95" s="74">
        <v>1759.55</v>
      </c>
      <c r="J95" s="74">
        <v>1758.45</v>
      </c>
      <c r="K95" s="74">
        <v>1716.15</v>
      </c>
      <c r="L95" s="74">
        <v>10593.25</v>
      </c>
    </row>
    <row r="96" spans="1:12" x14ac:dyDescent="0.3">
      <c r="A96" s="1"/>
      <c r="B96" s="72" t="s">
        <v>292</v>
      </c>
      <c r="C96" s="72" t="s">
        <v>978</v>
      </c>
      <c r="D96" s="72" t="s">
        <v>26</v>
      </c>
      <c r="E96" s="73" t="s">
        <v>567</v>
      </c>
      <c r="F96" s="74">
        <v>34.5</v>
      </c>
      <c r="G96" s="74">
        <v>29.75</v>
      </c>
      <c r="H96" s="74">
        <v>29.75</v>
      </c>
      <c r="I96" s="74">
        <v>29.45</v>
      </c>
      <c r="J96" s="74">
        <v>30.1</v>
      </c>
      <c r="K96" s="74">
        <v>29.65</v>
      </c>
      <c r="L96" s="74">
        <v>183.2</v>
      </c>
    </row>
    <row r="97" spans="1:12" x14ac:dyDescent="0.3">
      <c r="A97" s="1"/>
      <c r="B97" s="72" t="s">
        <v>608</v>
      </c>
      <c r="C97" s="72" t="s">
        <v>1116</v>
      </c>
      <c r="D97" s="72" t="s">
        <v>26</v>
      </c>
      <c r="E97" s="73" t="s">
        <v>569</v>
      </c>
      <c r="F97" s="74">
        <v>1597.3</v>
      </c>
      <c r="G97" s="74">
        <v>1904.35</v>
      </c>
      <c r="H97" s="74">
        <v>1887.6</v>
      </c>
      <c r="I97" s="74">
        <v>1886.85</v>
      </c>
      <c r="J97" s="74">
        <v>1909.55</v>
      </c>
      <c r="K97" s="74">
        <v>1948.7</v>
      </c>
      <c r="L97" s="74">
        <v>11134.35</v>
      </c>
    </row>
    <row r="98" spans="1:12" x14ac:dyDescent="0.3">
      <c r="A98" s="1"/>
      <c r="B98" s="72" t="s">
        <v>89</v>
      </c>
      <c r="C98" s="72" t="s">
        <v>979</v>
      </c>
      <c r="D98" s="72" t="s">
        <v>26</v>
      </c>
      <c r="E98" s="73" t="s">
        <v>567</v>
      </c>
      <c r="F98" s="74">
        <v>10774.75</v>
      </c>
      <c r="G98" s="74">
        <v>9516.15</v>
      </c>
      <c r="H98" s="74">
        <v>9537.2000000000007</v>
      </c>
      <c r="I98" s="74">
        <v>9202.7000000000007</v>
      </c>
      <c r="J98" s="74">
        <v>9620.7000000000007</v>
      </c>
      <c r="K98" s="74">
        <v>7140.65</v>
      </c>
      <c r="L98" s="74">
        <v>55792.15</v>
      </c>
    </row>
    <row r="99" spans="1:12" x14ac:dyDescent="0.3">
      <c r="A99" s="1"/>
      <c r="B99" s="72" t="s">
        <v>89</v>
      </c>
      <c r="C99" s="72" t="s">
        <v>93</v>
      </c>
      <c r="D99" s="72" t="s">
        <v>1096</v>
      </c>
      <c r="E99" s="73" t="s">
        <v>568</v>
      </c>
      <c r="F99" s="74">
        <v>3800.5</v>
      </c>
      <c r="G99" s="74">
        <v>4078.25</v>
      </c>
      <c r="H99" s="74">
        <v>4318.55</v>
      </c>
      <c r="I99" s="74">
        <v>4329.25</v>
      </c>
      <c r="J99" s="74">
        <v>4102</v>
      </c>
      <c r="K99" s="74">
        <v>3439.75</v>
      </c>
      <c r="L99" s="74">
        <v>24068.3</v>
      </c>
    </row>
    <row r="100" spans="1:12" x14ac:dyDescent="0.3">
      <c r="A100" s="1"/>
      <c r="B100" s="72" t="s">
        <v>89</v>
      </c>
      <c r="C100" s="72" t="s">
        <v>93</v>
      </c>
      <c r="D100" s="72" t="s">
        <v>1097</v>
      </c>
      <c r="E100" s="73" t="s">
        <v>568</v>
      </c>
      <c r="F100" s="74">
        <v>3838.85</v>
      </c>
      <c r="G100" s="74">
        <v>4136.05</v>
      </c>
      <c r="H100" s="74">
        <v>4496.3500000000004</v>
      </c>
      <c r="I100" s="74">
        <v>4499.8500000000004</v>
      </c>
      <c r="J100" s="74">
        <v>4211.3999999999996</v>
      </c>
      <c r="K100" s="74">
        <v>3464.05</v>
      </c>
      <c r="L100" s="74">
        <v>24646.55</v>
      </c>
    </row>
    <row r="101" spans="1:12" x14ac:dyDescent="0.3">
      <c r="A101" s="1"/>
      <c r="B101" s="72" t="s">
        <v>89</v>
      </c>
      <c r="C101" s="72" t="s">
        <v>93</v>
      </c>
      <c r="D101" s="72" t="s">
        <v>1098</v>
      </c>
      <c r="E101" s="73" t="s">
        <v>568</v>
      </c>
      <c r="F101" s="74">
        <v>3835.2</v>
      </c>
      <c r="G101" s="74">
        <v>4138.3500000000004</v>
      </c>
      <c r="H101" s="74">
        <v>4501.1000000000004</v>
      </c>
      <c r="I101" s="74">
        <v>4512.3999999999996</v>
      </c>
      <c r="J101" s="74">
        <v>4213.55</v>
      </c>
      <c r="K101" s="74">
        <v>3465.9</v>
      </c>
      <c r="L101" s="74">
        <v>24666.5</v>
      </c>
    </row>
    <row r="102" spans="1:12" x14ac:dyDescent="0.3">
      <c r="A102" s="1"/>
      <c r="B102" s="72" t="s">
        <v>89</v>
      </c>
      <c r="C102" s="72" t="s">
        <v>93</v>
      </c>
      <c r="D102" s="72" t="s">
        <v>1068</v>
      </c>
      <c r="E102" s="73" t="s">
        <v>568</v>
      </c>
      <c r="F102" s="74">
        <v>6014.25</v>
      </c>
      <c r="G102" s="74">
        <v>6303.2</v>
      </c>
      <c r="H102" s="74">
        <v>6572.85</v>
      </c>
      <c r="I102" s="74">
        <v>6606.1</v>
      </c>
      <c r="J102" s="74">
        <v>6284.15</v>
      </c>
      <c r="K102" s="74">
        <v>5779.4</v>
      </c>
      <c r="L102" s="74">
        <v>37559.949999999997</v>
      </c>
    </row>
    <row r="103" spans="1:12" x14ac:dyDescent="0.3">
      <c r="A103" s="1"/>
      <c r="B103" s="72" t="s">
        <v>89</v>
      </c>
      <c r="C103" s="72" t="s">
        <v>98</v>
      </c>
      <c r="D103" s="72" t="s">
        <v>1103</v>
      </c>
      <c r="E103" s="73" t="s">
        <v>568</v>
      </c>
      <c r="F103" s="74">
        <v>4820.8500000000004</v>
      </c>
      <c r="G103" s="74">
        <v>4680.8</v>
      </c>
      <c r="H103" s="74">
        <v>4055.95</v>
      </c>
      <c r="I103" s="74">
        <v>5138.05</v>
      </c>
      <c r="J103" s="74">
        <v>5172.7</v>
      </c>
      <c r="K103" s="74">
        <v>4487.05</v>
      </c>
      <c r="L103" s="74">
        <v>28355.4</v>
      </c>
    </row>
    <row r="104" spans="1:12" x14ac:dyDescent="0.3">
      <c r="A104" s="1"/>
      <c r="B104" s="72" t="s">
        <v>89</v>
      </c>
      <c r="C104" s="72" t="s">
        <v>98</v>
      </c>
      <c r="D104" s="72" t="s">
        <v>1068</v>
      </c>
      <c r="E104" s="73" t="s">
        <v>568</v>
      </c>
      <c r="F104" s="74">
        <v>2519.9499999999998</v>
      </c>
      <c r="G104" s="74">
        <v>2485.0500000000002</v>
      </c>
      <c r="H104" s="74">
        <v>1299.8</v>
      </c>
      <c r="I104" s="74">
        <v>2665.7</v>
      </c>
      <c r="J104" s="74">
        <v>2673.9</v>
      </c>
      <c r="K104" s="74">
        <v>2380.15</v>
      </c>
      <c r="L104" s="74">
        <v>14024.55</v>
      </c>
    </row>
    <row r="105" spans="1:12" x14ac:dyDescent="0.3">
      <c r="A105" s="1"/>
      <c r="B105" s="72" t="s">
        <v>89</v>
      </c>
      <c r="C105" s="72" t="s">
        <v>980</v>
      </c>
      <c r="D105" s="72" t="s">
        <v>26</v>
      </c>
      <c r="E105" s="73" t="s">
        <v>567</v>
      </c>
      <c r="F105" s="74">
        <v>51.5</v>
      </c>
      <c r="G105" s="74">
        <v>102.5</v>
      </c>
      <c r="H105" s="74">
        <v>102.7</v>
      </c>
      <c r="I105" s="74">
        <v>102.65</v>
      </c>
      <c r="J105" s="74">
        <v>102.7</v>
      </c>
      <c r="K105" s="74">
        <v>102.15</v>
      </c>
      <c r="L105" s="74">
        <v>564.20000000000005</v>
      </c>
    </row>
    <row r="106" spans="1:12" x14ac:dyDescent="0.3">
      <c r="A106" s="1"/>
      <c r="B106" s="72" t="s">
        <v>585</v>
      </c>
      <c r="C106" s="72" t="s">
        <v>1117</v>
      </c>
      <c r="D106" s="72" t="s">
        <v>26</v>
      </c>
      <c r="E106" s="73" t="s">
        <v>569</v>
      </c>
      <c r="F106" s="74">
        <v>3</v>
      </c>
      <c r="G106" s="74">
        <v>2.2999999999999998</v>
      </c>
      <c r="H106" s="74">
        <v>2.9</v>
      </c>
      <c r="I106" s="74">
        <v>2.65</v>
      </c>
      <c r="J106" s="74">
        <v>2.1</v>
      </c>
      <c r="K106" s="74">
        <v>1.3</v>
      </c>
      <c r="L106" s="74">
        <v>14.25</v>
      </c>
    </row>
    <row r="107" spans="1:12" x14ac:dyDescent="0.3">
      <c r="A107" s="1"/>
      <c r="B107" s="72" t="s">
        <v>575</v>
      </c>
      <c r="C107" s="72" t="s">
        <v>981</v>
      </c>
      <c r="D107" s="72" t="s">
        <v>26</v>
      </c>
      <c r="E107" s="73" t="s">
        <v>567</v>
      </c>
      <c r="F107" s="74">
        <v>1082.55</v>
      </c>
      <c r="G107" s="74">
        <v>1072.5999999999999</v>
      </c>
      <c r="H107" s="74">
        <v>1016.7</v>
      </c>
      <c r="I107" s="74">
        <v>984.15</v>
      </c>
      <c r="J107" s="74">
        <v>962.4</v>
      </c>
      <c r="K107" s="74">
        <v>938.95</v>
      </c>
      <c r="L107" s="74">
        <v>6057.35</v>
      </c>
    </row>
    <row r="108" spans="1:12" x14ac:dyDescent="0.3">
      <c r="A108" s="1"/>
      <c r="B108" s="72" t="s">
        <v>23</v>
      </c>
      <c r="C108" s="72" t="s">
        <v>982</v>
      </c>
      <c r="D108" s="72" t="s">
        <v>26</v>
      </c>
      <c r="E108" s="73" t="s">
        <v>567</v>
      </c>
      <c r="F108" s="74">
        <v>70.7</v>
      </c>
      <c r="G108" s="74">
        <v>68.3</v>
      </c>
      <c r="H108" s="74">
        <v>62.6</v>
      </c>
      <c r="I108" s="74">
        <v>58.25</v>
      </c>
      <c r="J108" s="74">
        <v>51.65</v>
      </c>
      <c r="K108" s="74">
        <v>53.2</v>
      </c>
      <c r="L108" s="74">
        <v>364.7</v>
      </c>
    </row>
    <row r="109" spans="1:12" x14ac:dyDescent="0.3">
      <c r="A109" s="1"/>
      <c r="B109" s="72" t="s">
        <v>609</v>
      </c>
      <c r="C109" s="72" t="s">
        <v>1118</v>
      </c>
      <c r="D109" s="72" t="s">
        <v>26</v>
      </c>
      <c r="E109" s="73" t="s">
        <v>569</v>
      </c>
      <c r="F109" s="74">
        <v>104.7</v>
      </c>
      <c r="G109" s="74">
        <v>111.5</v>
      </c>
      <c r="H109" s="74">
        <v>115.15</v>
      </c>
      <c r="I109" s="74">
        <v>115.7</v>
      </c>
      <c r="J109" s="74">
        <v>116.35</v>
      </c>
      <c r="K109" s="74">
        <v>116.7</v>
      </c>
      <c r="L109" s="74">
        <v>680.1</v>
      </c>
    </row>
    <row r="110" spans="1:12" x14ac:dyDescent="0.3">
      <c r="A110" s="1"/>
      <c r="B110" s="72" t="s">
        <v>332</v>
      </c>
      <c r="C110" s="72" t="s">
        <v>1119</v>
      </c>
      <c r="D110" s="72" t="s">
        <v>26</v>
      </c>
      <c r="E110" s="73" t="s">
        <v>568</v>
      </c>
      <c r="F110" s="74"/>
      <c r="G110" s="74"/>
      <c r="H110" s="74"/>
      <c r="I110" s="74"/>
      <c r="J110" s="74"/>
      <c r="K110" s="74"/>
      <c r="L110" s="74">
        <v>0</v>
      </c>
    </row>
    <row r="111" spans="1:12" x14ac:dyDescent="0.3">
      <c r="A111" s="1"/>
      <c r="B111" s="72" t="s">
        <v>593</v>
      </c>
      <c r="C111" s="72" t="s">
        <v>1120</v>
      </c>
      <c r="D111" s="72" t="s">
        <v>26</v>
      </c>
      <c r="E111" s="73" t="s">
        <v>569</v>
      </c>
      <c r="F111" s="74">
        <v>108.55</v>
      </c>
      <c r="G111" s="74">
        <v>119.6</v>
      </c>
      <c r="H111" s="74">
        <v>117.35</v>
      </c>
      <c r="I111" s="74">
        <v>115.7</v>
      </c>
      <c r="J111" s="74">
        <v>116.45</v>
      </c>
      <c r="K111" s="74">
        <v>120.2</v>
      </c>
      <c r="L111" s="74">
        <v>697.85</v>
      </c>
    </row>
    <row r="112" spans="1:12" x14ac:dyDescent="0.3">
      <c r="A112" s="1"/>
      <c r="B112" s="72" t="s">
        <v>101</v>
      </c>
      <c r="C112" s="72" t="s">
        <v>983</v>
      </c>
      <c r="D112" s="72" t="s">
        <v>26</v>
      </c>
      <c r="E112" s="73" t="s">
        <v>567</v>
      </c>
      <c r="F112" s="74">
        <v>98.6</v>
      </c>
      <c r="G112" s="74">
        <v>116.4</v>
      </c>
      <c r="H112" s="74">
        <v>116.4</v>
      </c>
      <c r="I112" s="74">
        <v>106.9</v>
      </c>
      <c r="J112" s="74">
        <v>100.2</v>
      </c>
      <c r="K112" s="74">
        <v>82.2</v>
      </c>
      <c r="L112" s="74">
        <v>620.70000000000005</v>
      </c>
    </row>
    <row r="113" spans="1:12" x14ac:dyDescent="0.3">
      <c r="A113" s="1"/>
      <c r="B113" s="72" t="s">
        <v>101</v>
      </c>
      <c r="C113" s="72" t="s">
        <v>984</v>
      </c>
      <c r="D113" s="72" t="s">
        <v>26</v>
      </c>
      <c r="E113" s="73" t="s">
        <v>567</v>
      </c>
      <c r="F113" s="74">
        <v>2241.6</v>
      </c>
      <c r="G113" s="74">
        <v>2232.6</v>
      </c>
      <c r="H113" s="74">
        <v>2163.1999999999998</v>
      </c>
      <c r="I113" s="74">
        <v>2081.1</v>
      </c>
      <c r="J113" s="74">
        <v>2063.1</v>
      </c>
      <c r="K113" s="74">
        <v>2028</v>
      </c>
      <c r="L113" s="74">
        <v>12809.6</v>
      </c>
    </row>
    <row r="114" spans="1:12" x14ac:dyDescent="0.3">
      <c r="A114" s="1"/>
      <c r="B114" s="72" t="s">
        <v>101</v>
      </c>
      <c r="C114" s="72" t="s">
        <v>105</v>
      </c>
      <c r="D114" s="72" t="s">
        <v>26</v>
      </c>
      <c r="E114" s="73" t="s">
        <v>567</v>
      </c>
      <c r="F114" s="74">
        <v>1221.6500000000001</v>
      </c>
      <c r="G114" s="74">
        <v>1442.65</v>
      </c>
      <c r="H114" s="74">
        <v>1444.1</v>
      </c>
      <c r="I114" s="74">
        <v>1323.05</v>
      </c>
      <c r="J114" s="74">
        <v>1332.1</v>
      </c>
      <c r="K114" s="74">
        <v>1103.8499999999999</v>
      </c>
      <c r="L114" s="74">
        <v>7867.4</v>
      </c>
    </row>
    <row r="115" spans="1:12" x14ac:dyDescent="0.3">
      <c r="A115" s="1"/>
      <c r="B115" s="72" t="s">
        <v>101</v>
      </c>
      <c r="C115" s="72" t="s">
        <v>988</v>
      </c>
      <c r="D115" s="72" t="s">
        <v>26</v>
      </c>
      <c r="E115" s="73" t="s">
        <v>567</v>
      </c>
      <c r="F115" s="74">
        <v>238.4</v>
      </c>
      <c r="G115" s="74">
        <v>237.95</v>
      </c>
      <c r="H115" s="74">
        <v>238.15</v>
      </c>
      <c r="I115" s="74">
        <v>238.15</v>
      </c>
      <c r="J115" s="74">
        <v>238.15</v>
      </c>
      <c r="K115" s="74">
        <v>238</v>
      </c>
      <c r="L115" s="74">
        <v>1428.8</v>
      </c>
    </row>
    <row r="116" spans="1:12" x14ac:dyDescent="0.3">
      <c r="A116" s="1"/>
      <c r="B116" s="72" t="s">
        <v>30</v>
      </c>
      <c r="C116" s="72" t="s">
        <v>1121</v>
      </c>
      <c r="D116" s="72" t="s">
        <v>26</v>
      </c>
      <c r="E116" s="73" t="s">
        <v>570</v>
      </c>
      <c r="F116" s="74">
        <v>801.5</v>
      </c>
      <c r="G116" s="74">
        <v>209</v>
      </c>
      <c r="H116" s="74">
        <v>438.7</v>
      </c>
      <c r="I116" s="74">
        <v>181.15</v>
      </c>
      <c r="J116" s="74">
        <v>806.55</v>
      </c>
      <c r="K116" s="74">
        <v>1703.7</v>
      </c>
      <c r="L116" s="74">
        <v>4140.6000000000004</v>
      </c>
    </row>
    <row r="117" spans="1:12" x14ac:dyDescent="0.3">
      <c r="A117" s="1"/>
      <c r="B117" s="72" t="s">
        <v>30</v>
      </c>
      <c r="C117" s="72" t="s">
        <v>1122</v>
      </c>
      <c r="D117" s="72" t="s">
        <v>26</v>
      </c>
      <c r="E117" s="73" t="s">
        <v>570</v>
      </c>
      <c r="F117" s="74">
        <v>798.15</v>
      </c>
      <c r="G117" s="74">
        <v>207.9</v>
      </c>
      <c r="H117" s="74">
        <v>419.45</v>
      </c>
      <c r="I117" s="74">
        <v>188.2</v>
      </c>
      <c r="J117" s="74">
        <v>753.1</v>
      </c>
      <c r="K117" s="74">
        <v>1879.9</v>
      </c>
      <c r="L117" s="74">
        <v>4246.7</v>
      </c>
    </row>
    <row r="118" spans="1:12" x14ac:dyDescent="0.3">
      <c r="A118" s="1"/>
      <c r="B118" s="72" t="s">
        <v>30</v>
      </c>
      <c r="C118" s="72" t="s">
        <v>989</v>
      </c>
      <c r="D118" s="72" t="s">
        <v>26</v>
      </c>
      <c r="E118" s="73" t="s">
        <v>567</v>
      </c>
      <c r="F118" s="74">
        <v>1699.25</v>
      </c>
      <c r="G118" s="74">
        <v>1751.9</v>
      </c>
      <c r="H118" s="74">
        <v>1739.4</v>
      </c>
      <c r="I118" s="74">
        <v>1626.6</v>
      </c>
      <c r="J118" s="74">
        <v>1608.2</v>
      </c>
      <c r="K118" s="74">
        <v>1613.3</v>
      </c>
      <c r="L118" s="74">
        <v>10038.65</v>
      </c>
    </row>
    <row r="119" spans="1:12" x14ac:dyDescent="0.3">
      <c r="A119" s="1"/>
      <c r="B119" s="72" t="s">
        <v>30</v>
      </c>
      <c r="C119" s="72" t="s">
        <v>990</v>
      </c>
      <c r="D119" s="72" t="s">
        <v>224</v>
      </c>
      <c r="E119" s="73" t="s">
        <v>567</v>
      </c>
      <c r="F119" s="74">
        <v>14.4</v>
      </c>
      <c r="G119" s="74">
        <v>14.4</v>
      </c>
      <c r="H119" s="74">
        <v>14.4</v>
      </c>
      <c r="I119" s="74">
        <v>14.4</v>
      </c>
      <c r="J119" s="74">
        <v>14.4</v>
      </c>
      <c r="K119" s="74">
        <v>2.7</v>
      </c>
      <c r="L119" s="74">
        <v>74.7</v>
      </c>
    </row>
    <row r="120" spans="1:12" x14ac:dyDescent="0.3">
      <c r="A120" s="1"/>
      <c r="B120" s="72" t="s">
        <v>30</v>
      </c>
      <c r="C120" s="72" t="s">
        <v>991</v>
      </c>
      <c r="D120" s="72" t="s">
        <v>26</v>
      </c>
      <c r="E120" s="73" t="s">
        <v>567</v>
      </c>
      <c r="F120" s="74">
        <v>686.8</v>
      </c>
      <c r="G120" s="74">
        <v>690.9</v>
      </c>
      <c r="H120" s="74">
        <v>693.75</v>
      </c>
      <c r="I120" s="74">
        <v>695.05</v>
      </c>
      <c r="J120" s="74">
        <v>694.75</v>
      </c>
      <c r="K120" s="74">
        <v>183.15</v>
      </c>
      <c r="L120" s="74">
        <v>3644.4</v>
      </c>
    </row>
    <row r="121" spans="1:12" x14ac:dyDescent="0.3">
      <c r="A121" s="1"/>
      <c r="B121" s="72" t="s">
        <v>30</v>
      </c>
      <c r="C121" s="72" t="s">
        <v>992</v>
      </c>
      <c r="D121" s="72" t="s">
        <v>26</v>
      </c>
      <c r="E121" s="73" t="s">
        <v>567</v>
      </c>
      <c r="F121" s="74">
        <v>2672.25</v>
      </c>
      <c r="G121" s="74">
        <v>2771.7</v>
      </c>
      <c r="H121" s="74">
        <v>3111.5</v>
      </c>
      <c r="I121" s="74">
        <v>3010.25</v>
      </c>
      <c r="J121" s="74">
        <v>3215.45</v>
      </c>
      <c r="K121" s="74">
        <v>2857.25</v>
      </c>
      <c r="L121" s="74">
        <v>17638.400000000001</v>
      </c>
    </row>
    <row r="122" spans="1:12" x14ac:dyDescent="0.3">
      <c r="A122" s="1"/>
      <c r="B122" s="72" t="s">
        <v>30</v>
      </c>
      <c r="C122" s="72" t="s">
        <v>993</v>
      </c>
      <c r="D122" s="72" t="s">
        <v>26</v>
      </c>
      <c r="E122" s="73" t="s">
        <v>567</v>
      </c>
      <c r="F122" s="74">
        <v>1734.2</v>
      </c>
      <c r="G122" s="74">
        <v>1587.4</v>
      </c>
      <c r="H122" s="74">
        <v>1669.45</v>
      </c>
      <c r="I122" s="74">
        <v>1936.45</v>
      </c>
      <c r="J122" s="74">
        <v>1938.45</v>
      </c>
      <c r="K122" s="74">
        <v>1845.5</v>
      </c>
      <c r="L122" s="74">
        <v>10711.45</v>
      </c>
    </row>
    <row r="123" spans="1:12" x14ac:dyDescent="0.3">
      <c r="A123" s="1"/>
      <c r="B123" s="72" t="s">
        <v>30</v>
      </c>
      <c r="C123" s="72" t="s">
        <v>994</v>
      </c>
      <c r="D123" s="72" t="s">
        <v>26</v>
      </c>
      <c r="E123" s="73" t="s">
        <v>567</v>
      </c>
      <c r="F123" s="74">
        <v>1529.8</v>
      </c>
      <c r="G123" s="74">
        <v>1540.75</v>
      </c>
      <c r="H123" s="74">
        <v>1531.1</v>
      </c>
      <c r="I123" s="74">
        <v>1544.7</v>
      </c>
      <c r="J123" s="74">
        <v>1541.05</v>
      </c>
      <c r="K123" s="74">
        <v>1538.65</v>
      </c>
      <c r="L123" s="74">
        <v>9226.0499999999993</v>
      </c>
    </row>
    <row r="124" spans="1:12" x14ac:dyDescent="0.3">
      <c r="A124" s="1"/>
      <c r="B124" s="72" t="s">
        <v>30</v>
      </c>
      <c r="C124" s="72" t="s">
        <v>1123</v>
      </c>
      <c r="D124" s="72" t="s">
        <v>1124</v>
      </c>
      <c r="E124" s="73" t="s">
        <v>569</v>
      </c>
      <c r="F124" s="74">
        <v>617.29999999999995</v>
      </c>
      <c r="G124" s="74">
        <v>777.85</v>
      </c>
      <c r="H124" s="74">
        <v>775.25</v>
      </c>
      <c r="I124" s="74">
        <v>781.5</v>
      </c>
      <c r="J124" s="74">
        <v>774.65</v>
      </c>
      <c r="K124" s="74">
        <v>784.05</v>
      </c>
      <c r="L124" s="74">
        <v>4510.6000000000004</v>
      </c>
    </row>
    <row r="125" spans="1:12" x14ac:dyDescent="0.3">
      <c r="A125" s="1"/>
      <c r="B125" s="72" t="s">
        <v>30</v>
      </c>
      <c r="C125" s="72" t="s">
        <v>1125</v>
      </c>
      <c r="D125" s="72" t="s">
        <v>26</v>
      </c>
      <c r="E125" s="73" t="s">
        <v>569</v>
      </c>
      <c r="F125" s="74">
        <v>824.1</v>
      </c>
      <c r="G125" s="74">
        <v>1044.55</v>
      </c>
      <c r="H125" s="74">
        <v>1039.05</v>
      </c>
      <c r="I125" s="74">
        <v>1048.3499999999999</v>
      </c>
      <c r="J125" s="74">
        <v>1039</v>
      </c>
      <c r="K125" s="74">
        <v>1055.7</v>
      </c>
      <c r="L125" s="74">
        <v>6050.75</v>
      </c>
    </row>
    <row r="126" spans="1:12" x14ac:dyDescent="0.3">
      <c r="A126" s="1"/>
      <c r="B126" s="72" t="s">
        <v>30</v>
      </c>
      <c r="C126" s="72" t="s">
        <v>1126</v>
      </c>
      <c r="D126" s="72" t="s">
        <v>108</v>
      </c>
      <c r="E126" s="73" t="s">
        <v>568</v>
      </c>
      <c r="F126" s="74">
        <v>457.7</v>
      </c>
      <c r="G126" s="74"/>
      <c r="H126" s="74"/>
      <c r="I126" s="74"/>
      <c r="J126" s="74"/>
      <c r="K126" s="74"/>
      <c r="L126" s="74">
        <v>457.7</v>
      </c>
    </row>
    <row r="127" spans="1:12" x14ac:dyDescent="0.3">
      <c r="A127" s="1"/>
      <c r="B127" s="72" t="s">
        <v>30</v>
      </c>
      <c r="C127" s="72" t="s">
        <v>1126</v>
      </c>
      <c r="D127" s="72" t="s">
        <v>1127</v>
      </c>
      <c r="E127" s="73" t="s">
        <v>568</v>
      </c>
      <c r="F127" s="74"/>
      <c r="G127" s="74"/>
      <c r="H127" s="74"/>
      <c r="I127" s="74"/>
      <c r="J127" s="74"/>
      <c r="K127" s="74"/>
      <c r="L127" s="74">
        <v>0</v>
      </c>
    </row>
    <row r="128" spans="1:12" x14ac:dyDescent="0.3">
      <c r="A128" s="1"/>
      <c r="B128" s="72" t="s">
        <v>30</v>
      </c>
      <c r="C128" s="72" t="s">
        <v>1126</v>
      </c>
      <c r="D128" s="72" t="s">
        <v>1128</v>
      </c>
      <c r="E128" s="73" t="s">
        <v>568</v>
      </c>
      <c r="F128" s="74"/>
      <c r="G128" s="74"/>
      <c r="H128" s="74"/>
      <c r="I128" s="74"/>
      <c r="J128" s="74"/>
      <c r="K128" s="74"/>
      <c r="L128" s="74">
        <v>0</v>
      </c>
    </row>
    <row r="129" spans="1:12" x14ac:dyDescent="0.3">
      <c r="A129" s="1"/>
      <c r="B129" s="72" t="s">
        <v>30</v>
      </c>
      <c r="C129" s="72" t="s">
        <v>1129</v>
      </c>
      <c r="D129" s="72" t="s">
        <v>1130</v>
      </c>
      <c r="E129" s="73" t="s">
        <v>568</v>
      </c>
      <c r="F129" s="74"/>
      <c r="G129" s="74"/>
      <c r="H129" s="74"/>
      <c r="I129" s="74"/>
      <c r="J129" s="74">
        <v>1163.8499999999999</v>
      </c>
      <c r="K129" s="74"/>
      <c r="L129" s="74">
        <v>1163.8499999999999</v>
      </c>
    </row>
    <row r="130" spans="1:12" x14ac:dyDescent="0.3">
      <c r="A130" s="1"/>
      <c r="B130" s="72" t="s">
        <v>30</v>
      </c>
      <c r="C130" s="72" t="s">
        <v>111</v>
      </c>
      <c r="D130" s="72" t="s">
        <v>1098</v>
      </c>
      <c r="E130" s="73" t="s">
        <v>568</v>
      </c>
      <c r="F130" s="74">
        <v>45.5</v>
      </c>
      <c r="G130" s="74"/>
      <c r="H130" s="74">
        <v>2857.9</v>
      </c>
      <c r="I130" s="74">
        <v>3507.15</v>
      </c>
      <c r="J130" s="74">
        <v>3516.25</v>
      </c>
      <c r="K130" s="74">
        <v>3370.45</v>
      </c>
      <c r="L130" s="74">
        <v>13297.25</v>
      </c>
    </row>
    <row r="131" spans="1:12" x14ac:dyDescent="0.3">
      <c r="A131" s="1"/>
      <c r="B131" s="72" t="s">
        <v>30</v>
      </c>
      <c r="C131" s="72" t="s">
        <v>111</v>
      </c>
      <c r="D131" s="72" t="s">
        <v>71</v>
      </c>
      <c r="E131" s="73" t="s">
        <v>568</v>
      </c>
      <c r="F131" s="74">
        <v>994.75</v>
      </c>
      <c r="G131" s="74">
        <v>3564.1</v>
      </c>
      <c r="H131" s="74">
        <v>3454.5</v>
      </c>
      <c r="I131" s="74">
        <v>3573.7</v>
      </c>
      <c r="J131" s="74">
        <v>3584.95</v>
      </c>
      <c r="K131" s="74">
        <v>3414.1</v>
      </c>
      <c r="L131" s="74">
        <v>18586.099999999999</v>
      </c>
    </row>
    <row r="132" spans="1:12" x14ac:dyDescent="0.3">
      <c r="A132" s="1"/>
      <c r="B132" s="72" t="s">
        <v>30</v>
      </c>
      <c r="C132" s="72" t="s">
        <v>111</v>
      </c>
      <c r="D132" s="72" t="s">
        <v>1131</v>
      </c>
      <c r="E132" s="73" t="s">
        <v>568</v>
      </c>
      <c r="F132" s="74">
        <v>265.89999999999998</v>
      </c>
      <c r="G132" s="74">
        <v>1619.6</v>
      </c>
      <c r="H132" s="74">
        <v>3090.7</v>
      </c>
      <c r="I132" s="74">
        <v>3603</v>
      </c>
      <c r="J132" s="74">
        <v>3661.35</v>
      </c>
      <c r="K132" s="74">
        <v>3495.3</v>
      </c>
      <c r="L132" s="74">
        <v>15735.85</v>
      </c>
    </row>
    <row r="133" spans="1:12" x14ac:dyDescent="0.3">
      <c r="A133" s="1"/>
      <c r="B133" s="72" t="s">
        <v>1132</v>
      </c>
      <c r="C133" s="72" t="s">
        <v>1133</v>
      </c>
      <c r="D133" s="72" t="s">
        <v>26</v>
      </c>
      <c r="E133" s="73" t="s">
        <v>569</v>
      </c>
      <c r="F133" s="74">
        <v>131.19999999999999</v>
      </c>
      <c r="G133" s="74">
        <v>141.69999999999999</v>
      </c>
      <c r="H133" s="74">
        <v>142.19999999999999</v>
      </c>
      <c r="I133" s="74">
        <v>138.80000000000001</v>
      </c>
      <c r="J133" s="74">
        <v>139</v>
      </c>
      <c r="K133" s="74">
        <v>143.44999999999999</v>
      </c>
      <c r="L133" s="74">
        <v>836.35</v>
      </c>
    </row>
    <row r="134" spans="1:12" x14ac:dyDescent="0.3">
      <c r="A134" s="1"/>
      <c r="B134" s="72" t="s">
        <v>595</v>
      </c>
      <c r="C134" s="72" t="s">
        <v>1134</v>
      </c>
      <c r="D134" s="72" t="s">
        <v>26</v>
      </c>
      <c r="E134" s="73" t="s">
        <v>570</v>
      </c>
      <c r="F134" s="74">
        <v>349.3</v>
      </c>
      <c r="G134" s="74">
        <v>69.8</v>
      </c>
      <c r="H134" s="74">
        <v>44.35</v>
      </c>
      <c r="I134" s="74">
        <v>22.85</v>
      </c>
      <c r="J134" s="74">
        <v>118.6</v>
      </c>
      <c r="K134" s="74">
        <v>485.2</v>
      </c>
      <c r="L134" s="74">
        <v>1090.0999999999999</v>
      </c>
    </row>
    <row r="135" spans="1:12" x14ac:dyDescent="0.3">
      <c r="A135" s="1"/>
      <c r="B135" s="72" t="s">
        <v>596</v>
      </c>
      <c r="C135" s="72" t="s">
        <v>1135</v>
      </c>
      <c r="D135" s="72" t="s">
        <v>26</v>
      </c>
      <c r="E135" s="73" t="s">
        <v>570</v>
      </c>
      <c r="F135" s="74">
        <v>930.9</v>
      </c>
      <c r="G135" s="74">
        <v>197.8</v>
      </c>
      <c r="H135" s="74">
        <v>83.05</v>
      </c>
      <c r="I135" s="74">
        <v>77</v>
      </c>
      <c r="J135" s="74">
        <v>346.4</v>
      </c>
      <c r="K135" s="74">
        <v>1295</v>
      </c>
      <c r="L135" s="74">
        <v>2930.15</v>
      </c>
    </row>
    <row r="136" spans="1:12" ht="27.6" x14ac:dyDescent="0.3">
      <c r="A136" s="1"/>
      <c r="B136" s="72" t="s">
        <v>586</v>
      </c>
      <c r="C136" s="72" t="s">
        <v>995</v>
      </c>
      <c r="D136" s="72" t="s">
        <v>26</v>
      </c>
      <c r="E136" s="73" t="s">
        <v>567</v>
      </c>
      <c r="F136" s="74">
        <v>286.35000000000002</v>
      </c>
      <c r="G136" s="74">
        <v>299.39999999999998</v>
      </c>
      <c r="H136" s="74">
        <v>284.60000000000002</v>
      </c>
      <c r="I136" s="74">
        <v>272</v>
      </c>
      <c r="J136" s="74">
        <v>260.10000000000002</v>
      </c>
      <c r="K136" s="74">
        <v>253.6</v>
      </c>
      <c r="L136" s="74">
        <v>1656.05</v>
      </c>
    </row>
    <row r="137" spans="1:12" x14ac:dyDescent="0.3">
      <c r="A137" s="1"/>
      <c r="B137" s="72" t="s">
        <v>370</v>
      </c>
      <c r="C137" s="72" t="s">
        <v>1026</v>
      </c>
      <c r="D137" s="72" t="s">
        <v>26</v>
      </c>
      <c r="E137" s="73" t="s">
        <v>568</v>
      </c>
      <c r="F137" s="74">
        <v>91.2</v>
      </c>
      <c r="G137" s="74">
        <v>90.85</v>
      </c>
      <c r="H137" s="74">
        <v>97.4</v>
      </c>
      <c r="I137" s="74">
        <v>98.75</v>
      </c>
      <c r="J137" s="74">
        <v>108</v>
      </c>
      <c r="K137" s="74">
        <v>108</v>
      </c>
      <c r="L137" s="74">
        <v>594.20000000000005</v>
      </c>
    </row>
    <row r="138" spans="1:12" x14ac:dyDescent="0.3">
      <c r="A138" s="1"/>
      <c r="B138" s="72" t="s">
        <v>370</v>
      </c>
      <c r="C138" s="72" t="s">
        <v>1136</v>
      </c>
      <c r="D138" s="72" t="s">
        <v>26</v>
      </c>
      <c r="E138" s="73" t="s">
        <v>568</v>
      </c>
      <c r="F138" s="74">
        <v>55.2</v>
      </c>
      <c r="G138" s="74">
        <v>55.2</v>
      </c>
      <c r="H138" s="74">
        <v>58.8</v>
      </c>
      <c r="I138" s="74">
        <v>62.7</v>
      </c>
      <c r="J138" s="74">
        <v>69.599999999999994</v>
      </c>
      <c r="K138" s="74">
        <v>69.599999999999994</v>
      </c>
      <c r="L138" s="74">
        <v>371.1</v>
      </c>
    </row>
    <row r="139" spans="1:12" x14ac:dyDescent="0.3">
      <c r="A139" s="1"/>
      <c r="B139" s="72" t="s">
        <v>370</v>
      </c>
      <c r="C139" s="72" t="s">
        <v>1137</v>
      </c>
      <c r="D139" s="72" t="s">
        <v>26</v>
      </c>
      <c r="E139" s="73" t="s">
        <v>568</v>
      </c>
      <c r="F139" s="74">
        <v>26.4</v>
      </c>
      <c r="G139" s="74">
        <v>26.4</v>
      </c>
      <c r="H139" s="74">
        <v>25.6</v>
      </c>
      <c r="I139" s="74">
        <v>25.75</v>
      </c>
      <c r="J139" s="74">
        <v>26.4</v>
      </c>
      <c r="K139" s="74">
        <v>26.4</v>
      </c>
      <c r="L139" s="74">
        <v>156.94999999999999</v>
      </c>
    </row>
    <row r="140" spans="1:12" x14ac:dyDescent="0.3">
      <c r="A140" s="1"/>
      <c r="B140" s="72" t="s">
        <v>370</v>
      </c>
      <c r="C140" s="72" t="s">
        <v>1138</v>
      </c>
      <c r="D140" s="72" t="s">
        <v>26</v>
      </c>
      <c r="E140" s="73" t="s">
        <v>568</v>
      </c>
      <c r="F140" s="74">
        <v>52.8</v>
      </c>
      <c r="G140" s="74">
        <v>52.8</v>
      </c>
      <c r="H140" s="74">
        <v>52.8</v>
      </c>
      <c r="I140" s="74">
        <v>51.65</v>
      </c>
      <c r="J140" s="74">
        <v>52.8</v>
      </c>
      <c r="K140" s="74">
        <v>52</v>
      </c>
      <c r="L140" s="74">
        <v>314.85000000000002</v>
      </c>
    </row>
    <row r="141" spans="1:12" ht="27.6" x14ac:dyDescent="0.3">
      <c r="A141" s="1"/>
      <c r="B141" s="72" t="s">
        <v>574</v>
      </c>
      <c r="C141" s="72" t="s">
        <v>1139</v>
      </c>
      <c r="D141" s="72" t="s">
        <v>1140</v>
      </c>
      <c r="E141" s="73" t="s">
        <v>568</v>
      </c>
      <c r="F141" s="74"/>
      <c r="G141" s="74"/>
      <c r="H141" s="74"/>
      <c r="I141" s="74"/>
      <c r="J141" s="74"/>
      <c r="K141" s="74"/>
      <c r="L141" s="74">
        <v>0</v>
      </c>
    </row>
    <row r="142" spans="1:12" ht="27.6" x14ac:dyDescent="0.3">
      <c r="A142" s="1"/>
      <c r="B142" s="72" t="s">
        <v>574</v>
      </c>
      <c r="C142" s="72" t="s">
        <v>1139</v>
      </c>
      <c r="D142" s="72" t="s">
        <v>1141</v>
      </c>
      <c r="E142" s="73" t="s">
        <v>568</v>
      </c>
      <c r="F142" s="74"/>
      <c r="G142" s="74"/>
      <c r="H142" s="74"/>
      <c r="I142" s="74"/>
      <c r="J142" s="74"/>
      <c r="K142" s="74"/>
      <c r="L142" s="74">
        <v>0</v>
      </c>
    </row>
    <row r="143" spans="1:12" x14ac:dyDescent="0.3">
      <c r="A143" s="1"/>
      <c r="B143" s="72" t="s">
        <v>610</v>
      </c>
      <c r="C143" s="72" t="s">
        <v>1142</v>
      </c>
      <c r="D143" s="72" t="s">
        <v>26</v>
      </c>
      <c r="E143" s="73" t="s">
        <v>569</v>
      </c>
      <c r="F143" s="74">
        <v>102.8</v>
      </c>
      <c r="G143" s="74">
        <v>113.9</v>
      </c>
      <c r="H143" s="74">
        <v>113.85</v>
      </c>
      <c r="I143" s="74">
        <v>115.85</v>
      </c>
      <c r="J143" s="74">
        <v>117.25</v>
      </c>
      <c r="K143" s="74">
        <v>118.6</v>
      </c>
      <c r="L143" s="74">
        <v>682.25</v>
      </c>
    </row>
    <row r="144" spans="1:12" x14ac:dyDescent="0.3">
      <c r="A144" s="1"/>
      <c r="B144" s="72" t="s">
        <v>118</v>
      </c>
      <c r="C144" s="72" t="s">
        <v>119</v>
      </c>
      <c r="D144" s="72" t="s">
        <v>1103</v>
      </c>
      <c r="E144" s="73" t="s">
        <v>568</v>
      </c>
      <c r="F144" s="74"/>
      <c r="G144" s="74"/>
      <c r="H144" s="74"/>
      <c r="I144" s="74"/>
      <c r="J144" s="74"/>
      <c r="K144" s="74"/>
      <c r="L144" s="74">
        <v>0</v>
      </c>
    </row>
    <row r="145" spans="1:12" x14ac:dyDescent="0.3">
      <c r="A145" s="1"/>
      <c r="B145" s="72" t="s">
        <v>118</v>
      </c>
      <c r="C145" s="72" t="s">
        <v>119</v>
      </c>
      <c r="D145" s="72" t="s">
        <v>1104</v>
      </c>
      <c r="E145" s="73" t="s">
        <v>568</v>
      </c>
      <c r="F145" s="74"/>
      <c r="G145" s="74"/>
      <c r="H145" s="74"/>
      <c r="I145" s="74"/>
      <c r="J145" s="74"/>
      <c r="K145" s="74"/>
      <c r="L145" s="74">
        <v>0</v>
      </c>
    </row>
    <row r="146" spans="1:12" x14ac:dyDescent="0.3">
      <c r="A146" s="1"/>
      <c r="B146" s="72" t="s">
        <v>118</v>
      </c>
      <c r="C146" s="72" t="s">
        <v>119</v>
      </c>
      <c r="D146" s="72" t="s">
        <v>1098</v>
      </c>
      <c r="E146" s="73" t="s">
        <v>568</v>
      </c>
      <c r="F146" s="74"/>
      <c r="G146" s="74"/>
      <c r="H146" s="74"/>
      <c r="I146" s="74"/>
      <c r="J146" s="74"/>
      <c r="K146" s="74"/>
      <c r="L146" s="74">
        <v>0</v>
      </c>
    </row>
    <row r="147" spans="1:12" x14ac:dyDescent="0.3">
      <c r="A147" s="1"/>
      <c r="B147" s="72" t="s">
        <v>118</v>
      </c>
      <c r="C147" s="72" t="s">
        <v>119</v>
      </c>
      <c r="D147" s="72" t="s">
        <v>71</v>
      </c>
      <c r="E147" s="73" t="s">
        <v>568</v>
      </c>
      <c r="F147" s="74">
        <v>374.5</v>
      </c>
      <c r="G147" s="74"/>
      <c r="H147" s="74"/>
      <c r="I147" s="74"/>
      <c r="J147" s="74"/>
      <c r="K147" s="74"/>
      <c r="L147" s="74">
        <v>374.5</v>
      </c>
    </row>
    <row r="148" spans="1:12" x14ac:dyDescent="0.3">
      <c r="A148" s="1"/>
      <c r="B148" s="72" t="s">
        <v>469</v>
      </c>
      <c r="C148" s="72" t="s">
        <v>996</v>
      </c>
      <c r="D148" s="72" t="s">
        <v>26</v>
      </c>
      <c r="E148" s="73" t="s">
        <v>567</v>
      </c>
      <c r="F148" s="74">
        <v>1687.75</v>
      </c>
      <c r="G148" s="74">
        <v>1619.75</v>
      </c>
      <c r="H148" s="74">
        <v>1610.1</v>
      </c>
      <c r="I148" s="74">
        <v>1573.65</v>
      </c>
      <c r="J148" s="74">
        <v>1550.6</v>
      </c>
      <c r="K148" s="74">
        <v>1496.6</v>
      </c>
      <c r="L148" s="74">
        <v>9538.4500000000007</v>
      </c>
    </row>
    <row r="149" spans="1:12" x14ac:dyDescent="0.3">
      <c r="A149" s="1"/>
      <c r="B149" s="72" t="s">
        <v>469</v>
      </c>
      <c r="C149" s="72" t="s">
        <v>997</v>
      </c>
      <c r="D149" s="72" t="s">
        <v>26</v>
      </c>
      <c r="E149" s="73" t="s">
        <v>567</v>
      </c>
      <c r="F149" s="74">
        <v>11.95</v>
      </c>
      <c r="G149" s="74">
        <v>9.6</v>
      </c>
      <c r="H149" s="74">
        <v>9.6</v>
      </c>
      <c r="I149" s="74">
        <v>9.6</v>
      </c>
      <c r="J149" s="74">
        <v>9.6</v>
      </c>
      <c r="K149" s="74">
        <v>9.6</v>
      </c>
      <c r="L149" s="74">
        <v>59.95</v>
      </c>
    </row>
    <row r="150" spans="1:12" x14ac:dyDescent="0.3">
      <c r="A150" s="1"/>
      <c r="B150" s="72" t="s">
        <v>616</v>
      </c>
      <c r="C150" s="72" t="s">
        <v>1031</v>
      </c>
      <c r="D150" s="72" t="s">
        <v>1103</v>
      </c>
      <c r="E150" s="73" t="s">
        <v>568</v>
      </c>
      <c r="F150" s="74"/>
      <c r="G150" s="74"/>
      <c r="H150" s="74"/>
      <c r="I150" s="74"/>
      <c r="J150" s="74"/>
      <c r="K150" s="74"/>
      <c r="L150" s="74">
        <v>0</v>
      </c>
    </row>
    <row r="151" spans="1:12" x14ac:dyDescent="0.3">
      <c r="A151" s="1"/>
      <c r="B151" s="72" t="s">
        <v>616</v>
      </c>
      <c r="C151" s="72" t="s">
        <v>1031</v>
      </c>
      <c r="D151" s="72" t="s">
        <v>1143</v>
      </c>
      <c r="E151" s="73" t="s">
        <v>568</v>
      </c>
      <c r="F151" s="74"/>
      <c r="G151" s="74"/>
      <c r="H151" s="74"/>
      <c r="I151" s="74"/>
      <c r="J151" s="74"/>
      <c r="K151" s="74"/>
      <c r="L151" s="74">
        <v>0</v>
      </c>
    </row>
    <row r="152" spans="1:12" x14ac:dyDescent="0.3">
      <c r="A152" s="1"/>
      <c r="B152" s="72" t="s">
        <v>572</v>
      </c>
      <c r="C152" s="72" t="s">
        <v>1144</v>
      </c>
      <c r="D152" s="72" t="s">
        <v>1145</v>
      </c>
      <c r="E152" s="73" t="s">
        <v>568</v>
      </c>
      <c r="F152" s="74"/>
      <c r="G152" s="74"/>
      <c r="H152" s="74"/>
      <c r="I152" s="74"/>
      <c r="J152" s="74"/>
      <c r="K152" s="74"/>
      <c r="L152" s="74">
        <v>0</v>
      </c>
    </row>
    <row r="153" spans="1:12" x14ac:dyDescent="0.3">
      <c r="A153" s="1"/>
      <c r="B153" s="72" t="s">
        <v>572</v>
      </c>
      <c r="C153" s="72" t="s">
        <v>1144</v>
      </c>
      <c r="D153" s="72" t="s">
        <v>1143</v>
      </c>
      <c r="E153" s="73" t="s">
        <v>568</v>
      </c>
      <c r="F153" s="74"/>
      <c r="G153" s="74"/>
      <c r="H153" s="74"/>
      <c r="I153" s="74"/>
      <c r="J153" s="74"/>
      <c r="K153" s="74"/>
      <c r="L153" s="74">
        <v>0</v>
      </c>
    </row>
    <row r="154" spans="1:12" x14ac:dyDescent="0.3">
      <c r="A154" s="1"/>
      <c r="B154" s="72" t="s">
        <v>572</v>
      </c>
      <c r="C154" s="72" t="s">
        <v>1144</v>
      </c>
      <c r="D154" s="72" t="s">
        <v>1146</v>
      </c>
      <c r="E154" s="73" t="s">
        <v>568</v>
      </c>
      <c r="F154" s="74"/>
      <c r="G154" s="74"/>
      <c r="H154" s="74"/>
      <c r="I154" s="74"/>
      <c r="J154" s="74"/>
      <c r="K154" s="74"/>
      <c r="L154" s="74">
        <v>0</v>
      </c>
    </row>
    <row r="155" spans="1:12" x14ac:dyDescent="0.3">
      <c r="A155" s="1"/>
      <c r="B155" s="72" t="s">
        <v>572</v>
      </c>
      <c r="C155" s="72" t="s">
        <v>1144</v>
      </c>
      <c r="D155" s="72" t="s">
        <v>1147</v>
      </c>
      <c r="E155" s="73" t="s">
        <v>568</v>
      </c>
      <c r="F155" s="74"/>
      <c r="G155" s="74"/>
      <c r="H155" s="74"/>
      <c r="I155" s="74"/>
      <c r="J155" s="74"/>
      <c r="K155" s="74"/>
      <c r="L155" s="74">
        <v>0</v>
      </c>
    </row>
    <row r="156" spans="1:12" x14ac:dyDescent="0.3">
      <c r="A156" s="1"/>
      <c r="B156" s="72" t="s">
        <v>998</v>
      </c>
      <c r="C156" s="72" t="s">
        <v>999</v>
      </c>
      <c r="D156" s="72" t="s">
        <v>26</v>
      </c>
      <c r="E156" s="73" t="s">
        <v>567</v>
      </c>
      <c r="F156" s="74">
        <v>439.1</v>
      </c>
      <c r="G156" s="74">
        <v>438.85</v>
      </c>
      <c r="H156" s="74">
        <v>434.05</v>
      </c>
      <c r="I156" s="74">
        <v>431.95</v>
      </c>
      <c r="J156" s="74">
        <v>431.85</v>
      </c>
      <c r="K156" s="74">
        <v>451.9</v>
      </c>
      <c r="L156" s="74">
        <v>2627.7</v>
      </c>
    </row>
    <row r="157" spans="1:12" x14ac:dyDescent="0.3">
      <c r="A157" s="1"/>
      <c r="B157" s="72" t="s">
        <v>998</v>
      </c>
      <c r="C157" s="72" t="s">
        <v>1000</v>
      </c>
      <c r="D157" s="72" t="s">
        <v>26</v>
      </c>
      <c r="E157" s="73" t="s">
        <v>567</v>
      </c>
      <c r="F157" s="74">
        <v>237.1</v>
      </c>
      <c r="G157" s="74">
        <v>239.8</v>
      </c>
      <c r="H157" s="74">
        <v>239.75</v>
      </c>
      <c r="I157" s="74">
        <v>239.95</v>
      </c>
      <c r="J157" s="74">
        <v>239.95</v>
      </c>
      <c r="K157" s="74">
        <v>239.95</v>
      </c>
      <c r="L157" s="74">
        <v>1436.5</v>
      </c>
    </row>
    <row r="158" spans="1:12" x14ac:dyDescent="0.3">
      <c r="A158" s="1"/>
      <c r="B158" s="72" t="s">
        <v>36</v>
      </c>
      <c r="C158" s="72" t="s">
        <v>1001</v>
      </c>
      <c r="D158" s="72" t="s">
        <v>26</v>
      </c>
      <c r="E158" s="73" t="s">
        <v>567</v>
      </c>
      <c r="F158" s="74">
        <v>91.2</v>
      </c>
      <c r="G158" s="74">
        <v>91.2</v>
      </c>
      <c r="H158" s="74">
        <v>91.2</v>
      </c>
      <c r="I158" s="74">
        <v>91.2</v>
      </c>
      <c r="J158" s="74">
        <v>70.5</v>
      </c>
      <c r="K158" s="74">
        <v>48</v>
      </c>
      <c r="L158" s="74">
        <v>483.3</v>
      </c>
    </row>
    <row r="159" spans="1:12" x14ac:dyDescent="0.3">
      <c r="A159" s="1"/>
      <c r="B159" s="72" t="s">
        <v>36</v>
      </c>
      <c r="C159" s="72" t="s">
        <v>1002</v>
      </c>
      <c r="D159" s="72" t="s">
        <v>26</v>
      </c>
      <c r="E159" s="73" t="s">
        <v>567</v>
      </c>
      <c r="F159" s="74">
        <v>745.8</v>
      </c>
      <c r="G159" s="74">
        <v>741.15</v>
      </c>
      <c r="H159" s="74">
        <v>728.7</v>
      </c>
      <c r="I159" s="74">
        <v>699.85</v>
      </c>
      <c r="J159" s="74">
        <v>403.1</v>
      </c>
      <c r="K159" s="74">
        <v>666.4</v>
      </c>
      <c r="L159" s="74">
        <v>3985</v>
      </c>
    </row>
    <row r="160" spans="1:12" x14ac:dyDescent="0.3">
      <c r="A160" s="1"/>
      <c r="B160" s="72" t="s">
        <v>36</v>
      </c>
      <c r="C160" s="72" t="s">
        <v>121</v>
      </c>
      <c r="D160" s="72" t="s">
        <v>26</v>
      </c>
      <c r="E160" s="73" t="s">
        <v>567</v>
      </c>
      <c r="F160" s="74">
        <v>1748.8</v>
      </c>
      <c r="G160" s="74">
        <v>1989.95</v>
      </c>
      <c r="H160" s="74">
        <v>1879.9</v>
      </c>
      <c r="I160" s="74">
        <v>1615.7</v>
      </c>
      <c r="J160" s="74">
        <v>1896.05</v>
      </c>
      <c r="K160" s="74">
        <v>1678.35</v>
      </c>
      <c r="L160" s="74">
        <v>10808.75</v>
      </c>
    </row>
    <row r="161" spans="1:12" x14ac:dyDescent="0.3">
      <c r="A161" s="1"/>
      <c r="B161" s="72" t="s">
        <v>36</v>
      </c>
      <c r="C161" s="72" t="s">
        <v>1003</v>
      </c>
      <c r="D161" s="72" t="s">
        <v>26</v>
      </c>
      <c r="E161" s="73" t="s">
        <v>567</v>
      </c>
      <c r="F161" s="74">
        <v>223.65</v>
      </c>
      <c r="G161" s="74">
        <v>209.45</v>
      </c>
      <c r="H161" s="74">
        <v>219.5</v>
      </c>
      <c r="I161" s="74">
        <v>212.8</v>
      </c>
      <c r="J161" s="74">
        <v>211.7</v>
      </c>
      <c r="K161" s="74">
        <v>207.7</v>
      </c>
      <c r="L161" s="74">
        <v>1284.8</v>
      </c>
    </row>
    <row r="162" spans="1:12" x14ac:dyDescent="0.3">
      <c r="A162" s="1"/>
      <c r="B162" s="72" t="s">
        <v>36</v>
      </c>
      <c r="C162" s="72" t="s">
        <v>1004</v>
      </c>
      <c r="D162" s="72" t="s">
        <v>26</v>
      </c>
      <c r="E162" s="73" t="s">
        <v>567</v>
      </c>
      <c r="F162" s="74">
        <v>796.8</v>
      </c>
      <c r="G162" s="74">
        <v>798.2</v>
      </c>
      <c r="H162" s="74">
        <v>800.4</v>
      </c>
      <c r="I162" s="74">
        <v>799.65</v>
      </c>
      <c r="J162" s="74">
        <v>797.7</v>
      </c>
      <c r="K162" s="74">
        <v>643.54999999999995</v>
      </c>
      <c r="L162" s="74">
        <v>4636.3</v>
      </c>
    </row>
    <row r="163" spans="1:12" x14ac:dyDescent="0.3">
      <c r="A163" s="1"/>
      <c r="B163" s="72" t="s">
        <v>36</v>
      </c>
      <c r="C163" s="72" t="s">
        <v>1005</v>
      </c>
      <c r="D163" s="72" t="s">
        <v>26</v>
      </c>
      <c r="E163" s="73" t="s">
        <v>567</v>
      </c>
      <c r="F163" s="74">
        <v>158.6</v>
      </c>
      <c r="G163" s="74">
        <v>156.55000000000001</v>
      </c>
      <c r="H163" s="74">
        <v>143.15</v>
      </c>
      <c r="I163" s="74">
        <v>143.1</v>
      </c>
      <c r="J163" s="74">
        <v>134.55000000000001</v>
      </c>
      <c r="K163" s="74">
        <v>137.69999999999999</v>
      </c>
      <c r="L163" s="74">
        <v>873.65</v>
      </c>
    </row>
    <row r="164" spans="1:12" x14ac:dyDescent="0.3">
      <c r="A164" s="1"/>
      <c r="B164" s="72" t="s">
        <v>36</v>
      </c>
      <c r="C164" s="72" t="s">
        <v>1006</v>
      </c>
      <c r="D164" s="72" t="s">
        <v>26</v>
      </c>
      <c r="E164" s="73" t="s">
        <v>567</v>
      </c>
      <c r="F164" s="74">
        <v>38.15</v>
      </c>
      <c r="G164" s="74">
        <v>34.35</v>
      </c>
      <c r="H164" s="74">
        <v>36.549999999999997</v>
      </c>
      <c r="I164" s="74">
        <v>35.9</v>
      </c>
      <c r="J164" s="74">
        <v>30.95</v>
      </c>
      <c r="K164" s="74">
        <v>31.85</v>
      </c>
      <c r="L164" s="74">
        <v>207.75</v>
      </c>
    </row>
    <row r="165" spans="1:12" x14ac:dyDescent="0.3">
      <c r="A165" s="1"/>
      <c r="B165" s="72" t="s">
        <v>36</v>
      </c>
      <c r="C165" s="72" t="s">
        <v>1007</v>
      </c>
      <c r="D165" s="72" t="s">
        <v>26</v>
      </c>
      <c r="E165" s="73" t="s">
        <v>567</v>
      </c>
      <c r="F165" s="74">
        <v>1914.5</v>
      </c>
      <c r="G165" s="74">
        <v>2152.5500000000002</v>
      </c>
      <c r="H165" s="74">
        <v>1894.2</v>
      </c>
      <c r="I165" s="74">
        <v>1851.45</v>
      </c>
      <c r="J165" s="74">
        <v>1798.25</v>
      </c>
      <c r="K165" s="74">
        <v>1606.1</v>
      </c>
      <c r="L165" s="74">
        <v>11217.05</v>
      </c>
    </row>
    <row r="166" spans="1:12" x14ac:dyDescent="0.3">
      <c r="A166" s="1"/>
      <c r="B166" s="72" t="s">
        <v>1148</v>
      </c>
      <c r="C166" s="72" t="s">
        <v>1149</v>
      </c>
      <c r="D166" s="72" t="s">
        <v>26</v>
      </c>
      <c r="E166" s="73" t="s">
        <v>569</v>
      </c>
      <c r="F166" s="74">
        <v>77.55</v>
      </c>
      <c r="G166" s="74">
        <v>130.4</v>
      </c>
      <c r="H166" s="74">
        <v>140.85</v>
      </c>
      <c r="I166" s="74">
        <v>134.19999999999999</v>
      </c>
      <c r="J166" s="74">
        <v>136.5</v>
      </c>
      <c r="K166" s="74">
        <v>110.55</v>
      </c>
      <c r="L166" s="74">
        <v>730.05</v>
      </c>
    </row>
    <row r="167" spans="1:12" x14ac:dyDescent="0.3">
      <c r="A167" s="1"/>
      <c r="B167" s="72" t="s">
        <v>123</v>
      </c>
      <c r="C167" s="72" t="s">
        <v>1150</v>
      </c>
      <c r="D167" s="72" t="s">
        <v>1103</v>
      </c>
      <c r="E167" s="73" t="s">
        <v>568</v>
      </c>
      <c r="F167" s="74">
        <v>4732.45</v>
      </c>
      <c r="G167" s="74">
        <v>5152.8</v>
      </c>
      <c r="H167" s="74">
        <v>4212.3999999999996</v>
      </c>
      <c r="I167" s="74">
        <v>5136.8999999999996</v>
      </c>
      <c r="J167" s="74">
        <v>4759.95</v>
      </c>
      <c r="K167" s="74">
        <v>349.55</v>
      </c>
      <c r="L167" s="74">
        <v>24344.05</v>
      </c>
    </row>
    <row r="168" spans="1:12" x14ac:dyDescent="0.3">
      <c r="A168" s="1"/>
      <c r="B168" s="72" t="s">
        <v>123</v>
      </c>
      <c r="C168" s="72" t="s">
        <v>1150</v>
      </c>
      <c r="D168" s="72" t="s">
        <v>1068</v>
      </c>
      <c r="E168" s="73" t="s">
        <v>568</v>
      </c>
      <c r="F168" s="74">
        <v>2331.5500000000002</v>
      </c>
      <c r="G168" s="74">
        <v>2470.9</v>
      </c>
      <c r="H168" s="74">
        <v>2171.6999999999998</v>
      </c>
      <c r="I168" s="74">
        <v>2462.3000000000002</v>
      </c>
      <c r="J168" s="74">
        <v>2347.85</v>
      </c>
      <c r="K168" s="74">
        <v>165.75</v>
      </c>
      <c r="L168" s="74">
        <v>11950.05</v>
      </c>
    </row>
    <row r="169" spans="1:12" x14ac:dyDescent="0.3">
      <c r="A169" s="1"/>
      <c r="B169" s="72" t="s">
        <v>127</v>
      </c>
      <c r="C169" s="72" t="s">
        <v>1151</v>
      </c>
      <c r="D169" s="72" t="s">
        <v>1103</v>
      </c>
      <c r="E169" s="73" t="s">
        <v>568</v>
      </c>
      <c r="F169" s="74"/>
      <c r="G169" s="74"/>
      <c r="H169" s="74"/>
      <c r="I169" s="74"/>
      <c r="J169" s="74"/>
      <c r="K169" s="74"/>
      <c r="L169" s="74">
        <v>0</v>
      </c>
    </row>
    <row r="170" spans="1:12" x14ac:dyDescent="0.3">
      <c r="A170" s="1"/>
      <c r="B170" s="72" t="s">
        <v>127</v>
      </c>
      <c r="C170" s="72" t="s">
        <v>1151</v>
      </c>
      <c r="D170" s="72" t="s">
        <v>1104</v>
      </c>
      <c r="E170" s="73" t="s">
        <v>568</v>
      </c>
      <c r="F170" s="74"/>
      <c r="G170" s="74"/>
      <c r="H170" s="74"/>
      <c r="I170" s="74"/>
      <c r="J170" s="74"/>
      <c r="K170" s="74"/>
      <c r="L170" s="74">
        <v>0</v>
      </c>
    </row>
    <row r="171" spans="1:12" x14ac:dyDescent="0.3">
      <c r="A171" s="1"/>
      <c r="B171" s="216" t="s">
        <v>1152</v>
      </c>
      <c r="C171" s="216"/>
      <c r="D171" s="216"/>
      <c r="E171" s="216"/>
      <c r="F171" s="75">
        <v>163353.35</v>
      </c>
      <c r="G171" s="75">
        <v>163472.54800000001</v>
      </c>
      <c r="H171" s="75">
        <v>165325.74913000001</v>
      </c>
      <c r="I171" s="75">
        <v>166237.246655</v>
      </c>
      <c r="J171" s="75">
        <v>163684.25</v>
      </c>
      <c r="K171" s="75">
        <v>154524.97500000001</v>
      </c>
      <c r="L171" s="75">
        <v>976598.11878500006</v>
      </c>
    </row>
    <row r="172" spans="1:12" x14ac:dyDescent="0.3">
      <c r="A172" s="1"/>
      <c r="B172" s="1"/>
      <c r="C172" s="1"/>
      <c r="D172" s="1"/>
      <c r="E172" s="1"/>
      <c r="F172" s="1"/>
      <c r="G172" s="1"/>
      <c r="H172" s="1"/>
      <c r="I172" s="1"/>
      <c r="J172" s="1"/>
      <c r="K172" s="1"/>
      <c r="L172" s="1"/>
    </row>
    <row r="173" spans="1:12" x14ac:dyDescent="0.3">
      <c r="A173" s="1"/>
      <c r="B173" s="1"/>
      <c r="C173" s="1"/>
      <c r="D173" s="1"/>
      <c r="E173" s="1"/>
      <c r="F173" s="1"/>
      <c r="G173" s="1"/>
      <c r="H173" s="1"/>
      <c r="I173" s="1"/>
      <c r="J173" s="1"/>
      <c r="K173" s="1"/>
      <c r="L173" s="1"/>
    </row>
    <row r="174" spans="1:12" ht="17.399999999999999" x14ac:dyDescent="0.3">
      <c r="A174" s="1"/>
      <c r="B174" s="2" t="s">
        <v>1153</v>
      </c>
      <c r="C174" s="1"/>
      <c r="D174" s="1"/>
      <c r="E174" s="1"/>
      <c r="F174" s="1"/>
      <c r="G174" s="1"/>
      <c r="H174" s="1"/>
      <c r="I174" s="1"/>
      <c r="J174" s="1"/>
      <c r="K174" s="1"/>
      <c r="L174" s="1"/>
    </row>
    <row r="175" spans="1:12" ht="22.95" customHeight="1" x14ac:dyDescent="0.3">
      <c r="A175" s="1"/>
      <c r="B175" s="206" t="s">
        <v>3</v>
      </c>
      <c r="C175" s="206" t="s">
        <v>26</v>
      </c>
      <c r="D175" s="206" t="s">
        <v>1063</v>
      </c>
      <c r="E175" s="206" t="s">
        <v>1064</v>
      </c>
      <c r="F175" s="206" t="s">
        <v>1065</v>
      </c>
      <c r="G175" s="206"/>
      <c r="H175" s="206"/>
      <c r="I175" s="206"/>
      <c r="J175" s="206"/>
      <c r="K175" s="206"/>
      <c r="L175" s="206"/>
    </row>
    <row r="176" spans="1:12" ht="22.95" customHeight="1" x14ac:dyDescent="0.3">
      <c r="A176" s="1"/>
      <c r="B176" s="206"/>
      <c r="C176" s="206"/>
      <c r="D176" s="206"/>
      <c r="E176" s="206"/>
      <c r="F176" s="3">
        <v>1</v>
      </c>
      <c r="G176" s="3">
        <v>2</v>
      </c>
      <c r="H176" s="3">
        <v>3</v>
      </c>
      <c r="I176" s="3">
        <v>4</v>
      </c>
      <c r="J176" s="3">
        <v>5</v>
      </c>
      <c r="K176" s="3">
        <v>6</v>
      </c>
      <c r="L176" s="3" t="s">
        <v>932</v>
      </c>
    </row>
    <row r="177" spans="1:12" x14ac:dyDescent="0.3">
      <c r="A177" s="1"/>
      <c r="B177" s="72" t="s">
        <v>619</v>
      </c>
      <c r="C177" s="72" t="s">
        <v>1154</v>
      </c>
      <c r="D177" s="72" t="s">
        <v>224</v>
      </c>
      <c r="E177" s="73" t="s">
        <v>567</v>
      </c>
      <c r="F177" s="74">
        <v>146.4</v>
      </c>
      <c r="G177" s="74">
        <v>147.38800000000001</v>
      </c>
      <c r="H177" s="74"/>
      <c r="I177" s="74">
        <v>95.659000000000006</v>
      </c>
      <c r="J177" s="74">
        <v>147.37299999999999</v>
      </c>
      <c r="K177" s="74">
        <v>147.63499999999999</v>
      </c>
      <c r="L177" s="74">
        <v>684.45500000000004</v>
      </c>
    </row>
    <row r="178" spans="1:12" ht="27.6" x14ac:dyDescent="0.3">
      <c r="A178" s="1"/>
      <c r="B178" s="72" t="s">
        <v>618</v>
      </c>
      <c r="C178" s="72" t="s">
        <v>3416</v>
      </c>
      <c r="D178" s="72" t="s">
        <v>224</v>
      </c>
      <c r="E178" s="73" t="s">
        <v>3417</v>
      </c>
      <c r="F178" s="74">
        <v>190.23849999999999</v>
      </c>
      <c r="G178" s="74">
        <v>188.94499999999999</v>
      </c>
      <c r="H178" s="74">
        <v>189.20865000000001</v>
      </c>
      <c r="I178" s="74">
        <v>170.76499999999999</v>
      </c>
      <c r="J178" s="74">
        <v>126.726</v>
      </c>
      <c r="K178" s="74">
        <v>119.24250000000001</v>
      </c>
      <c r="L178" s="74">
        <v>985.12564999999995</v>
      </c>
    </row>
    <row r="179" spans="1:12" x14ac:dyDescent="0.3">
      <c r="A179" s="1"/>
      <c r="B179" s="72" t="s">
        <v>620</v>
      </c>
      <c r="C179" s="72" t="s">
        <v>1155</v>
      </c>
      <c r="D179" s="72" t="s">
        <v>26</v>
      </c>
      <c r="E179" s="73" t="s">
        <v>567</v>
      </c>
      <c r="F179" s="74">
        <v>249.25</v>
      </c>
      <c r="G179" s="74">
        <v>258.64999999999998</v>
      </c>
      <c r="H179" s="74">
        <v>243.95</v>
      </c>
      <c r="I179" s="74">
        <v>226.25</v>
      </c>
      <c r="J179" s="74">
        <v>224.5</v>
      </c>
      <c r="K179" s="74">
        <v>220.8</v>
      </c>
      <c r="L179" s="74">
        <v>1423.4</v>
      </c>
    </row>
    <row r="180" spans="1:12" x14ac:dyDescent="0.3">
      <c r="A180" s="1"/>
      <c r="B180" s="72" t="s">
        <v>621</v>
      </c>
      <c r="C180" s="72" t="s">
        <v>1156</v>
      </c>
      <c r="D180" s="72" t="s">
        <v>26</v>
      </c>
      <c r="E180" s="73" t="s">
        <v>568</v>
      </c>
      <c r="F180" s="74">
        <v>643.72297500000002</v>
      </c>
      <c r="G180" s="74">
        <v>642.45671500000003</v>
      </c>
      <c r="H180" s="74">
        <v>650.77987499999995</v>
      </c>
      <c r="I180" s="74">
        <v>640.05471</v>
      </c>
      <c r="J180" s="74">
        <v>643.57743000000005</v>
      </c>
      <c r="K180" s="74">
        <v>640.03939500000001</v>
      </c>
      <c r="L180" s="74">
        <v>3860.6311000000001</v>
      </c>
    </row>
    <row r="181" spans="1:12" x14ac:dyDescent="0.3">
      <c r="A181" s="1"/>
      <c r="B181" s="72" t="s">
        <v>1157</v>
      </c>
      <c r="C181" s="72" t="s">
        <v>1158</v>
      </c>
      <c r="D181" s="72" t="s">
        <v>1158</v>
      </c>
      <c r="E181" s="73" t="s">
        <v>568</v>
      </c>
      <c r="F181" s="74">
        <v>454.10789499999998</v>
      </c>
      <c r="G181" s="74">
        <v>453.81494500000002</v>
      </c>
      <c r="H181" s="74">
        <v>453.90528</v>
      </c>
      <c r="I181" s="74">
        <v>454.166945</v>
      </c>
      <c r="J181" s="74">
        <v>643.57743000000005</v>
      </c>
      <c r="K181" s="74">
        <v>403.90595500000001</v>
      </c>
      <c r="L181" s="74">
        <v>2863.4784500000001</v>
      </c>
    </row>
    <row r="182" spans="1:12" x14ac:dyDescent="0.3">
      <c r="A182" s="1"/>
      <c r="B182" s="72" t="s">
        <v>998</v>
      </c>
      <c r="C182" s="72" t="s">
        <v>1159</v>
      </c>
      <c r="D182" s="72" t="s">
        <v>26</v>
      </c>
      <c r="E182" s="73" t="s">
        <v>567</v>
      </c>
      <c r="F182" s="74">
        <v>275.45</v>
      </c>
      <c r="G182" s="74">
        <v>281.14999999999998</v>
      </c>
      <c r="H182" s="74">
        <v>280.45</v>
      </c>
      <c r="I182" s="74">
        <v>280.5</v>
      </c>
      <c r="J182" s="74">
        <v>280.2</v>
      </c>
      <c r="K182" s="74">
        <v>279.5</v>
      </c>
      <c r="L182" s="74">
        <v>1677.25</v>
      </c>
    </row>
    <row r="183" spans="1:12" x14ac:dyDescent="0.3">
      <c r="A183" s="1"/>
      <c r="B183" s="72" t="s">
        <v>998</v>
      </c>
      <c r="C183" s="72" t="s">
        <v>1160</v>
      </c>
      <c r="D183" s="72" t="s">
        <v>26</v>
      </c>
      <c r="E183" s="73" t="s">
        <v>567</v>
      </c>
      <c r="F183" s="74">
        <v>385.65</v>
      </c>
      <c r="G183" s="74">
        <v>361.45</v>
      </c>
      <c r="H183" s="74">
        <v>386.15</v>
      </c>
      <c r="I183" s="74">
        <v>385.7</v>
      </c>
      <c r="J183" s="74">
        <v>385.5</v>
      </c>
      <c r="K183" s="74">
        <v>365.4</v>
      </c>
      <c r="L183" s="74">
        <v>2269.85</v>
      </c>
    </row>
    <row r="184" spans="1:12" x14ac:dyDescent="0.3">
      <c r="A184" s="1"/>
      <c r="B184" s="72" t="s">
        <v>617</v>
      </c>
      <c r="C184" s="72" t="s">
        <v>1161</v>
      </c>
      <c r="D184" s="72" t="s">
        <v>224</v>
      </c>
      <c r="E184" s="73" t="s">
        <v>567</v>
      </c>
      <c r="F184" s="74">
        <v>551</v>
      </c>
      <c r="G184" s="74">
        <v>550.35</v>
      </c>
      <c r="H184" s="74">
        <v>545.33075499999995</v>
      </c>
      <c r="I184" s="74">
        <v>538.20416499999999</v>
      </c>
      <c r="J184" s="74">
        <v>532.47775999999999</v>
      </c>
      <c r="K184" s="74">
        <v>527.08540000000005</v>
      </c>
      <c r="L184" s="74">
        <v>3244.4480800000001</v>
      </c>
    </row>
    <row r="185" spans="1:12" x14ac:dyDescent="0.3">
      <c r="A185" s="1"/>
      <c r="B185" s="216" t="s">
        <v>1162</v>
      </c>
      <c r="C185" s="216"/>
      <c r="D185" s="216"/>
      <c r="E185" s="216"/>
      <c r="F185" s="75">
        <v>2895.8193700000002</v>
      </c>
      <c r="G185" s="75">
        <v>2884.2046599999999</v>
      </c>
      <c r="H185" s="75">
        <v>2749.7745599999998</v>
      </c>
      <c r="I185" s="75">
        <v>2791.2998200000002</v>
      </c>
      <c r="J185" s="75">
        <v>2983.9316199999998</v>
      </c>
      <c r="K185" s="75">
        <v>2703.6082500000002</v>
      </c>
      <c r="L185" s="75">
        <v>17008.638279999999</v>
      </c>
    </row>
    <row r="186" spans="1:12" x14ac:dyDescent="0.3">
      <c r="A186" s="1"/>
      <c r="B186" s="1"/>
      <c r="C186" s="1"/>
      <c r="D186" s="1"/>
      <c r="E186" s="1"/>
      <c r="F186" s="1"/>
      <c r="G186" s="1"/>
      <c r="H186" s="1"/>
      <c r="I186" s="1"/>
      <c r="J186" s="1"/>
      <c r="K186" s="1"/>
      <c r="L186" s="1"/>
    </row>
    <row r="187" spans="1:12" x14ac:dyDescent="0.3">
      <c r="A187" s="1"/>
      <c r="B187" s="1"/>
      <c r="C187" s="1"/>
      <c r="D187" s="1"/>
      <c r="E187" s="1"/>
      <c r="F187" s="1"/>
      <c r="G187" s="1"/>
      <c r="H187" s="1"/>
      <c r="I187" s="1"/>
      <c r="J187" s="1"/>
      <c r="K187" s="1"/>
      <c r="L187" s="1"/>
    </row>
    <row r="188" spans="1:12" x14ac:dyDescent="0.3">
      <c r="A188" s="1"/>
      <c r="B188" s="1"/>
      <c r="C188" s="1"/>
      <c r="D188" s="1"/>
      <c r="E188" s="1"/>
      <c r="F188" s="1"/>
      <c r="G188" s="1"/>
      <c r="H188" s="1"/>
      <c r="I188" s="1"/>
      <c r="J188" s="1"/>
      <c r="K188" s="1"/>
      <c r="L188" s="1"/>
    </row>
    <row r="189" spans="1:12" x14ac:dyDescent="0.3">
      <c r="A189" s="1"/>
      <c r="B189" s="1"/>
      <c r="C189" s="1"/>
      <c r="D189" s="1"/>
      <c r="E189" s="1"/>
      <c r="F189" s="1"/>
      <c r="G189" s="1"/>
      <c r="H189" s="1"/>
      <c r="I189" s="1"/>
      <c r="J189" s="1"/>
      <c r="K189" s="1"/>
      <c r="L189" s="1"/>
    </row>
    <row r="190" spans="1:12" x14ac:dyDescent="0.3">
      <c r="A190" s="1"/>
      <c r="B190" s="1"/>
      <c r="C190" s="1"/>
      <c r="D190" s="1"/>
      <c r="E190" s="1"/>
      <c r="F190" s="1"/>
      <c r="G190" s="1"/>
      <c r="H190" s="1"/>
      <c r="I190" s="76" t="s">
        <v>89</v>
      </c>
      <c r="J190" s="76">
        <v>209677.6</v>
      </c>
      <c r="K190" s="1"/>
      <c r="L190" s="1"/>
    </row>
    <row r="191" spans="1:12" x14ac:dyDescent="0.3">
      <c r="A191" s="1"/>
      <c r="B191" s="1"/>
      <c r="C191" s="1"/>
      <c r="D191" s="1"/>
      <c r="E191" s="1"/>
      <c r="F191" s="1"/>
      <c r="G191" s="1"/>
      <c r="H191" s="1"/>
      <c r="I191" s="76" t="s">
        <v>73</v>
      </c>
      <c r="J191" s="76">
        <v>136399.25</v>
      </c>
      <c r="K191" s="1"/>
      <c r="L191" s="1"/>
    </row>
    <row r="192" spans="1:12" x14ac:dyDescent="0.3">
      <c r="A192" s="1"/>
      <c r="B192" s="1"/>
      <c r="C192" s="1"/>
      <c r="D192" s="1"/>
      <c r="E192" s="1"/>
      <c r="F192" s="1"/>
      <c r="G192" s="1"/>
      <c r="H192" s="1"/>
      <c r="I192" s="76" t="s">
        <v>235</v>
      </c>
      <c r="J192" s="76">
        <v>122809.395</v>
      </c>
      <c r="K192" s="1"/>
      <c r="L192" s="1"/>
    </row>
    <row r="193" spans="1:12" x14ac:dyDescent="0.3">
      <c r="A193" s="1"/>
      <c r="B193" s="1"/>
      <c r="C193" s="1"/>
      <c r="D193" s="1"/>
      <c r="E193" s="1"/>
      <c r="F193" s="1"/>
      <c r="G193" s="1"/>
      <c r="H193" s="1"/>
      <c r="I193" s="76" t="s">
        <v>30</v>
      </c>
      <c r="J193" s="76">
        <v>119523.05</v>
      </c>
      <c r="K193" s="1"/>
      <c r="L193" s="1"/>
    </row>
    <row r="194" spans="1:12" x14ac:dyDescent="0.3">
      <c r="A194" s="1"/>
      <c r="B194" s="1"/>
      <c r="C194" s="1"/>
      <c r="D194" s="1"/>
      <c r="E194" s="1"/>
      <c r="F194" s="1"/>
      <c r="G194" s="1"/>
      <c r="H194" s="1"/>
      <c r="I194" s="76" t="s">
        <v>85</v>
      </c>
      <c r="J194" s="76">
        <v>71457.325784999994</v>
      </c>
      <c r="K194" s="1"/>
      <c r="L194" s="1"/>
    </row>
    <row r="195" spans="1:12" x14ac:dyDescent="0.3">
      <c r="A195" s="1"/>
      <c r="B195" s="1"/>
      <c r="C195" s="1"/>
      <c r="D195" s="1"/>
      <c r="E195" s="1"/>
      <c r="F195" s="1"/>
      <c r="G195" s="1"/>
      <c r="H195" s="1"/>
      <c r="I195" s="76" t="s">
        <v>123</v>
      </c>
      <c r="J195" s="76">
        <v>36294.1</v>
      </c>
      <c r="K195" s="1"/>
      <c r="L195" s="1"/>
    </row>
    <row r="196" spans="1:12" x14ac:dyDescent="0.3">
      <c r="A196" s="1"/>
      <c r="B196" s="1"/>
      <c r="C196" s="1"/>
      <c r="D196" s="1"/>
      <c r="E196" s="1"/>
      <c r="F196" s="1"/>
      <c r="G196" s="1"/>
      <c r="H196" s="1"/>
      <c r="I196" s="76" t="s">
        <v>36</v>
      </c>
      <c r="J196" s="76">
        <v>33496.6</v>
      </c>
      <c r="K196" s="1"/>
      <c r="L196" s="1"/>
    </row>
    <row r="197" spans="1:12" x14ac:dyDescent="0.3">
      <c r="A197" s="1"/>
      <c r="B197" s="1"/>
      <c r="C197" s="1"/>
      <c r="D197" s="1"/>
      <c r="E197" s="1"/>
      <c r="F197" s="1"/>
      <c r="G197" s="1"/>
      <c r="H197" s="1"/>
      <c r="I197" s="76" t="s">
        <v>240</v>
      </c>
      <c r="J197" s="76">
        <v>23866.85</v>
      </c>
      <c r="K197" s="1"/>
      <c r="L197" s="1"/>
    </row>
    <row r="198" spans="1:12" x14ac:dyDescent="0.3">
      <c r="A198" s="1"/>
      <c r="B198" s="1"/>
      <c r="C198" s="1"/>
      <c r="D198" s="1"/>
      <c r="E198" s="1"/>
      <c r="F198" s="1"/>
      <c r="G198" s="1"/>
      <c r="H198" s="1"/>
      <c r="I198" s="76" t="s">
        <v>101</v>
      </c>
      <c r="J198" s="76">
        <v>22726.5</v>
      </c>
      <c r="K198" s="1"/>
      <c r="L198" s="1"/>
    </row>
    <row r="199" spans="1:12" x14ac:dyDescent="0.3">
      <c r="A199" s="1"/>
      <c r="B199" s="1"/>
      <c r="C199" s="1"/>
      <c r="D199" s="1"/>
      <c r="E199" s="1"/>
      <c r="F199" s="1"/>
      <c r="G199" s="1"/>
      <c r="H199" s="1"/>
      <c r="I199" s="76" t="s">
        <v>573</v>
      </c>
      <c r="J199" s="76">
        <v>19819.5</v>
      </c>
      <c r="K199" s="1"/>
      <c r="L199" s="1"/>
    </row>
    <row r="200" spans="1:12" x14ac:dyDescent="0.3">
      <c r="A200" s="1"/>
      <c r="B200" s="1"/>
      <c r="C200" s="1"/>
      <c r="D200" s="1"/>
      <c r="E200" s="1"/>
      <c r="F200" s="1"/>
      <c r="G200" s="1"/>
      <c r="H200" s="1"/>
      <c r="I200" s="76" t="s">
        <v>188</v>
      </c>
      <c r="J200" s="76">
        <v>15457.55</v>
      </c>
      <c r="K200" s="1"/>
      <c r="L200" s="1"/>
    </row>
    <row r="201" spans="1:12" x14ac:dyDescent="0.3">
      <c r="A201" s="1"/>
      <c r="B201" s="1"/>
      <c r="C201" s="1"/>
      <c r="D201" s="1"/>
      <c r="E201" s="1"/>
      <c r="F201" s="1"/>
      <c r="G201" s="1"/>
      <c r="H201" s="1"/>
      <c r="I201" s="76" t="s">
        <v>192</v>
      </c>
      <c r="J201" s="76">
        <v>14785.75</v>
      </c>
      <c r="K201" s="1"/>
      <c r="L201" s="1"/>
    </row>
    <row r="202" spans="1:12" x14ac:dyDescent="0.3">
      <c r="A202" s="1"/>
      <c r="B202" s="1"/>
      <c r="C202" s="1"/>
      <c r="D202" s="1"/>
      <c r="E202" s="1"/>
      <c r="F202" s="1"/>
      <c r="G202" s="1"/>
      <c r="H202" s="1"/>
      <c r="I202" s="76" t="s">
        <v>571</v>
      </c>
      <c r="J202" s="76">
        <v>13647.55</v>
      </c>
      <c r="K202" s="1"/>
      <c r="L202" s="1"/>
    </row>
    <row r="203" spans="1:12" x14ac:dyDescent="0.3">
      <c r="A203" s="1"/>
      <c r="B203" s="1"/>
      <c r="C203" s="1"/>
      <c r="D203" s="1"/>
      <c r="E203" s="1"/>
      <c r="F203" s="1"/>
      <c r="G203" s="1"/>
      <c r="H203" s="1"/>
      <c r="I203" s="76" t="s">
        <v>58</v>
      </c>
      <c r="J203" s="76">
        <v>13427.065000000001</v>
      </c>
      <c r="K203" s="1"/>
      <c r="L203" s="1"/>
    </row>
    <row r="204" spans="1:12" x14ac:dyDescent="0.3">
      <c r="A204" s="1"/>
      <c r="B204" s="1"/>
      <c r="C204" s="1"/>
      <c r="D204" s="1"/>
      <c r="E204" s="1"/>
      <c r="F204" s="1"/>
      <c r="G204" s="1"/>
      <c r="H204" s="1"/>
      <c r="I204" s="76" t="s">
        <v>608</v>
      </c>
      <c r="J204" s="76">
        <v>11134.35</v>
      </c>
      <c r="K204" s="1"/>
      <c r="L204" s="1"/>
    </row>
    <row r="205" spans="1:12" x14ac:dyDescent="0.3">
      <c r="A205" s="1"/>
      <c r="B205" s="1"/>
      <c r="C205" s="1"/>
      <c r="D205" s="1"/>
      <c r="E205" s="1"/>
      <c r="F205" s="1"/>
      <c r="G205" s="1"/>
      <c r="H205" s="1"/>
      <c r="I205" s="76" t="s">
        <v>578</v>
      </c>
      <c r="J205" s="76">
        <v>10593.25</v>
      </c>
      <c r="K205" s="1"/>
      <c r="L205" s="1"/>
    </row>
    <row r="206" spans="1:12" x14ac:dyDescent="0.3">
      <c r="A206" s="1"/>
      <c r="B206" s="1"/>
      <c r="C206" s="1"/>
      <c r="D206" s="1"/>
      <c r="E206" s="1"/>
      <c r="F206" s="1"/>
      <c r="G206" s="1"/>
      <c r="H206" s="1"/>
      <c r="I206" s="76" t="s">
        <v>469</v>
      </c>
      <c r="J206" s="76">
        <v>9598.4</v>
      </c>
      <c r="K206" s="1"/>
      <c r="L206" s="1"/>
    </row>
    <row r="207" spans="1:12" x14ac:dyDescent="0.3">
      <c r="A207" s="1"/>
      <c r="B207" s="1"/>
      <c r="C207" s="1"/>
      <c r="D207" s="1"/>
      <c r="E207" s="1"/>
      <c r="F207" s="1"/>
      <c r="G207" s="1"/>
      <c r="H207" s="1"/>
      <c r="I207" s="76" t="s">
        <v>580</v>
      </c>
      <c r="J207" s="76">
        <v>7585.85</v>
      </c>
      <c r="K207" s="1"/>
      <c r="L207" s="1"/>
    </row>
    <row r="208" spans="1:12" x14ac:dyDescent="0.3">
      <c r="A208" s="1"/>
      <c r="B208" s="1"/>
      <c r="C208" s="1"/>
      <c r="D208" s="1"/>
      <c r="E208" s="1"/>
      <c r="F208" s="1"/>
      <c r="G208" s="1"/>
      <c r="H208" s="1"/>
      <c r="I208" s="76" t="s">
        <v>613</v>
      </c>
      <c r="J208" s="76">
        <v>7219.9750000000004</v>
      </c>
      <c r="K208" s="1"/>
      <c r="L208" s="1"/>
    </row>
    <row r="209" spans="1:12" x14ac:dyDescent="0.3">
      <c r="A209" s="1"/>
      <c r="B209" s="1"/>
      <c r="C209" s="1"/>
      <c r="D209" s="1"/>
      <c r="E209" s="1"/>
      <c r="F209" s="1"/>
      <c r="G209" s="1"/>
      <c r="H209" s="1"/>
      <c r="I209" s="76" t="s">
        <v>66</v>
      </c>
      <c r="J209" s="76">
        <v>6313.2</v>
      </c>
      <c r="K209" s="1"/>
      <c r="L209" s="1"/>
    </row>
    <row r="210" spans="1:12" x14ac:dyDescent="0.3">
      <c r="A210" s="1"/>
      <c r="B210" s="1"/>
      <c r="C210" s="1"/>
      <c r="D210" s="1"/>
      <c r="E210" s="1"/>
      <c r="F210" s="1"/>
      <c r="G210" s="1"/>
      <c r="H210" s="1"/>
      <c r="I210" s="76" t="s">
        <v>575</v>
      </c>
      <c r="J210" s="76">
        <v>6057.35</v>
      </c>
      <c r="K210" s="1"/>
      <c r="L210" s="1"/>
    </row>
    <row r="211" spans="1:12" x14ac:dyDescent="0.3">
      <c r="A211" s="1"/>
      <c r="B211" s="1"/>
      <c r="C211" s="1"/>
      <c r="D211" s="1"/>
      <c r="E211" s="1"/>
      <c r="F211" s="1"/>
      <c r="G211" s="1"/>
      <c r="H211" s="1"/>
      <c r="I211" s="76" t="s">
        <v>604</v>
      </c>
      <c r="J211" s="76">
        <v>4066.2</v>
      </c>
      <c r="K211" s="1"/>
      <c r="L211" s="1"/>
    </row>
    <row r="212" spans="1:12" x14ac:dyDescent="0.3">
      <c r="A212" s="1"/>
      <c r="B212" s="1"/>
      <c r="C212" s="1"/>
      <c r="D212" s="1"/>
      <c r="E212" s="1"/>
      <c r="F212" s="1"/>
      <c r="G212" s="1"/>
      <c r="H212" s="1"/>
      <c r="I212" s="76" t="s">
        <v>611</v>
      </c>
      <c r="J212" s="76">
        <v>4064.2</v>
      </c>
      <c r="K212" s="1"/>
      <c r="L212" s="1"/>
    </row>
    <row r="213" spans="1:12" x14ac:dyDescent="0.3">
      <c r="A213" s="1"/>
      <c r="B213" s="1"/>
      <c r="C213" s="1"/>
      <c r="D213" s="1"/>
      <c r="E213" s="1"/>
      <c r="F213" s="1"/>
      <c r="G213" s="1"/>
      <c r="H213" s="1"/>
      <c r="I213" s="76" t="s">
        <v>582</v>
      </c>
      <c r="J213" s="76">
        <v>4046.5</v>
      </c>
      <c r="K213" s="1"/>
      <c r="L213" s="1"/>
    </row>
    <row r="214" spans="1:12" x14ac:dyDescent="0.3">
      <c r="A214" s="1"/>
      <c r="B214" s="1"/>
      <c r="C214" s="1"/>
      <c r="D214" s="1"/>
      <c r="E214" s="1"/>
      <c r="F214" s="1"/>
      <c r="G214" s="1"/>
      <c r="H214" s="1"/>
      <c r="I214" s="76" t="s">
        <v>606</v>
      </c>
      <c r="J214" s="76">
        <v>3571.9</v>
      </c>
      <c r="K214" s="1"/>
      <c r="L214" s="1"/>
    </row>
    <row r="215" spans="1:12" x14ac:dyDescent="0.3">
      <c r="A215" s="1"/>
      <c r="B215" s="1"/>
      <c r="C215" s="1"/>
      <c r="D215" s="1"/>
      <c r="E215" s="1"/>
      <c r="F215" s="1"/>
      <c r="G215" s="1"/>
      <c r="H215" s="1"/>
      <c r="I215" s="76" t="s">
        <v>222</v>
      </c>
      <c r="J215" s="76">
        <v>3420.15</v>
      </c>
      <c r="K215" s="1"/>
      <c r="L215" s="1"/>
    </row>
    <row r="216" spans="1:12" x14ac:dyDescent="0.3">
      <c r="A216" s="1"/>
      <c r="B216" s="1"/>
      <c r="C216" s="1"/>
      <c r="D216" s="1"/>
      <c r="E216" s="1"/>
      <c r="F216" s="1"/>
      <c r="G216" s="1"/>
      <c r="H216" s="1"/>
      <c r="I216" s="76" t="s">
        <v>583</v>
      </c>
      <c r="J216" s="76">
        <v>3306</v>
      </c>
      <c r="K216" s="1"/>
      <c r="L216" s="1"/>
    </row>
    <row r="217" spans="1:12" x14ac:dyDescent="0.3">
      <c r="A217" s="1"/>
      <c r="B217" s="1"/>
      <c r="C217" s="1"/>
      <c r="D217" s="1"/>
      <c r="E217" s="1"/>
      <c r="F217" s="1"/>
      <c r="G217" s="1"/>
      <c r="H217" s="1"/>
      <c r="I217" s="76" t="s">
        <v>596</v>
      </c>
      <c r="J217" s="76">
        <v>2930.15</v>
      </c>
      <c r="K217" s="1"/>
      <c r="L217" s="1"/>
    </row>
    <row r="218" spans="1:12" x14ac:dyDescent="0.3">
      <c r="A218" s="1"/>
      <c r="B218" s="1"/>
      <c r="C218" s="1"/>
      <c r="D218" s="1"/>
      <c r="E218" s="1"/>
      <c r="F218" s="1"/>
      <c r="G218" s="1"/>
      <c r="H218" s="1"/>
      <c r="I218" s="76" t="s">
        <v>577</v>
      </c>
      <c r="J218" s="76">
        <v>2763.2</v>
      </c>
      <c r="K218" s="1"/>
      <c r="L218" s="1"/>
    </row>
    <row r="219" spans="1:12" x14ac:dyDescent="0.3">
      <c r="A219" s="1"/>
      <c r="B219" s="1"/>
      <c r="C219" s="1"/>
      <c r="D219" s="1"/>
      <c r="E219" s="1"/>
      <c r="F219" s="1"/>
      <c r="G219" s="1"/>
      <c r="H219" s="1"/>
      <c r="I219" s="76" t="s">
        <v>592</v>
      </c>
      <c r="J219" s="76">
        <v>2664</v>
      </c>
      <c r="K219" s="1"/>
      <c r="L219" s="1"/>
    </row>
    <row r="220" spans="1:12" x14ac:dyDescent="0.3">
      <c r="A220" s="1"/>
      <c r="B220" s="1"/>
      <c r="C220" s="1"/>
      <c r="D220" s="1"/>
      <c r="E220" s="1"/>
      <c r="F220" s="1"/>
      <c r="G220" s="1"/>
      <c r="H220" s="1"/>
      <c r="I220" s="76" t="s">
        <v>576</v>
      </c>
      <c r="J220" s="76">
        <v>2602.4499999999998</v>
      </c>
      <c r="K220" s="1"/>
      <c r="L220" s="1"/>
    </row>
    <row r="221" spans="1:12" x14ac:dyDescent="0.3">
      <c r="A221" s="1"/>
      <c r="B221" s="1"/>
      <c r="C221" s="1"/>
      <c r="D221" s="1"/>
      <c r="E221" s="1"/>
      <c r="F221" s="1"/>
      <c r="G221" s="1"/>
      <c r="H221" s="1"/>
      <c r="I221" s="76" t="s">
        <v>588</v>
      </c>
      <c r="J221" s="76">
        <v>2533.4499999999998</v>
      </c>
      <c r="K221" s="1"/>
      <c r="L221" s="1"/>
    </row>
    <row r="222" spans="1:12" x14ac:dyDescent="0.3">
      <c r="A222" s="1"/>
      <c r="B222" s="1"/>
      <c r="C222" s="1"/>
      <c r="D222" s="1"/>
      <c r="E222" s="1"/>
      <c r="F222" s="1"/>
      <c r="G222" s="1"/>
      <c r="H222" s="1"/>
      <c r="I222" s="76" t="s">
        <v>584</v>
      </c>
      <c r="J222" s="76">
        <v>2212.6</v>
      </c>
      <c r="K222" s="1"/>
      <c r="L222" s="1"/>
    </row>
    <row r="223" spans="1:12" x14ac:dyDescent="0.3">
      <c r="A223" s="1"/>
      <c r="B223" s="1"/>
      <c r="C223" s="1"/>
      <c r="D223" s="1"/>
      <c r="E223" s="1"/>
      <c r="F223" s="1"/>
      <c r="G223" s="1"/>
      <c r="H223" s="1"/>
      <c r="I223" s="76" t="s">
        <v>605</v>
      </c>
      <c r="J223" s="76">
        <v>2068.15</v>
      </c>
      <c r="K223" s="1"/>
      <c r="L223" s="1"/>
    </row>
    <row r="224" spans="1:12" x14ac:dyDescent="0.3">
      <c r="A224" s="1"/>
      <c r="B224" s="1"/>
      <c r="C224" s="1"/>
      <c r="D224" s="1"/>
      <c r="E224" s="1"/>
      <c r="F224" s="1"/>
      <c r="G224" s="1"/>
      <c r="H224" s="1"/>
      <c r="I224" s="76" t="s">
        <v>230</v>
      </c>
      <c r="J224" s="76">
        <v>2004.45</v>
      </c>
      <c r="K224" s="1"/>
      <c r="L224" s="1"/>
    </row>
    <row r="225" spans="1:12" x14ac:dyDescent="0.3">
      <c r="A225" s="1"/>
      <c r="B225" s="1"/>
      <c r="C225" s="1"/>
      <c r="D225" s="1"/>
      <c r="E225" s="1"/>
      <c r="F225" s="1"/>
      <c r="G225" s="1"/>
      <c r="H225" s="1"/>
      <c r="I225" s="76" t="s">
        <v>603</v>
      </c>
      <c r="J225" s="76">
        <v>1952.8</v>
      </c>
      <c r="K225" s="1"/>
      <c r="L225" s="1"/>
    </row>
    <row r="226" spans="1:12" x14ac:dyDescent="0.3">
      <c r="A226" s="1"/>
      <c r="B226" s="1"/>
      <c r="C226" s="1"/>
      <c r="D226" s="1"/>
      <c r="E226" s="1"/>
      <c r="F226" s="1"/>
      <c r="G226" s="1"/>
      <c r="H226" s="1"/>
      <c r="I226" s="76" t="s">
        <v>589</v>
      </c>
      <c r="J226" s="76">
        <v>1933.05</v>
      </c>
      <c r="K226" s="1"/>
      <c r="L226" s="1"/>
    </row>
    <row r="227" spans="1:12" x14ac:dyDescent="0.3">
      <c r="A227" s="1"/>
      <c r="B227" s="1"/>
      <c r="C227" s="1"/>
      <c r="D227" s="1"/>
      <c r="E227" s="1"/>
      <c r="F227" s="1"/>
      <c r="G227" s="1"/>
      <c r="H227" s="1"/>
      <c r="I227" s="76" t="s">
        <v>600</v>
      </c>
      <c r="J227" s="76">
        <v>1900.45</v>
      </c>
      <c r="K227" s="1"/>
      <c r="L227" s="1"/>
    </row>
    <row r="228" spans="1:12" x14ac:dyDescent="0.3">
      <c r="A228" s="1"/>
      <c r="B228" s="1"/>
      <c r="C228" s="1"/>
      <c r="D228" s="1"/>
      <c r="E228" s="1"/>
      <c r="F228" s="1"/>
      <c r="G228" s="1"/>
      <c r="H228" s="1"/>
      <c r="I228" s="76" t="s">
        <v>607</v>
      </c>
      <c r="J228" s="76">
        <v>1821.45</v>
      </c>
      <c r="K228" s="1"/>
      <c r="L228" s="1"/>
    </row>
    <row r="229" spans="1:12" x14ac:dyDescent="0.3">
      <c r="A229" s="1"/>
      <c r="B229" s="1"/>
      <c r="C229" s="1"/>
      <c r="D229" s="1"/>
      <c r="E229" s="1"/>
      <c r="F229" s="1"/>
      <c r="G229" s="1"/>
      <c r="H229" s="1"/>
      <c r="I229" s="76" t="s">
        <v>586</v>
      </c>
      <c r="J229" s="76">
        <v>1656.05</v>
      </c>
      <c r="K229" s="1"/>
      <c r="L229" s="1"/>
    </row>
    <row r="230" spans="1:12" x14ac:dyDescent="0.3">
      <c r="A230" s="1"/>
      <c r="B230" s="1"/>
      <c r="C230" s="1"/>
      <c r="D230" s="1"/>
      <c r="E230" s="1"/>
      <c r="F230" s="1"/>
      <c r="G230" s="1"/>
      <c r="H230" s="1"/>
      <c r="I230" s="76" t="s">
        <v>597</v>
      </c>
      <c r="J230" s="76">
        <v>1437.1</v>
      </c>
      <c r="K230" s="1"/>
      <c r="L230" s="1"/>
    </row>
    <row r="231" spans="1:12" x14ac:dyDescent="0.3">
      <c r="A231" s="1"/>
      <c r="B231" s="1"/>
      <c r="C231" s="1"/>
      <c r="D231" s="1"/>
      <c r="E231" s="1"/>
      <c r="F231" s="1"/>
      <c r="G231" s="1"/>
      <c r="H231" s="1"/>
      <c r="I231" s="76" t="s">
        <v>612</v>
      </c>
      <c r="J231" s="76">
        <v>1350.25</v>
      </c>
      <c r="K231" s="1"/>
      <c r="L231" s="1"/>
    </row>
    <row r="232" spans="1:12" x14ac:dyDescent="0.3">
      <c r="A232" s="1"/>
      <c r="B232" s="1"/>
      <c r="C232" s="1"/>
      <c r="D232" s="1"/>
      <c r="E232" s="1"/>
      <c r="F232" s="1"/>
      <c r="G232" s="1"/>
      <c r="H232" s="1"/>
      <c r="I232" s="76" t="s">
        <v>590</v>
      </c>
      <c r="J232" s="76">
        <v>1259.0999999999999</v>
      </c>
      <c r="K232" s="1"/>
      <c r="L232" s="1"/>
    </row>
    <row r="233" spans="1:12" x14ac:dyDescent="0.3">
      <c r="A233" s="1"/>
      <c r="B233" s="1"/>
      <c r="C233" s="1"/>
      <c r="D233" s="1"/>
      <c r="E233" s="1"/>
      <c r="F233" s="1"/>
      <c r="G233" s="1"/>
      <c r="H233" s="1"/>
      <c r="I233" s="76" t="s">
        <v>595</v>
      </c>
      <c r="J233" s="76">
        <v>1090.0999999999999</v>
      </c>
      <c r="K233" s="1"/>
      <c r="L233" s="1"/>
    </row>
    <row r="234" spans="1:12" x14ac:dyDescent="0.3">
      <c r="A234" s="1"/>
      <c r="B234" s="1"/>
      <c r="C234" s="1"/>
      <c r="D234" s="1"/>
      <c r="E234" s="1"/>
      <c r="F234" s="1"/>
      <c r="G234" s="1"/>
      <c r="H234" s="1"/>
      <c r="I234" s="76" t="s">
        <v>615</v>
      </c>
      <c r="J234" s="76">
        <v>1062.01</v>
      </c>
      <c r="K234" s="1"/>
      <c r="L234" s="1"/>
    </row>
    <row r="235" spans="1:12" x14ac:dyDescent="0.3">
      <c r="A235" s="1"/>
      <c r="B235" s="1"/>
      <c r="C235" s="1"/>
      <c r="D235" s="1"/>
      <c r="E235" s="1"/>
      <c r="F235" s="1"/>
      <c r="G235" s="1"/>
      <c r="H235" s="1"/>
      <c r="I235" s="76" t="s">
        <v>614</v>
      </c>
      <c r="J235" s="76">
        <v>1021.95</v>
      </c>
      <c r="K235" s="1"/>
      <c r="L235" s="1"/>
    </row>
    <row r="236" spans="1:12" x14ac:dyDescent="0.3">
      <c r="A236" s="1"/>
      <c r="B236" s="1"/>
      <c r="C236" s="1"/>
      <c r="D236" s="1"/>
      <c r="E236" s="1"/>
      <c r="F236" s="1"/>
      <c r="G236" s="1"/>
      <c r="H236" s="1"/>
      <c r="I236" s="76" t="s">
        <v>594</v>
      </c>
      <c r="J236" s="76">
        <v>836.35</v>
      </c>
      <c r="K236" s="1"/>
      <c r="L236" s="1"/>
    </row>
    <row r="237" spans="1:12" x14ac:dyDescent="0.3">
      <c r="A237" s="1"/>
      <c r="B237" s="1"/>
      <c r="C237" s="1"/>
      <c r="D237" s="1"/>
      <c r="E237" s="1"/>
      <c r="F237" s="1"/>
      <c r="G237" s="1"/>
      <c r="H237" s="1"/>
      <c r="I237" s="76" t="s">
        <v>598</v>
      </c>
      <c r="J237" s="76">
        <v>730.05</v>
      </c>
      <c r="K237" s="1"/>
      <c r="L237" s="1"/>
    </row>
    <row r="238" spans="1:12" x14ac:dyDescent="0.3">
      <c r="A238" s="1"/>
      <c r="B238" s="1"/>
      <c r="C238" s="1"/>
      <c r="D238" s="1"/>
      <c r="E238" s="1"/>
      <c r="F238" s="1"/>
      <c r="G238" s="1"/>
      <c r="H238" s="1"/>
      <c r="I238" s="76" t="s">
        <v>593</v>
      </c>
      <c r="J238" s="76">
        <v>697.85</v>
      </c>
      <c r="K238" s="1"/>
      <c r="L238" s="1"/>
    </row>
    <row r="239" spans="1:12" x14ac:dyDescent="0.3">
      <c r="A239" s="1"/>
      <c r="B239" s="1"/>
      <c r="C239" s="1"/>
      <c r="D239" s="1"/>
      <c r="E239" s="1"/>
      <c r="F239" s="1"/>
      <c r="G239" s="1"/>
      <c r="H239" s="1"/>
      <c r="I239" s="76" t="s">
        <v>610</v>
      </c>
      <c r="J239" s="76">
        <v>682.25</v>
      </c>
      <c r="K239" s="1"/>
      <c r="L239" s="1"/>
    </row>
    <row r="240" spans="1:12" x14ac:dyDescent="0.3">
      <c r="A240" s="1"/>
      <c r="B240" s="1"/>
      <c r="C240" s="1"/>
      <c r="D240" s="1"/>
      <c r="E240" s="1"/>
      <c r="F240" s="1"/>
      <c r="G240" s="1"/>
      <c r="H240" s="1"/>
      <c r="I240" s="76" t="s">
        <v>609</v>
      </c>
      <c r="J240" s="76">
        <v>680.1</v>
      </c>
      <c r="K240" s="1"/>
      <c r="L240" s="1"/>
    </row>
    <row r="241" spans="1:12" x14ac:dyDescent="0.3">
      <c r="A241" s="1"/>
      <c r="B241" s="1"/>
      <c r="C241" s="1"/>
      <c r="D241" s="1"/>
      <c r="E241" s="1"/>
      <c r="F241" s="1"/>
      <c r="G241" s="1"/>
      <c r="H241" s="1"/>
      <c r="I241" s="76" t="s">
        <v>591</v>
      </c>
      <c r="J241" s="76">
        <v>481.95</v>
      </c>
      <c r="K241" s="1"/>
      <c r="L241" s="1"/>
    </row>
    <row r="242" spans="1:12" x14ac:dyDescent="0.3">
      <c r="A242" s="1"/>
      <c r="B242" s="1"/>
      <c r="C242" s="1"/>
      <c r="D242" s="1"/>
      <c r="E242" s="1"/>
      <c r="F242" s="1"/>
      <c r="G242" s="1"/>
      <c r="H242" s="1"/>
      <c r="I242" s="76" t="s">
        <v>118</v>
      </c>
      <c r="J242" s="76">
        <v>374.5</v>
      </c>
      <c r="K242" s="1"/>
      <c r="L242" s="1"/>
    </row>
    <row r="243" spans="1:12" x14ac:dyDescent="0.3">
      <c r="A243" s="1"/>
      <c r="B243" s="1"/>
      <c r="C243" s="1"/>
      <c r="D243" s="1"/>
      <c r="E243" s="1"/>
      <c r="F243" s="1"/>
      <c r="G243" s="1"/>
      <c r="H243" s="1"/>
      <c r="I243" s="76" t="s">
        <v>587</v>
      </c>
      <c r="J243" s="76">
        <v>371.15</v>
      </c>
      <c r="K243" s="1"/>
      <c r="L243" s="1"/>
    </row>
    <row r="244" spans="1:12" x14ac:dyDescent="0.3">
      <c r="A244" s="1"/>
      <c r="B244" s="1"/>
      <c r="C244" s="1"/>
      <c r="D244" s="1"/>
      <c r="E244" s="1"/>
      <c r="F244" s="1"/>
      <c r="G244" s="1"/>
      <c r="H244" s="1"/>
      <c r="I244" s="76" t="s">
        <v>23</v>
      </c>
      <c r="J244" s="76">
        <v>364.7</v>
      </c>
      <c r="K244" s="1"/>
      <c r="L244" s="1"/>
    </row>
    <row r="245" spans="1:12" x14ac:dyDescent="0.3">
      <c r="A245" s="1"/>
      <c r="B245" s="1"/>
      <c r="C245" s="1"/>
      <c r="D245" s="1"/>
      <c r="E245" s="1"/>
      <c r="F245" s="1"/>
      <c r="G245" s="1"/>
      <c r="H245" s="1"/>
      <c r="I245" s="76" t="s">
        <v>599</v>
      </c>
      <c r="J245" s="76">
        <v>311.14999999999998</v>
      </c>
      <c r="K245" s="1"/>
      <c r="L245" s="1"/>
    </row>
    <row r="246" spans="1:12" x14ac:dyDescent="0.3">
      <c r="A246" s="1"/>
      <c r="B246" s="1"/>
      <c r="C246" s="1"/>
      <c r="D246" s="1"/>
      <c r="E246" s="1"/>
      <c r="F246" s="1"/>
      <c r="G246" s="1"/>
      <c r="H246" s="1"/>
      <c r="I246" s="76" t="s">
        <v>292</v>
      </c>
      <c r="J246" s="76">
        <v>183.2</v>
      </c>
      <c r="K246" s="1"/>
      <c r="L246" s="1"/>
    </row>
    <row r="247" spans="1:12" x14ac:dyDescent="0.3">
      <c r="A247" s="1"/>
      <c r="B247" s="1"/>
      <c r="C247" s="1"/>
      <c r="D247" s="1"/>
      <c r="E247" s="1"/>
      <c r="F247" s="1"/>
      <c r="G247" s="1"/>
      <c r="H247" s="1"/>
      <c r="I247" s="76" t="s">
        <v>601</v>
      </c>
      <c r="J247" s="76">
        <v>173.59800000000001</v>
      </c>
      <c r="K247" s="1"/>
      <c r="L247" s="1"/>
    </row>
    <row r="248" spans="1:12" x14ac:dyDescent="0.3">
      <c r="A248" s="1"/>
      <c r="B248" s="1"/>
      <c r="C248" s="1"/>
      <c r="D248" s="1"/>
      <c r="E248" s="1"/>
      <c r="F248" s="1"/>
      <c r="G248" s="1"/>
      <c r="H248" s="1"/>
      <c r="I248" s="76" t="s">
        <v>581</v>
      </c>
      <c r="J248" s="76">
        <v>48.4</v>
      </c>
      <c r="K248" s="1"/>
      <c r="L248" s="1"/>
    </row>
    <row r="249" spans="1:12" x14ac:dyDescent="0.3">
      <c r="A249" s="1"/>
      <c r="B249" s="1"/>
      <c r="C249" s="1"/>
      <c r="D249" s="1"/>
      <c r="E249" s="1"/>
      <c r="F249" s="1"/>
      <c r="G249" s="1"/>
      <c r="H249" s="1"/>
      <c r="I249" s="76" t="s">
        <v>602</v>
      </c>
      <c r="J249" s="76">
        <v>18.8</v>
      </c>
      <c r="K249" s="1"/>
      <c r="L249" s="1"/>
    </row>
    <row r="250" spans="1:12" x14ac:dyDescent="0.3">
      <c r="A250" s="1"/>
      <c r="B250" s="1"/>
      <c r="C250" s="1"/>
      <c r="D250" s="1"/>
      <c r="E250" s="1"/>
      <c r="F250" s="1"/>
      <c r="G250" s="1"/>
      <c r="H250" s="1"/>
      <c r="I250" s="76" t="s">
        <v>585</v>
      </c>
      <c r="J250" s="76">
        <v>14.25</v>
      </c>
      <c r="K250" s="1"/>
      <c r="L250" s="1"/>
    </row>
    <row r="251" spans="1:12" x14ac:dyDescent="0.3">
      <c r="A251" s="1"/>
      <c r="B251" s="1"/>
      <c r="C251" s="1"/>
      <c r="D251" s="1"/>
      <c r="E251" s="1"/>
      <c r="F251" s="1"/>
      <c r="G251" s="1"/>
      <c r="H251" s="1"/>
      <c r="I251" s="76" t="s">
        <v>284</v>
      </c>
      <c r="J251" s="76">
        <v>1.65</v>
      </c>
      <c r="K251" s="1"/>
      <c r="L251" s="1"/>
    </row>
    <row r="252" spans="1:12" x14ac:dyDescent="0.3">
      <c r="A252" s="1"/>
      <c r="B252" s="1"/>
      <c r="C252" s="1"/>
      <c r="D252" s="1"/>
      <c r="E252" s="1"/>
      <c r="F252" s="1"/>
      <c r="G252" s="1"/>
      <c r="H252" s="1"/>
      <c r="I252" s="76"/>
      <c r="J252" s="76"/>
      <c r="K252" s="1"/>
      <c r="L252" s="1"/>
    </row>
  </sheetData>
  <mergeCells count="13">
    <mergeCell ref="B3:G3"/>
    <mergeCell ref="B6:B7"/>
    <mergeCell ref="C6:C7"/>
    <mergeCell ref="D6:D7"/>
    <mergeCell ref="E6:E7"/>
    <mergeCell ref="F6:L6"/>
    <mergeCell ref="F175:L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561</v>
      </c>
      <c r="C5" s="217" t="s">
        <v>1163</v>
      </c>
      <c r="D5" s="217" t="s">
        <v>1163</v>
      </c>
      <c r="E5" s="217" t="s">
        <v>1163</v>
      </c>
      <c r="F5" s="217" t="s">
        <v>1163</v>
      </c>
      <c r="G5" s="217" t="s">
        <v>1163</v>
      </c>
      <c r="H5" s="217" t="s">
        <v>1163</v>
      </c>
      <c r="I5" s="217" t="s">
        <v>1163</v>
      </c>
      <c r="J5" s="217" t="s">
        <v>1163</v>
      </c>
      <c r="K5" s="217" t="s">
        <v>1163</v>
      </c>
      <c r="L5" s="217" t="s">
        <v>1163</v>
      </c>
      <c r="M5" s="217" t="s">
        <v>1163</v>
      </c>
      <c r="N5" s="217" t="s">
        <v>1163</v>
      </c>
      <c r="O5" s="217" t="s">
        <v>1163</v>
      </c>
      <c r="P5" s="217" t="s">
        <v>1163</v>
      </c>
      <c r="Q5" s="217" t="s">
        <v>1163</v>
      </c>
      <c r="R5" s="217" t="s">
        <v>1163</v>
      </c>
      <c r="S5" s="221" t="s">
        <v>561</v>
      </c>
      <c r="T5" s="218" t="s">
        <v>1164</v>
      </c>
      <c r="U5" s="218" t="s">
        <v>1164</v>
      </c>
      <c r="V5" s="218" t="s">
        <v>1164</v>
      </c>
      <c r="W5" s="218" t="s">
        <v>1164</v>
      </c>
      <c r="X5" s="218" t="s">
        <v>1164</v>
      </c>
      <c r="Y5" s="221" t="s">
        <v>561</v>
      </c>
      <c r="Z5" s="219" t="s">
        <v>1164</v>
      </c>
      <c r="AA5" s="219" t="s">
        <v>1164</v>
      </c>
      <c r="AB5" s="219" t="s">
        <v>1164</v>
      </c>
      <c r="AC5" s="219" t="s">
        <v>1164</v>
      </c>
      <c r="AD5" s="219" t="s">
        <v>1164</v>
      </c>
    </row>
    <row r="6" spans="1:30" ht="21" x14ac:dyDescent="0.3">
      <c r="A6" s="1"/>
      <c r="B6" s="221"/>
      <c r="C6" s="220" t="s">
        <v>566</v>
      </c>
      <c r="D6" s="220" t="s">
        <v>566</v>
      </c>
      <c r="E6" s="220" t="s">
        <v>566</v>
      </c>
      <c r="F6" s="220" t="s">
        <v>566</v>
      </c>
      <c r="G6" s="220" t="s">
        <v>565</v>
      </c>
      <c r="H6" s="220" t="s">
        <v>565</v>
      </c>
      <c r="I6" s="220" t="s">
        <v>565</v>
      </c>
      <c r="J6" s="220" t="s">
        <v>565</v>
      </c>
      <c r="K6" s="220" t="s">
        <v>564</v>
      </c>
      <c r="L6" s="220" t="s">
        <v>564</v>
      </c>
      <c r="M6" s="220" t="s">
        <v>564</v>
      </c>
      <c r="N6" s="220" t="s">
        <v>564</v>
      </c>
      <c r="O6" s="217" t="s">
        <v>1165</v>
      </c>
      <c r="P6" s="217" t="s">
        <v>1165</v>
      </c>
      <c r="Q6" s="217" t="s">
        <v>1165</v>
      </c>
      <c r="R6" s="217" t="s">
        <v>1165</v>
      </c>
      <c r="S6" s="221"/>
      <c r="T6" s="218" t="s">
        <v>1166</v>
      </c>
      <c r="U6" s="218" t="s">
        <v>1166</v>
      </c>
      <c r="V6" s="218" t="s">
        <v>1166</v>
      </c>
      <c r="W6" s="218" t="s">
        <v>1166</v>
      </c>
      <c r="X6" s="218" t="s">
        <v>1166</v>
      </c>
      <c r="Y6" s="221"/>
      <c r="Z6" s="219" t="s">
        <v>1167</v>
      </c>
      <c r="AA6" s="219" t="s">
        <v>1167</v>
      </c>
      <c r="AB6" s="219" t="s">
        <v>1167</v>
      </c>
      <c r="AC6" s="219" t="s">
        <v>1167</v>
      </c>
      <c r="AD6" s="219" t="s">
        <v>1167</v>
      </c>
    </row>
    <row r="7" spans="1:30" ht="30.6" x14ac:dyDescent="0.3">
      <c r="A7" s="1"/>
      <c r="B7" s="221"/>
      <c r="C7" s="77" t="s">
        <v>1168</v>
      </c>
      <c r="D7" s="77" t="s">
        <v>1169</v>
      </c>
      <c r="E7" s="77" t="s">
        <v>1170</v>
      </c>
      <c r="F7" s="77" t="s">
        <v>1171</v>
      </c>
      <c r="G7" s="77" t="s">
        <v>1172</v>
      </c>
      <c r="H7" s="77" t="s">
        <v>1173</v>
      </c>
      <c r="I7" s="77" t="s">
        <v>1174</v>
      </c>
      <c r="J7" s="77" t="s">
        <v>1175</v>
      </c>
      <c r="K7" s="77" t="s">
        <v>1176</v>
      </c>
      <c r="L7" s="77" t="s">
        <v>1177</v>
      </c>
      <c r="M7" s="77" t="s">
        <v>1178</v>
      </c>
      <c r="N7" s="77" t="s">
        <v>1179</v>
      </c>
      <c r="O7" s="63" t="s">
        <v>1180</v>
      </c>
      <c r="P7" s="63" t="s">
        <v>1181</v>
      </c>
      <c r="Q7" s="63" t="s">
        <v>1182</v>
      </c>
      <c r="R7" s="63" t="s">
        <v>1183</v>
      </c>
      <c r="S7" s="222"/>
      <c r="T7" s="78" t="s">
        <v>567</v>
      </c>
      <c r="U7" s="78" t="s">
        <v>568</v>
      </c>
      <c r="V7" s="78" t="s">
        <v>569</v>
      </c>
      <c r="W7" s="78" t="s">
        <v>570</v>
      </c>
      <c r="X7" s="78" t="s">
        <v>1183</v>
      </c>
      <c r="Y7" s="222"/>
      <c r="Z7" s="79" t="s">
        <v>1184</v>
      </c>
      <c r="AA7" s="79" t="s">
        <v>1185</v>
      </c>
      <c r="AB7" s="79" t="s">
        <v>1186</v>
      </c>
      <c r="AC7" s="79" t="s">
        <v>1187</v>
      </c>
      <c r="AD7" s="79" t="s">
        <v>1010</v>
      </c>
    </row>
    <row r="8" spans="1:30" x14ac:dyDescent="0.3">
      <c r="A8" s="1"/>
      <c r="B8" s="80" t="s">
        <v>781</v>
      </c>
      <c r="C8" s="81">
        <v>202.3</v>
      </c>
      <c r="D8" s="81">
        <v>64.44</v>
      </c>
      <c r="E8" s="81">
        <v>0</v>
      </c>
      <c r="F8" s="81">
        <v>55.9</v>
      </c>
      <c r="G8" s="81">
        <v>2368.1</v>
      </c>
      <c r="H8" s="81">
        <v>3301.3</v>
      </c>
      <c r="I8" s="81">
        <v>0</v>
      </c>
      <c r="J8" s="81">
        <v>86.4</v>
      </c>
      <c r="K8" s="81">
        <v>490.45</v>
      </c>
      <c r="L8" s="81">
        <v>0</v>
      </c>
      <c r="M8" s="81">
        <v>0</v>
      </c>
      <c r="N8" s="81">
        <v>0</v>
      </c>
      <c r="O8" s="81">
        <v>322.64</v>
      </c>
      <c r="P8" s="81">
        <v>5755.8</v>
      </c>
      <c r="Q8" s="81">
        <v>490.45</v>
      </c>
      <c r="R8" s="82">
        <v>6568.89</v>
      </c>
      <c r="S8" s="80" t="s">
        <v>781</v>
      </c>
      <c r="T8" s="81">
        <v>3060.85</v>
      </c>
      <c r="U8" s="81">
        <v>3365.74</v>
      </c>
      <c r="V8" s="81">
        <v>0</v>
      </c>
      <c r="W8" s="81">
        <v>142.30000000000001</v>
      </c>
      <c r="X8" s="82">
        <v>6568.89</v>
      </c>
      <c r="Y8" s="80" t="s">
        <v>781</v>
      </c>
      <c r="Z8" s="81">
        <v>210.1</v>
      </c>
      <c r="AA8" s="81">
        <v>43.74</v>
      </c>
      <c r="AB8" s="81">
        <v>0</v>
      </c>
      <c r="AC8" s="81">
        <v>142.30000000000001</v>
      </c>
      <c r="AD8" s="82">
        <v>396.14</v>
      </c>
    </row>
    <row r="9" spans="1:30" x14ac:dyDescent="0.3">
      <c r="A9" s="1"/>
      <c r="B9" s="80" t="s">
        <v>782</v>
      </c>
      <c r="C9" s="81">
        <v>202.7</v>
      </c>
      <c r="D9" s="81">
        <v>63.11</v>
      </c>
      <c r="E9" s="81">
        <v>0</v>
      </c>
      <c r="F9" s="81">
        <v>54.4</v>
      </c>
      <c r="G9" s="81">
        <v>2265.5</v>
      </c>
      <c r="H9" s="81">
        <v>3193.3</v>
      </c>
      <c r="I9" s="81">
        <v>0</v>
      </c>
      <c r="J9" s="81">
        <v>87.8</v>
      </c>
      <c r="K9" s="81">
        <v>504.63</v>
      </c>
      <c r="L9" s="81">
        <v>0</v>
      </c>
      <c r="M9" s="81">
        <v>0</v>
      </c>
      <c r="N9" s="81">
        <v>0</v>
      </c>
      <c r="O9" s="81">
        <v>320.20999999999998</v>
      </c>
      <c r="P9" s="81">
        <v>5546.6</v>
      </c>
      <c r="Q9" s="81">
        <v>504.63</v>
      </c>
      <c r="R9" s="82">
        <v>6371.44</v>
      </c>
      <c r="S9" s="80" t="s">
        <v>782</v>
      </c>
      <c r="T9" s="81">
        <v>2972.83</v>
      </c>
      <c r="U9" s="81">
        <v>3256.41</v>
      </c>
      <c r="V9" s="81">
        <v>0</v>
      </c>
      <c r="W9" s="81">
        <v>142.19999999999999</v>
      </c>
      <c r="X9" s="82">
        <v>6371.44</v>
      </c>
      <c r="Y9" s="80" t="s">
        <v>782</v>
      </c>
      <c r="Z9" s="81">
        <v>206</v>
      </c>
      <c r="AA9" s="81">
        <v>42.31</v>
      </c>
      <c r="AB9" s="81">
        <v>0</v>
      </c>
      <c r="AC9" s="81">
        <v>142.19999999999999</v>
      </c>
      <c r="AD9" s="82">
        <v>390.51</v>
      </c>
    </row>
    <row r="10" spans="1:30" x14ac:dyDescent="0.3">
      <c r="A10" s="1"/>
      <c r="B10" s="80" t="s">
        <v>783</v>
      </c>
      <c r="C10" s="81">
        <v>179.1</v>
      </c>
      <c r="D10" s="81">
        <v>64.709999999999994</v>
      </c>
      <c r="E10" s="81">
        <v>0</v>
      </c>
      <c r="F10" s="81">
        <v>55.6</v>
      </c>
      <c r="G10" s="81">
        <v>2265.4</v>
      </c>
      <c r="H10" s="81">
        <v>3162.2</v>
      </c>
      <c r="I10" s="81">
        <v>0</v>
      </c>
      <c r="J10" s="81">
        <v>92.6</v>
      </c>
      <c r="K10" s="81">
        <v>478.59</v>
      </c>
      <c r="L10" s="81">
        <v>0</v>
      </c>
      <c r="M10" s="81">
        <v>0</v>
      </c>
      <c r="N10" s="81">
        <v>0</v>
      </c>
      <c r="O10" s="81">
        <v>299.41000000000003</v>
      </c>
      <c r="P10" s="81">
        <v>5520.2</v>
      </c>
      <c r="Q10" s="81">
        <v>478.59</v>
      </c>
      <c r="R10" s="82">
        <v>6298.2</v>
      </c>
      <c r="S10" s="80" t="s">
        <v>783</v>
      </c>
      <c r="T10" s="81">
        <v>2923.09</v>
      </c>
      <c r="U10" s="81">
        <v>3226.91</v>
      </c>
      <c r="V10" s="81">
        <v>0</v>
      </c>
      <c r="W10" s="81">
        <v>148.19999999999999</v>
      </c>
      <c r="X10" s="82">
        <v>6298.2</v>
      </c>
      <c r="Y10" s="80" t="s">
        <v>783</v>
      </c>
      <c r="Z10" s="81">
        <v>205</v>
      </c>
      <c r="AA10" s="81">
        <v>43.61</v>
      </c>
      <c r="AB10" s="81">
        <v>0</v>
      </c>
      <c r="AC10" s="81">
        <v>148.19999999999999</v>
      </c>
      <c r="AD10" s="82">
        <v>396.81</v>
      </c>
    </row>
    <row r="11" spans="1:30" x14ac:dyDescent="0.3">
      <c r="A11" s="1"/>
      <c r="B11" s="80" t="s">
        <v>784</v>
      </c>
      <c r="C11" s="81">
        <v>180.4</v>
      </c>
      <c r="D11" s="81">
        <v>65.599999999999994</v>
      </c>
      <c r="E11" s="81">
        <v>0</v>
      </c>
      <c r="F11" s="81">
        <v>58.3</v>
      </c>
      <c r="G11" s="81">
        <v>2188.5</v>
      </c>
      <c r="H11" s="81">
        <v>3133.3</v>
      </c>
      <c r="I11" s="81">
        <v>0</v>
      </c>
      <c r="J11" s="81">
        <v>82.4</v>
      </c>
      <c r="K11" s="81">
        <v>494.41</v>
      </c>
      <c r="L11" s="81">
        <v>0</v>
      </c>
      <c r="M11" s="81">
        <v>0</v>
      </c>
      <c r="N11" s="81">
        <v>0</v>
      </c>
      <c r="O11" s="81">
        <v>304.3</v>
      </c>
      <c r="P11" s="81">
        <v>5404.2</v>
      </c>
      <c r="Q11" s="81">
        <v>494.41</v>
      </c>
      <c r="R11" s="82">
        <v>6202.91</v>
      </c>
      <c r="S11" s="80" t="s">
        <v>784</v>
      </c>
      <c r="T11" s="81">
        <v>2863.31</v>
      </c>
      <c r="U11" s="81">
        <v>3198.9</v>
      </c>
      <c r="V11" s="81">
        <v>0</v>
      </c>
      <c r="W11" s="81">
        <v>140.69999999999999</v>
      </c>
      <c r="X11" s="82">
        <v>6202.91</v>
      </c>
      <c r="Y11" s="80" t="s">
        <v>784</v>
      </c>
      <c r="Z11" s="81">
        <v>207</v>
      </c>
      <c r="AA11" s="81">
        <v>44.3</v>
      </c>
      <c r="AB11" s="81">
        <v>0</v>
      </c>
      <c r="AC11" s="81">
        <v>140.69999999999999</v>
      </c>
      <c r="AD11" s="82">
        <v>392</v>
      </c>
    </row>
    <row r="12" spans="1:30" x14ac:dyDescent="0.3">
      <c r="A12" s="1"/>
      <c r="B12" s="80" t="s">
        <v>785</v>
      </c>
      <c r="C12" s="81">
        <v>170.9</v>
      </c>
      <c r="D12" s="81">
        <v>64.44</v>
      </c>
      <c r="E12" s="81">
        <v>0</v>
      </c>
      <c r="F12" s="81">
        <v>65.3</v>
      </c>
      <c r="G12" s="81">
        <v>2176.6</v>
      </c>
      <c r="H12" s="81">
        <v>3023.2</v>
      </c>
      <c r="I12" s="81">
        <v>0</v>
      </c>
      <c r="J12" s="81">
        <v>94.3</v>
      </c>
      <c r="K12" s="81">
        <v>459.44</v>
      </c>
      <c r="L12" s="81">
        <v>0</v>
      </c>
      <c r="M12" s="81">
        <v>0</v>
      </c>
      <c r="N12" s="81">
        <v>0</v>
      </c>
      <c r="O12" s="81">
        <v>300.64</v>
      </c>
      <c r="P12" s="81">
        <v>5294.1</v>
      </c>
      <c r="Q12" s="81">
        <v>459.44</v>
      </c>
      <c r="R12" s="82">
        <v>6054.18</v>
      </c>
      <c r="S12" s="80" t="s">
        <v>785</v>
      </c>
      <c r="T12" s="81">
        <v>2806.94</v>
      </c>
      <c r="U12" s="81">
        <v>3087.64</v>
      </c>
      <c r="V12" s="81">
        <v>0</v>
      </c>
      <c r="W12" s="81">
        <v>159.6</v>
      </c>
      <c r="X12" s="82">
        <v>6054.18</v>
      </c>
      <c r="Y12" s="80" t="s">
        <v>785</v>
      </c>
      <c r="Z12" s="81">
        <v>206</v>
      </c>
      <c r="AA12" s="81">
        <v>43.54</v>
      </c>
      <c r="AB12" s="81">
        <v>0</v>
      </c>
      <c r="AC12" s="81">
        <v>159.6</v>
      </c>
      <c r="AD12" s="82">
        <v>409.14</v>
      </c>
    </row>
    <row r="13" spans="1:30" x14ac:dyDescent="0.3">
      <c r="A13" s="1"/>
      <c r="B13" s="80" t="s">
        <v>786</v>
      </c>
      <c r="C13" s="81">
        <v>173.3</v>
      </c>
      <c r="D13" s="81">
        <v>63.33</v>
      </c>
      <c r="E13" s="81">
        <v>0</v>
      </c>
      <c r="F13" s="81">
        <v>68</v>
      </c>
      <c r="G13" s="81">
        <v>2255.6999999999998</v>
      </c>
      <c r="H13" s="81">
        <v>2997.3</v>
      </c>
      <c r="I13" s="81">
        <v>0</v>
      </c>
      <c r="J13" s="81">
        <v>115.2</v>
      </c>
      <c r="K13" s="81">
        <v>465.02</v>
      </c>
      <c r="L13" s="81">
        <v>0</v>
      </c>
      <c r="M13" s="81">
        <v>0</v>
      </c>
      <c r="N13" s="81">
        <v>0</v>
      </c>
      <c r="O13" s="81">
        <v>304.63</v>
      </c>
      <c r="P13" s="81">
        <v>5368.2</v>
      </c>
      <c r="Q13" s="81">
        <v>465.02</v>
      </c>
      <c r="R13" s="82">
        <v>6137.85</v>
      </c>
      <c r="S13" s="80" t="s">
        <v>786</v>
      </c>
      <c r="T13" s="81">
        <v>2894.02</v>
      </c>
      <c r="U13" s="81">
        <v>3060.63</v>
      </c>
      <c r="V13" s="81">
        <v>0</v>
      </c>
      <c r="W13" s="81">
        <v>183.2</v>
      </c>
      <c r="X13" s="82">
        <v>6137.85</v>
      </c>
      <c r="Y13" s="80" t="s">
        <v>786</v>
      </c>
      <c r="Z13" s="81">
        <v>206.7</v>
      </c>
      <c r="AA13" s="81">
        <v>42.23</v>
      </c>
      <c r="AB13" s="81">
        <v>0</v>
      </c>
      <c r="AC13" s="81">
        <v>183.2</v>
      </c>
      <c r="AD13" s="82">
        <v>432.13</v>
      </c>
    </row>
    <row r="14" spans="1:30" x14ac:dyDescent="0.3">
      <c r="A14" s="1"/>
      <c r="B14" s="80" t="s">
        <v>787</v>
      </c>
      <c r="C14" s="81">
        <v>150.30000000000001</v>
      </c>
      <c r="D14" s="81">
        <v>63.25</v>
      </c>
      <c r="E14" s="81">
        <v>0</v>
      </c>
      <c r="F14" s="81">
        <v>70</v>
      </c>
      <c r="G14" s="81">
        <v>2093.1</v>
      </c>
      <c r="H14" s="81">
        <v>3037.3</v>
      </c>
      <c r="I14" s="81">
        <v>0</v>
      </c>
      <c r="J14" s="81">
        <v>162.6</v>
      </c>
      <c r="K14" s="81">
        <v>467.59</v>
      </c>
      <c r="L14" s="81">
        <v>0</v>
      </c>
      <c r="M14" s="81">
        <v>0</v>
      </c>
      <c r="N14" s="81">
        <v>0</v>
      </c>
      <c r="O14" s="81">
        <v>283.55</v>
      </c>
      <c r="P14" s="81">
        <v>5293</v>
      </c>
      <c r="Q14" s="81">
        <v>467.59</v>
      </c>
      <c r="R14" s="82">
        <v>6044.14</v>
      </c>
      <c r="S14" s="80" t="s">
        <v>787</v>
      </c>
      <c r="T14" s="81">
        <v>2710.99</v>
      </c>
      <c r="U14" s="81">
        <v>3100.55</v>
      </c>
      <c r="V14" s="81">
        <v>0</v>
      </c>
      <c r="W14" s="81">
        <v>232.6</v>
      </c>
      <c r="X14" s="82">
        <v>6044.14</v>
      </c>
      <c r="Y14" s="80" t="s">
        <v>787</v>
      </c>
      <c r="Z14" s="81">
        <v>206.8</v>
      </c>
      <c r="AA14" s="81">
        <v>41.75</v>
      </c>
      <c r="AB14" s="81">
        <v>0</v>
      </c>
      <c r="AC14" s="81">
        <v>232.6</v>
      </c>
      <c r="AD14" s="82">
        <v>481.15</v>
      </c>
    </row>
    <row r="15" spans="1:30" x14ac:dyDescent="0.3">
      <c r="A15" s="1"/>
      <c r="B15" s="80" t="s">
        <v>788</v>
      </c>
      <c r="C15" s="81">
        <v>149.19999999999999</v>
      </c>
      <c r="D15" s="81">
        <v>64.33</v>
      </c>
      <c r="E15" s="81">
        <v>0</v>
      </c>
      <c r="F15" s="81">
        <v>66.599999999999994</v>
      </c>
      <c r="G15" s="81">
        <v>2039.1</v>
      </c>
      <c r="H15" s="81">
        <v>2959.3</v>
      </c>
      <c r="I15" s="81">
        <v>0</v>
      </c>
      <c r="J15" s="81">
        <v>212.3</v>
      </c>
      <c r="K15" s="81">
        <v>445.99</v>
      </c>
      <c r="L15" s="81">
        <v>0</v>
      </c>
      <c r="M15" s="81">
        <v>0</v>
      </c>
      <c r="N15" s="81">
        <v>0</v>
      </c>
      <c r="O15" s="81">
        <v>280.13</v>
      </c>
      <c r="P15" s="81">
        <v>5210.7</v>
      </c>
      <c r="Q15" s="81">
        <v>445.99</v>
      </c>
      <c r="R15" s="82">
        <v>5936.82</v>
      </c>
      <c r="S15" s="80" t="s">
        <v>788</v>
      </c>
      <c r="T15" s="81">
        <v>2634.29</v>
      </c>
      <c r="U15" s="81">
        <v>3023.63</v>
      </c>
      <c r="V15" s="81">
        <v>0</v>
      </c>
      <c r="W15" s="81">
        <v>278.89999999999998</v>
      </c>
      <c r="X15" s="82">
        <v>5936.82</v>
      </c>
      <c r="Y15" s="80" t="s">
        <v>788</v>
      </c>
      <c r="Z15" s="81">
        <v>203.5</v>
      </c>
      <c r="AA15" s="81">
        <v>42.63</v>
      </c>
      <c r="AB15" s="81">
        <v>0</v>
      </c>
      <c r="AC15" s="81">
        <v>278.89999999999998</v>
      </c>
      <c r="AD15" s="82">
        <v>525.03</v>
      </c>
    </row>
    <row r="16" spans="1:30" x14ac:dyDescent="0.3">
      <c r="A16" s="1"/>
      <c r="B16" s="80" t="s">
        <v>789</v>
      </c>
      <c r="C16" s="81">
        <v>154.80000000000001</v>
      </c>
      <c r="D16" s="81">
        <v>64.23</v>
      </c>
      <c r="E16" s="81">
        <v>0</v>
      </c>
      <c r="F16" s="81">
        <v>64.3</v>
      </c>
      <c r="G16" s="81">
        <v>1992.8</v>
      </c>
      <c r="H16" s="81">
        <v>2946.7</v>
      </c>
      <c r="I16" s="81">
        <v>0</v>
      </c>
      <c r="J16" s="81">
        <v>245.1</v>
      </c>
      <c r="K16" s="81">
        <v>489.92</v>
      </c>
      <c r="L16" s="81">
        <v>0</v>
      </c>
      <c r="M16" s="81">
        <v>0</v>
      </c>
      <c r="N16" s="81">
        <v>0</v>
      </c>
      <c r="O16" s="81">
        <v>283.33</v>
      </c>
      <c r="P16" s="81">
        <v>5184.6000000000004</v>
      </c>
      <c r="Q16" s="81">
        <v>489.92</v>
      </c>
      <c r="R16" s="82">
        <v>5957.85</v>
      </c>
      <c r="S16" s="80" t="s">
        <v>789</v>
      </c>
      <c r="T16" s="81">
        <v>2637.52</v>
      </c>
      <c r="U16" s="81">
        <v>3010.93</v>
      </c>
      <c r="V16" s="81">
        <v>0</v>
      </c>
      <c r="W16" s="81">
        <v>309.39999999999998</v>
      </c>
      <c r="X16" s="82">
        <v>5957.85</v>
      </c>
      <c r="Y16" s="80" t="s">
        <v>789</v>
      </c>
      <c r="Z16" s="81">
        <v>206.1</v>
      </c>
      <c r="AA16" s="81">
        <v>42.63</v>
      </c>
      <c r="AB16" s="81">
        <v>0</v>
      </c>
      <c r="AC16" s="81">
        <v>309.39999999999998</v>
      </c>
      <c r="AD16" s="82">
        <v>558.13</v>
      </c>
    </row>
    <row r="17" spans="1:30" x14ac:dyDescent="0.3">
      <c r="A17" s="1"/>
      <c r="B17" s="80" t="s">
        <v>790</v>
      </c>
      <c r="C17" s="81">
        <v>153.1</v>
      </c>
      <c r="D17" s="81">
        <v>63.26</v>
      </c>
      <c r="E17" s="81">
        <v>0</v>
      </c>
      <c r="F17" s="81">
        <v>59</v>
      </c>
      <c r="G17" s="81">
        <v>1930.4</v>
      </c>
      <c r="H17" s="81">
        <v>2955.6</v>
      </c>
      <c r="I17" s="81">
        <v>0</v>
      </c>
      <c r="J17" s="81">
        <v>255.5</v>
      </c>
      <c r="K17" s="81">
        <v>465.75</v>
      </c>
      <c r="L17" s="81">
        <v>0</v>
      </c>
      <c r="M17" s="81">
        <v>0</v>
      </c>
      <c r="N17" s="81">
        <v>0</v>
      </c>
      <c r="O17" s="81">
        <v>275.36</v>
      </c>
      <c r="P17" s="81">
        <v>5141.5</v>
      </c>
      <c r="Q17" s="81">
        <v>465.75</v>
      </c>
      <c r="R17" s="82">
        <v>5882.61</v>
      </c>
      <c r="S17" s="80" t="s">
        <v>790</v>
      </c>
      <c r="T17" s="81">
        <v>2549.25</v>
      </c>
      <c r="U17" s="81">
        <v>3018.86</v>
      </c>
      <c r="V17" s="81">
        <v>0</v>
      </c>
      <c r="W17" s="81">
        <v>314.5</v>
      </c>
      <c r="X17" s="82">
        <v>5882.61</v>
      </c>
      <c r="Y17" s="80" t="s">
        <v>790</v>
      </c>
      <c r="Z17" s="81">
        <v>197.1</v>
      </c>
      <c r="AA17" s="81">
        <v>41.56</v>
      </c>
      <c r="AB17" s="81">
        <v>0</v>
      </c>
      <c r="AC17" s="81">
        <v>314.5</v>
      </c>
      <c r="AD17" s="82">
        <v>553.16</v>
      </c>
    </row>
    <row r="18" spans="1:30" x14ac:dyDescent="0.3">
      <c r="A18" s="1"/>
      <c r="B18" s="80" t="s">
        <v>791</v>
      </c>
      <c r="C18" s="81">
        <v>153.6</v>
      </c>
      <c r="D18" s="81">
        <v>63.4</v>
      </c>
      <c r="E18" s="81">
        <v>0</v>
      </c>
      <c r="F18" s="81">
        <v>59</v>
      </c>
      <c r="G18" s="81">
        <v>1928.8</v>
      </c>
      <c r="H18" s="81">
        <v>3053.6</v>
      </c>
      <c r="I18" s="81">
        <v>0</v>
      </c>
      <c r="J18" s="81">
        <v>293.10000000000002</v>
      </c>
      <c r="K18" s="81">
        <v>469.8</v>
      </c>
      <c r="L18" s="81">
        <v>0</v>
      </c>
      <c r="M18" s="81">
        <v>0</v>
      </c>
      <c r="N18" s="81">
        <v>0</v>
      </c>
      <c r="O18" s="81">
        <v>276</v>
      </c>
      <c r="P18" s="81">
        <v>5275.5</v>
      </c>
      <c r="Q18" s="81">
        <v>469.8</v>
      </c>
      <c r="R18" s="82">
        <v>6021.3</v>
      </c>
      <c r="S18" s="80" t="s">
        <v>791</v>
      </c>
      <c r="T18" s="81">
        <v>2552.1999999999998</v>
      </c>
      <c r="U18" s="81">
        <v>3117</v>
      </c>
      <c r="V18" s="81">
        <v>0</v>
      </c>
      <c r="W18" s="81">
        <v>352.1</v>
      </c>
      <c r="X18" s="82">
        <v>6021.3</v>
      </c>
      <c r="Y18" s="80" t="s">
        <v>791</v>
      </c>
      <c r="Z18" s="81">
        <v>197.2</v>
      </c>
      <c r="AA18" s="81">
        <v>41.9</v>
      </c>
      <c r="AB18" s="81">
        <v>0</v>
      </c>
      <c r="AC18" s="81">
        <v>352.1</v>
      </c>
      <c r="AD18" s="82">
        <v>591.20000000000005</v>
      </c>
    </row>
    <row r="19" spans="1:30" x14ac:dyDescent="0.3">
      <c r="A19" s="1"/>
      <c r="B19" s="80" t="s">
        <v>792</v>
      </c>
      <c r="C19" s="81">
        <v>153.19999999999999</v>
      </c>
      <c r="D19" s="81">
        <v>64.73</v>
      </c>
      <c r="E19" s="81">
        <v>0</v>
      </c>
      <c r="F19" s="81">
        <v>62</v>
      </c>
      <c r="G19" s="81">
        <v>1966.6</v>
      </c>
      <c r="H19" s="81">
        <v>3045.5</v>
      </c>
      <c r="I19" s="81">
        <v>0</v>
      </c>
      <c r="J19" s="81">
        <v>298.3</v>
      </c>
      <c r="K19" s="81">
        <v>448.49</v>
      </c>
      <c r="L19" s="81">
        <v>0</v>
      </c>
      <c r="M19" s="81">
        <v>0.1</v>
      </c>
      <c r="N19" s="81">
        <v>0</v>
      </c>
      <c r="O19" s="81">
        <v>279.93</v>
      </c>
      <c r="P19" s="81">
        <v>5310.4</v>
      </c>
      <c r="Q19" s="81">
        <v>448.59</v>
      </c>
      <c r="R19" s="82">
        <v>6038.92</v>
      </c>
      <c r="S19" s="80" t="s">
        <v>792</v>
      </c>
      <c r="T19" s="81">
        <v>2568.29</v>
      </c>
      <c r="U19" s="81">
        <v>3110.23</v>
      </c>
      <c r="V19" s="81">
        <v>0.1</v>
      </c>
      <c r="W19" s="81">
        <v>360.3</v>
      </c>
      <c r="X19" s="82">
        <v>6038.92</v>
      </c>
      <c r="Y19" s="80" t="s">
        <v>792</v>
      </c>
      <c r="Z19" s="81">
        <v>197.3</v>
      </c>
      <c r="AA19" s="81">
        <v>43.33</v>
      </c>
      <c r="AB19" s="81">
        <v>0.1</v>
      </c>
      <c r="AC19" s="81">
        <v>360.3</v>
      </c>
      <c r="AD19" s="82">
        <v>601.03</v>
      </c>
    </row>
    <row r="20" spans="1:30" x14ac:dyDescent="0.3">
      <c r="A20" s="1"/>
      <c r="B20" s="80" t="s">
        <v>793</v>
      </c>
      <c r="C20" s="81">
        <v>151.9</v>
      </c>
      <c r="D20" s="81">
        <v>64.58</v>
      </c>
      <c r="E20" s="81">
        <v>0</v>
      </c>
      <c r="F20" s="81">
        <v>60.6</v>
      </c>
      <c r="G20" s="81">
        <v>1904.2</v>
      </c>
      <c r="H20" s="81">
        <v>2964.7</v>
      </c>
      <c r="I20" s="81">
        <v>0</v>
      </c>
      <c r="J20" s="81">
        <v>298.7</v>
      </c>
      <c r="K20" s="81">
        <v>443.14</v>
      </c>
      <c r="L20" s="81">
        <v>0</v>
      </c>
      <c r="M20" s="81">
        <v>9.6999999999999993</v>
      </c>
      <c r="N20" s="81">
        <v>0</v>
      </c>
      <c r="O20" s="81">
        <v>277.08</v>
      </c>
      <c r="P20" s="81">
        <v>5167.6000000000004</v>
      </c>
      <c r="Q20" s="81">
        <v>452.84</v>
      </c>
      <c r="R20" s="82">
        <v>5897.52</v>
      </c>
      <c r="S20" s="80" t="s">
        <v>793</v>
      </c>
      <c r="T20" s="81">
        <v>2499.2399999999998</v>
      </c>
      <c r="U20" s="81">
        <v>3029.28</v>
      </c>
      <c r="V20" s="81">
        <v>9.6999999999999993</v>
      </c>
      <c r="W20" s="81">
        <v>359.3</v>
      </c>
      <c r="X20" s="82">
        <v>5897.52</v>
      </c>
      <c r="Y20" s="80" t="s">
        <v>793</v>
      </c>
      <c r="Z20" s="81">
        <v>195.3</v>
      </c>
      <c r="AA20" s="81">
        <v>28.38</v>
      </c>
      <c r="AB20" s="81">
        <v>9.6999999999999993</v>
      </c>
      <c r="AC20" s="81">
        <v>359.3</v>
      </c>
      <c r="AD20" s="82">
        <v>592.67999999999995</v>
      </c>
    </row>
    <row r="21" spans="1:30" x14ac:dyDescent="0.3">
      <c r="A21" s="1"/>
      <c r="B21" s="80" t="s">
        <v>794</v>
      </c>
      <c r="C21" s="81">
        <v>156</v>
      </c>
      <c r="D21" s="81">
        <v>65.06</v>
      </c>
      <c r="E21" s="81">
        <v>0</v>
      </c>
      <c r="F21" s="81">
        <v>58.2</v>
      </c>
      <c r="G21" s="81">
        <v>1764.6</v>
      </c>
      <c r="H21" s="81">
        <v>2682.3</v>
      </c>
      <c r="I21" s="81">
        <v>0</v>
      </c>
      <c r="J21" s="81">
        <v>372.2</v>
      </c>
      <c r="K21" s="81">
        <v>461.05</v>
      </c>
      <c r="L21" s="81">
        <v>0</v>
      </c>
      <c r="M21" s="81">
        <v>133.9</v>
      </c>
      <c r="N21" s="81">
        <v>0</v>
      </c>
      <c r="O21" s="81">
        <v>279.26</v>
      </c>
      <c r="P21" s="81">
        <v>4819.1000000000004</v>
      </c>
      <c r="Q21" s="81">
        <v>594.95000000000005</v>
      </c>
      <c r="R21" s="82">
        <v>5693.31</v>
      </c>
      <c r="S21" s="80" t="s">
        <v>794</v>
      </c>
      <c r="T21" s="81">
        <v>2381.65</v>
      </c>
      <c r="U21" s="81">
        <v>2747.36</v>
      </c>
      <c r="V21" s="81">
        <v>133.9</v>
      </c>
      <c r="W21" s="81">
        <v>430.4</v>
      </c>
      <c r="X21" s="82">
        <v>5693.31</v>
      </c>
      <c r="Y21" s="80" t="s">
        <v>794</v>
      </c>
      <c r="Z21" s="81">
        <v>188.1</v>
      </c>
      <c r="AA21" s="81">
        <v>28.46</v>
      </c>
      <c r="AB21" s="81">
        <v>133.9</v>
      </c>
      <c r="AC21" s="81">
        <v>430.4</v>
      </c>
      <c r="AD21" s="82">
        <v>780.86</v>
      </c>
    </row>
    <row r="22" spans="1:30" x14ac:dyDescent="0.3">
      <c r="A22" s="1"/>
      <c r="B22" s="80" t="s">
        <v>795</v>
      </c>
      <c r="C22" s="81">
        <v>154.80000000000001</v>
      </c>
      <c r="D22" s="81">
        <v>64.209999999999994</v>
      </c>
      <c r="E22" s="81">
        <v>0</v>
      </c>
      <c r="F22" s="81">
        <v>56.2</v>
      </c>
      <c r="G22" s="81">
        <v>1740.5</v>
      </c>
      <c r="H22" s="81">
        <v>2417.6999999999998</v>
      </c>
      <c r="I22" s="81">
        <v>0</v>
      </c>
      <c r="J22" s="81">
        <v>491.6</v>
      </c>
      <c r="K22" s="81">
        <v>437.52</v>
      </c>
      <c r="L22" s="81">
        <v>0</v>
      </c>
      <c r="M22" s="81">
        <v>337</v>
      </c>
      <c r="N22" s="81">
        <v>0</v>
      </c>
      <c r="O22" s="81">
        <v>275.20999999999998</v>
      </c>
      <c r="P22" s="81">
        <v>4649.8</v>
      </c>
      <c r="Q22" s="81">
        <v>774.52</v>
      </c>
      <c r="R22" s="82">
        <v>5699.53</v>
      </c>
      <c r="S22" s="80" t="s">
        <v>795</v>
      </c>
      <c r="T22" s="81">
        <v>2332.8200000000002</v>
      </c>
      <c r="U22" s="81">
        <v>2481.91</v>
      </c>
      <c r="V22" s="81">
        <v>337</v>
      </c>
      <c r="W22" s="81">
        <v>547.79999999999995</v>
      </c>
      <c r="X22" s="82">
        <v>5699.53</v>
      </c>
      <c r="Y22" s="80" t="s">
        <v>795</v>
      </c>
      <c r="Z22" s="81">
        <v>185.9</v>
      </c>
      <c r="AA22" s="81">
        <v>28.11</v>
      </c>
      <c r="AB22" s="81">
        <v>337</v>
      </c>
      <c r="AC22" s="81">
        <v>547.79999999999995</v>
      </c>
      <c r="AD22" s="82">
        <v>1098.81</v>
      </c>
    </row>
    <row r="23" spans="1:30" x14ac:dyDescent="0.3">
      <c r="A23" s="1"/>
      <c r="B23" s="80" t="s">
        <v>796</v>
      </c>
      <c r="C23" s="81">
        <v>148.6</v>
      </c>
      <c r="D23" s="81">
        <v>65.239999999999995</v>
      </c>
      <c r="E23" s="81">
        <v>0</v>
      </c>
      <c r="F23" s="81">
        <v>60</v>
      </c>
      <c r="G23" s="81">
        <v>1655.9</v>
      </c>
      <c r="H23" s="81">
        <v>2456.8000000000002</v>
      </c>
      <c r="I23" s="81">
        <v>0.2</v>
      </c>
      <c r="J23" s="81">
        <v>547.4</v>
      </c>
      <c r="K23" s="81">
        <v>454.19</v>
      </c>
      <c r="L23" s="81">
        <v>0</v>
      </c>
      <c r="M23" s="81">
        <v>506</v>
      </c>
      <c r="N23" s="81">
        <v>0</v>
      </c>
      <c r="O23" s="81">
        <v>273.83999999999997</v>
      </c>
      <c r="P23" s="81">
        <v>4660.3</v>
      </c>
      <c r="Q23" s="81">
        <v>960.19</v>
      </c>
      <c r="R23" s="82">
        <v>5894.33</v>
      </c>
      <c r="S23" s="80" t="s">
        <v>796</v>
      </c>
      <c r="T23" s="81">
        <v>2258.69</v>
      </c>
      <c r="U23" s="81">
        <v>2522.04</v>
      </c>
      <c r="V23" s="81">
        <v>506.2</v>
      </c>
      <c r="W23" s="81">
        <v>607.4</v>
      </c>
      <c r="X23" s="82">
        <v>5894.33</v>
      </c>
      <c r="Y23" s="80" t="s">
        <v>796</v>
      </c>
      <c r="Z23" s="81">
        <v>185</v>
      </c>
      <c r="AA23" s="81">
        <v>28.74</v>
      </c>
      <c r="AB23" s="81">
        <v>506.2</v>
      </c>
      <c r="AC23" s="81">
        <v>607.4</v>
      </c>
      <c r="AD23" s="82">
        <v>1327.34</v>
      </c>
    </row>
    <row r="24" spans="1:30" x14ac:dyDescent="0.3">
      <c r="A24" s="1"/>
      <c r="B24" s="80" t="s">
        <v>797</v>
      </c>
      <c r="C24" s="81">
        <v>144.69999999999999</v>
      </c>
      <c r="D24" s="81">
        <v>63.66</v>
      </c>
      <c r="E24" s="81">
        <v>0</v>
      </c>
      <c r="F24" s="81">
        <v>59.8</v>
      </c>
      <c r="G24" s="81">
        <v>1666.6</v>
      </c>
      <c r="H24" s="81">
        <v>2577.3000000000002</v>
      </c>
      <c r="I24" s="81">
        <v>0.7</v>
      </c>
      <c r="J24" s="81">
        <v>545.29999999999995</v>
      </c>
      <c r="K24" s="81">
        <v>383.14</v>
      </c>
      <c r="L24" s="81">
        <v>0</v>
      </c>
      <c r="M24" s="81">
        <v>540.9</v>
      </c>
      <c r="N24" s="81">
        <v>0</v>
      </c>
      <c r="O24" s="81">
        <v>268.16000000000003</v>
      </c>
      <c r="P24" s="81">
        <v>4789.8999999999996</v>
      </c>
      <c r="Q24" s="81">
        <v>924.04</v>
      </c>
      <c r="R24" s="82">
        <v>5982.1</v>
      </c>
      <c r="S24" s="80" t="s">
        <v>797</v>
      </c>
      <c r="T24" s="81">
        <v>2194.44</v>
      </c>
      <c r="U24" s="81">
        <v>2640.96</v>
      </c>
      <c r="V24" s="81">
        <v>541.6</v>
      </c>
      <c r="W24" s="81">
        <v>605.1</v>
      </c>
      <c r="X24" s="82">
        <v>5982.1</v>
      </c>
      <c r="Y24" s="80" t="s">
        <v>797</v>
      </c>
      <c r="Z24" s="81">
        <v>185.2</v>
      </c>
      <c r="AA24" s="81">
        <v>27.66</v>
      </c>
      <c r="AB24" s="81">
        <v>541.6</v>
      </c>
      <c r="AC24" s="81">
        <v>605.1</v>
      </c>
      <c r="AD24" s="82">
        <v>1359.56</v>
      </c>
    </row>
    <row r="25" spans="1:30" x14ac:dyDescent="0.3">
      <c r="A25" s="1"/>
      <c r="B25" s="80" t="s">
        <v>798</v>
      </c>
      <c r="C25" s="81">
        <v>150.5</v>
      </c>
      <c r="D25" s="81">
        <v>63.78</v>
      </c>
      <c r="E25" s="81">
        <v>0.1</v>
      </c>
      <c r="F25" s="81">
        <v>57.8</v>
      </c>
      <c r="G25" s="81">
        <v>1767.1</v>
      </c>
      <c r="H25" s="81">
        <v>2621.5</v>
      </c>
      <c r="I25" s="81">
        <v>0.8</v>
      </c>
      <c r="J25" s="81">
        <v>587</v>
      </c>
      <c r="K25" s="81">
        <v>397.43</v>
      </c>
      <c r="L25" s="81">
        <v>0</v>
      </c>
      <c r="M25" s="81">
        <v>555.5</v>
      </c>
      <c r="N25" s="81">
        <v>0</v>
      </c>
      <c r="O25" s="81">
        <v>272.18</v>
      </c>
      <c r="P25" s="81">
        <v>4976.3999999999996</v>
      </c>
      <c r="Q25" s="81">
        <v>952.93</v>
      </c>
      <c r="R25" s="82">
        <v>6201.51</v>
      </c>
      <c r="S25" s="80" t="s">
        <v>798</v>
      </c>
      <c r="T25" s="81">
        <v>2315.0300000000002</v>
      </c>
      <c r="U25" s="81">
        <v>2685.28</v>
      </c>
      <c r="V25" s="81">
        <v>556.4</v>
      </c>
      <c r="W25" s="81">
        <v>644.79999999999995</v>
      </c>
      <c r="X25" s="82">
        <v>6201.51</v>
      </c>
      <c r="Y25" s="80" t="s">
        <v>798</v>
      </c>
      <c r="Z25" s="81">
        <v>197.6</v>
      </c>
      <c r="AA25" s="81">
        <v>42.48</v>
      </c>
      <c r="AB25" s="81">
        <v>556.4</v>
      </c>
      <c r="AC25" s="81">
        <v>644.79999999999995</v>
      </c>
      <c r="AD25" s="82">
        <v>1441.28</v>
      </c>
    </row>
    <row r="26" spans="1:30" x14ac:dyDescent="0.3">
      <c r="A26" s="1"/>
      <c r="B26" s="80" t="s">
        <v>799</v>
      </c>
      <c r="C26" s="81">
        <v>152.80000000000001</v>
      </c>
      <c r="D26" s="81">
        <v>63.68</v>
      </c>
      <c r="E26" s="81">
        <v>0.1</v>
      </c>
      <c r="F26" s="81">
        <v>60.6</v>
      </c>
      <c r="G26" s="81">
        <v>1808.7</v>
      </c>
      <c r="H26" s="81">
        <v>2479</v>
      </c>
      <c r="I26" s="81">
        <v>1</v>
      </c>
      <c r="J26" s="81">
        <v>636.6</v>
      </c>
      <c r="K26" s="81">
        <v>404.86</v>
      </c>
      <c r="L26" s="81">
        <v>0</v>
      </c>
      <c r="M26" s="81">
        <v>568.4</v>
      </c>
      <c r="N26" s="81">
        <v>0</v>
      </c>
      <c r="O26" s="81">
        <v>277.18</v>
      </c>
      <c r="P26" s="81">
        <v>4925.3</v>
      </c>
      <c r="Q26" s="81">
        <v>973.26</v>
      </c>
      <c r="R26" s="82">
        <v>6175.74</v>
      </c>
      <c r="S26" s="80" t="s">
        <v>799</v>
      </c>
      <c r="T26" s="81">
        <v>2366.36</v>
      </c>
      <c r="U26" s="81">
        <v>2542.6799999999998</v>
      </c>
      <c r="V26" s="81">
        <v>569.5</v>
      </c>
      <c r="W26" s="81">
        <v>697.2</v>
      </c>
      <c r="X26" s="82">
        <v>6175.74</v>
      </c>
      <c r="Y26" s="80" t="s">
        <v>799</v>
      </c>
      <c r="Z26" s="81">
        <v>198.6</v>
      </c>
      <c r="AA26" s="81">
        <v>42.68</v>
      </c>
      <c r="AB26" s="81">
        <v>569.5</v>
      </c>
      <c r="AC26" s="81">
        <v>697.2</v>
      </c>
      <c r="AD26" s="82">
        <v>1507.98</v>
      </c>
    </row>
    <row r="27" spans="1:30" x14ac:dyDescent="0.3">
      <c r="A27" s="1"/>
      <c r="B27" s="80" t="s">
        <v>800</v>
      </c>
      <c r="C27" s="81">
        <v>156.69999999999999</v>
      </c>
      <c r="D27" s="81">
        <v>63.92</v>
      </c>
      <c r="E27" s="81">
        <v>0.1</v>
      </c>
      <c r="F27" s="81">
        <v>63.6</v>
      </c>
      <c r="G27" s="81">
        <v>1795.9</v>
      </c>
      <c r="H27" s="81">
        <v>2631.8</v>
      </c>
      <c r="I27" s="81">
        <v>1.1000000000000001</v>
      </c>
      <c r="J27" s="81">
        <v>666.9</v>
      </c>
      <c r="K27" s="81">
        <v>406.42</v>
      </c>
      <c r="L27" s="81">
        <v>0</v>
      </c>
      <c r="M27" s="81">
        <v>577.4</v>
      </c>
      <c r="N27" s="81">
        <v>0</v>
      </c>
      <c r="O27" s="81">
        <v>284.32</v>
      </c>
      <c r="P27" s="81">
        <v>5095.7</v>
      </c>
      <c r="Q27" s="81">
        <v>983.82</v>
      </c>
      <c r="R27" s="82">
        <v>6363.84</v>
      </c>
      <c r="S27" s="80" t="s">
        <v>800</v>
      </c>
      <c r="T27" s="81">
        <v>2359.02</v>
      </c>
      <c r="U27" s="81">
        <v>2695.72</v>
      </c>
      <c r="V27" s="81">
        <v>578.6</v>
      </c>
      <c r="W27" s="81">
        <v>730.5</v>
      </c>
      <c r="X27" s="82">
        <v>6363.84</v>
      </c>
      <c r="Y27" s="80" t="s">
        <v>800</v>
      </c>
      <c r="Z27" s="81">
        <v>198.1</v>
      </c>
      <c r="AA27" s="81">
        <v>43.02</v>
      </c>
      <c r="AB27" s="81">
        <v>578.6</v>
      </c>
      <c r="AC27" s="81">
        <v>730.5</v>
      </c>
      <c r="AD27" s="82">
        <v>1550.22</v>
      </c>
    </row>
    <row r="28" spans="1:30" x14ac:dyDescent="0.3">
      <c r="A28" s="1"/>
      <c r="B28" s="80" t="s">
        <v>801</v>
      </c>
      <c r="C28" s="81">
        <v>159.80000000000001</v>
      </c>
      <c r="D28" s="81">
        <v>62.32</v>
      </c>
      <c r="E28" s="81">
        <v>0.1</v>
      </c>
      <c r="F28" s="81">
        <v>60.8</v>
      </c>
      <c r="G28" s="81">
        <v>1832.3</v>
      </c>
      <c r="H28" s="81">
        <v>2602.9</v>
      </c>
      <c r="I28" s="81">
        <v>1.2</v>
      </c>
      <c r="J28" s="81">
        <v>660.2</v>
      </c>
      <c r="K28" s="81">
        <v>392.59</v>
      </c>
      <c r="L28" s="81">
        <v>0</v>
      </c>
      <c r="M28" s="81">
        <v>578.9</v>
      </c>
      <c r="N28" s="81">
        <v>0</v>
      </c>
      <c r="O28" s="81">
        <v>283.02</v>
      </c>
      <c r="P28" s="81">
        <v>5096.6000000000004</v>
      </c>
      <c r="Q28" s="81">
        <v>971.49</v>
      </c>
      <c r="R28" s="82">
        <v>6351.11</v>
      </c>
      <c r="S28" s="80" t="s">
        <v>801</v>
      </c>
      <c r="T28" s="81">
        <v>2384.69</v>
      </c>
      <c r="U28" s="81">
        <v>2665.22</v>
      </c>
      <c r="V28" s="81">
        <v>580.20000000000005</v>
      </c>
      <c r="W28" s="81">
        <v>721</v>
      </c>
      <c r="X28" s="82">
        <v>6351.11</v>
      </c>
      <c r="Y28" s="80" t="s">
        <v>801</v>
      </c>
      <c r="Z28" s="81">
        <v>196.9</v>
      </c>
      <c r="AA28" s="81">
        <v>42.22</v>
      </c>
      <c r="AB28" s="81">
        <v>580.20000000000005</v>
      </c>
      <c r="AC28" s="81">
        <v>721</v>
      </c>
      <c r="AD28" s="82">
        <v>1540.32</v>
      </c>
    </row>
    <row r="29" spans="1:30" x14ac:dyDescent="0.3">
      <c r="A29" s="1"/>
      <c r="B29" s="80" t="s">
        <v>802</v>
      </c>
      <c r="C29" s="81">
        <v>195.7</v>
      </c>
      <c r="D29" s="81">
        <v>62.82</v>
      </c>
      <c r="E29" s="81">
        <v>0.1</v>
      </c>
      <c r="F29" s="81">
        <v>62.8</v>
      </c>
      <c r="G29" s="81">
        <v>1912</v>
      </c>
      <c r="H29" s="81">
        <v>2559</v>
      </c>
      <c r="I29" s="81">
        <v>1.2</v>
      </c>
      <c r="J29" s="81">
        <v>671.3</v>
      </c>
      <c r="K29" s="81">
        <v>407.19</v>
      </c>
      <c r="L29" s="81">
        <v>0</v>
      </c>
      <c r="M29" s="81">
        <v>580</v>
      </c>
      <c r="N29" s="81">
        <v>0</v>
      </c>
      <c r="O29" s="81">
        <v>321.42</v>
      </c>
      <c r="P29" s="81">
        <v>5143.5</v>
      </c>
      <c r="Q29" s="81">
        <v>987.19</v>
      </c>
      <c r="R29" s="82">
        <v>6452.11</v>
      </c>
      <c r="S29" s="80" t="s">
        <v>802</v>
      </c>
      <c r="T29" s="81">
        <v>2514.89</v>
      </c>
      <c r="U29" s="81">
        <v>2621.82</v>
      </c>
      <c r="V29" s="81">
        <v>581.29999999999995</v>
      </c>
      <c r="W29" s="81">
        <v>734.1</v>
      </c>
      <c r="X29" s="82">
        <v>6452.11</v>
      </c>
      <c r="Y29" s="80" t="s">
        <v>802</v>
      </c>
      <c r="Z29" s="81">
        <v>195.6</v>
      </c>
      <c r="AA29" s="81">
        <v>42.62</v>
      </c>
      <c r="AB29" s="81">
        <v>581.29999999999995</v>
      </c>
      <c r="AC29" s="81">
        <v>734.1</v>
      </c>
      <c r="AD29" s="82">
        <v>1553.62</v>
      </c>
    </row>
    <row r="30" spans="1:30" x14ac:dyDescent="0.3">
      <c r="A30" s="1"/>
      <c r="B30" s="80" t="s">
        <v>803</v>
      </c>
      <c r="C30" s="81">
        <v>199.9</v>
      </c>
      <c r="D30" s="81">
        <v>62.69</v>
      </c>
      <c r="E30" s="81">
        <v>0.1</v>
      </c>
      <c r="F30" s="81">
        <v>67</v>
      </c>
      <c r="G30" s="81">
        <v>1889.3</v>
      </c>
      <c r="H30" s="81">
        <v>2521.6</v>
      </c>
      <c r="I30" s="81">
        <v>1.3</v>
      </c>
      <c r="J30" s="81">
        <v>669.7</v>
      </c>
      <c r="K30" s="81">
        <v>411.63</v>
      </c>
      <c r="L30" s="81">
        <v>0</v>
      </c>
      <c r="M30" s="81">
        <v>582.9</v>
      </c>
      <c r="N30" s="81">
        <v>0</v>
      </c>
      <c r="O30" s="81">
        <v>329.69</v>
      </c>
      <c r="P30" s="81">
        <v>5081.8999999999996</v>
      </c>
      <c r="Q30" s="81">
        <v>994.53</v>
      </c>
      <c r="R30" s="82">
        <v>6406.12</v>
      </c>
      <c r="S30" s="80" t="s">
        <v>803</v>
      </c>
      <c r="T30" s="81">
        <v>2500.83</v>
      </c>
      <c r="U30" s="81">
        <v>2584.29</v>
      </c>
      <c r="V30" s="81">
        <v>584.29999999999995</v>
      </c>
      <c r="W30" s="81">
        <v>736.7</v>
      </c>
      <c r="X30" s="82">
        <v>6406.12</v>
      </c>
      <c r="Y30" s="80" t="s">
        <v>803</v>
      </c>
      <c r="Z30" s="81">
        <v>200</v>
      </c>
      <c r="AA30" s="81">
        <v>41.99</v>
      </c>
      <c r="AB30" s="81">
        <v>584.29999999999995</v>
      </c>
      <c r="AC30" s="81">
        <v>736.7</v>
      </c>
      <c r="AD30" s="82">
        <v>1562.99</v>
      </c>
    </row>
    <row r="31" spans="1:30" x14ac:dyDescent="0.3">
      <c r="A31" s="1"/>
      <c r="B31" s="80" t="s">
        <v>804</v>
      </c>
      <c r="C31" s="81">
        <v>198.4</v>
      </c>
      <c r="D31" s="81">
        <v>62.48</v>
      </c>
      <c r="E31" s="81">
        <v>0.1</v>
      </c>
      <c r="F31" s="81">
        <v>72.099999999999994</v>
      </c>
      <c r="G31" s="81">
        <v>1903.5</v>
      </c>
      <c r="H31" s="81">
        <v>2501.3000000000002</v>
      </c>
      <c r="I31" s="81">
        <v>1.3</v>
      </c>
      <c r="J31" s="81">
        <v>657.8</v>
      </c>
      <c r="K31" s="81">
        <v>403.88</v>
      </c>
      <c r="L31" s="81">
        <v>0</v>
      </c>
      <c r="M31" s="81">
        <v>586.70000000000005</v>
      </c>
      <c r="N31" s="81">
        <v>0</v>
      </c>
      <c r="O31" s="81">
        <v>333.08</v>
      </c>
      <c r="P31" s="81">
        <v>5063.8999999999996</v>
      </c>
      <c r="Q31" s="81">
        <v>990.58</v>
      </c>
      <c r="R31" s="82">
        <v>6387.56</v>
      </c>
      <c r="S31" s="80" t="s">
        <v>804</v>
      </c>
      <c r="T31" s="81">
        <v>2505.7800000000002</v>
      </c>
      <c r="U31" s="81">
        <v>2563.7800000000002</v>
      </c>
      <c r="V31" s="81">
        <v>588.1</v>
      </c>
      <c r="W31" s="81">
        <v>729.9</v>
      </c>
      <c r="X31" s="82">
        <v>6387.56</v>
      </c>
      <c r="Y31" s="80" t="s">
        <v>804</v>
      </c>
      <c r="Z31" s="81">
        <v>200.1</v>
      </c>
      <c r="AA31" s="81">
        <v>42.68</v>
      </c>
      <c r="AB31" s="81">
        <v>588.1</v>
      </c>
      <c r="AC31" s="81">
        <v>729.9</v>
      </c>
      <c r="AD31" s="82">
        <v>1560.78</v>
      </c>
    </row>
    <row r="32" spans="1:30" x14ac:dyDescent="0.3">
      <c r="A32" s="1"/>
      <c r="B32" s="80" t="s">
        <v>805</v>
      </c>
      <c r="C32" s="81">
        <v>221.9</v>
      </c>
      <c r="D32" s="81">
        <v>61.82</v>
      </c>
      <c r="E32" s="81">
        <v>0.2</v>
      </c>
      <c r="F32" s="81">
        <v>76.599999999999994</v>
      </c>
      <c r="G32" s="81">
        <v>1976.9</v>
      </c>
      <c r="H32" s="81">
        <v>2487.6</v>
      </c>
      <c r="I32" s="81">
        <v>1.3</v>
      </c>
      <c r="J32" s="81">
        <v>647.70000000000005</v>
      </c>
      <c r="K32" s="81">
        <v>422.36</v>
      </c>
      <c r="L32" s="81">
        <v>0</v>
      </c>
      <c r="M32" s="81">
        <v>590.70000000000005</v>
      </c>
      <c r="N32" s="81">
        <v>0</v>
      </c>
      <c r="O32" s="81">
        <v>360.52</v>
      </c>
      <c r="P32" s="81">
        <v>5113.5</v>
      </c>
      <c r="Q32" s="81">
        <v>1013.06</v>
      </c>
      <c r="R32" s="82">
        <v>6487.08</v>
      </c>
      <c r="S32" s="80" t="s">
        <v>805</v>
      </c>
      <c r="T32" s="81">
        <v>2621.16</v>
      </c>
      <c r="U32" s="81">
        <v>2549.42</v>
      </c>
      <c r="V32" s="81">
        <v>592.20000000000005</v>
      </c>
      <c r="W32" s="81">
        <v>724.3</v>
      </c>
      <c r="X32" s="82">
        <v>6487.08</v>
      </c>
      <c r="Y32" s="80" t="s">
        <v>805</v>
      </c>
      <c r="Z32" s="81">
        <v>201.3</v>
      </c>
      <c r="AA32" s="81">
        <v>43.12</v>
      </c>
      <c r="AB32" s="81">
        <v>592.20000000000005</v>
      </c>
      <c r="AC32" s="81">
        <v>724.3</v>
      </c>
      <c r="AD32" s="82">
        <v>1560.92</v>
      </c>
    </row>
    <row r="33" spans="1:30" x14ac:dyDescent="0.3">
      <c r="A33" s="1"/>
      <c r="B33" s="80" t="s">
        <v>806</v>
      </c>
      <c r="C33" s="81">
        <v>211.3</v>
      </c>
      <c r="D33" s="81">
        <v>62.1</v>
      </c>
      <c r="E33" s="81">
        <v>0.1</v>
      </c>
      <c r="F33" s="81">
        <v>84.7</v>
      </c>
      <c r="G33" s="81">
        <v>1944.9</v>
      </c>
      <c r="H33" s="81">
        <v>2540.6</v>
      </c>
      <c r="I33" s="81">
        <v>1.2</v>
      </c>
      <c r="J33" s="81">
        <v>642.70000000000005</v>
      </c>
      <c r="K33" s="81">
        <v>417.63</v>
      </c>
      <c r="L33" s="81">
        <v>0</v>
      </c>
      <c r="M33" s="81">
        <v>594.6</v>
      </c>
      <c r="N33" s="81">
        <v>0</v>
      </c>
      <c r="O33" s="81">
        <v>358.2</v>
      </c>
      <c r="P33" s="81">
        <v>5129.3999999999996</v>
      </c>
      <c r="Q33" s="81">
        <v>1012.23</v>
      </c>
      <c r="R33" s="82">
        <v>6499.83</v>
      </c>
      <c r="S33" s="80" t="s">
        <v>806</v>
      </c>
      <c r="T33" s="81">
        <v>2573.83</v>
      </c>
      <c r="U33" s="81">
        <v>2602.6999999999998</v>
      </c>
      <c r="V33" s="81">
        <v>595.9</v>
      </c>
      <c r="W33" s="81">
        <v>727.4</v>
      </c>
      <c r="X33" s="82">
        <v>6499.83</v>
      </c>
      <c r="Y33" s="80" t="s">
        <v>806</v>
      </c>
      <c r="Z33" s="81">
        <v>199.5</v>
      </c>
      <c r="AA33" s="81">
        <v>43</v>
      </c>
      <c r="AB33" s="81">
        <v>595.9</v>
      </c>
      <c r="AC33" s="81">
        <v>727.4</v>
      </c>
      <c r="AD33" s="82">
        <v>1565.8</v>
      </c>
    </row>
    <row r="34" spans="1:30" x14ac:dyDescent="0.3">
      <c r="A34" s="1"/>
      <c r="B34" s="80" t="s">
        <v>807</v>
      </c>
      <c r="C34" s="81">
        <v>213.2</v>
      </c>
      <c r="D34" s="81">
        <v>61.77</v>
      </c>
      <c r="E34" s="81">
        <v>0.1</v>
      </c>
      <c r="F34" s="81">
        <v>97.6</v>
      </c>
      <c r="G34" s="81">
        <v>1973.1</v>
      </c>
      <c r="H34" s="81">
        <v>2494.9</v>
      </c>
      <c r="I34" s="81">
        <v>1.2</v>
      </c>
      <c r="J34" s="81">
        <v>616.9</v>
      </c>
      <c r="K34" s="81">
        <v>425.57</v>
      </c>
      <c r="L34" s="81">
        <v>0</v>
      </c>
      <c r="M34" s="81">
        <v>597.5</v>
      </c>
      <c r="N34" s="81">
        <v>0</v>
      </c>
      <c r="O34" s="81">
        <v>372.67</v>
      </c>
      <c r="P34" s="81">
        <v>5086.1000000000004</v>
      </c>
      <c r="Q34" s="81">
        <v>1023.07</v>
      </c>
      <c r="R34" s="82">
        <v>6481.84</v>
      </c>
      <c r="S34" s="80" t="s">
        <v>807</v>
      </c>
      <c r="T34" s="81">
        <v>2611.87</v>
      </c>
      <c r="U34" s="81">
        <v>2556.67</v>
      </c>
      <c r="V34" s="81">
        <v>598.79999999999995</v>
      </c>
      <c r="W34" s="81">
        <v>714.5</v>
      </c>
      <c r="X34" s="82">
        <v>6481.84</v>
      </c>
      <c r="Y34" s="80" t="s">
        <v>807</v>
      </c>
      <c r="Z34" s="81">
        <v>199.4</v>
      </c>
      <c r="AA34" s="81">
        <v>42.47</v>
      </c>
      <c r="AB34" s="81">
        <v>598.79999999999995</v>
      </c>
      <c r="AC34" s="81">
        <v>714.5</v>
      </c>
      <c r="AD34" s="82">
        <v>1555.17</v>
      </c>
    </row>
    <row r="35" spans="1:30" x14ac:dyDescent="0.3">
      <c r="A35" s="1"/>
      <c r="B35" s="80" t="s">
        <v>808</v>
      </c>
      <c r="C35" s="81">
        <v>208.4</v>
      </c>
      <c r="D35" s="81">
        <v>63.25</v>
      </c>
      <c r="E35" s="81">
        <v>0.1</v>
      </c>
      <c r="F35" s="81">
        <v>104.1</v>
      </c>
      <c r="G35" s="81">
        <v>1901.9</v>
      </c>
      <c r="H35" s="81">
        <v>2528.4</v>
      </c>
      <c r="I35" s="81">
        <v>1.1000000000000001</v>
      </c>
      <c r="J35" s="81">
        <v>603.29999999999995</v>
      </c>
      <c r="K35" s="81">
        <v>414.87</v>
      </c>
      <c r="L35" s="81">
        <v>0</v>
      </c>
      <c r="M35" s="81">
        <v>597.4</v>
      </c>
      <c r="N35" s="81">
        <v>0</v>
      </c>
      <c r="O35" s="81">
        <v>375.85</v>
      </c>
      <c r="P35" s="81">
        <v>5034.7</v>
      </c>
      <c r="Q35" s="81">
        <v>1012.27</v>
      </c>
      <c r="R35" s="82">
        <v>6422.82</v>
      </c>
      <c r="S35" s="80" t="s">
        <v>808</v>
      </c>
      <c r="T35" s="81">
        <v>2525.17</v>
      </c>
      <c r="U35" s="81">
        <v>2591.65</v>
      </c>
      <c r="V35" s="81">
        <v>598.6</v>
      </c>
      <c r="W35" s="81">
        <v>707.4</v>
      </c>
      <c r="X35" s="82">
        <v>6422.82</v>
      </c>
      <c r="Y35" s="80" t="s">
        <v>808</v>
      </c>
      <c r="Z35" s="81">
        <v>198</v>
      </c>
      <c r="AA35" s="81">
        <v>42.95</v>
      </c>
      <c r="AB35" s="81">
        <v>598.6</v>
      </c>
      <c r="AC35" s="81">
        <v>707.4</v>
      </c>
      <c r="AD35" s="82">
        <v>1546.95</v>
      </c>
    </row>
    <row r="36" spans="1:30" x14ac:dyDescent="0.3">
      <c r="A36" s="1"/>
      <c r="B36" s="80" t="s">
        <v>809</v>
      </c>
      <c r="C36" s="81">
        <v>213.2</v>
      </c>
      <c r="D36" s="81">
        <v>62.37</v>
      </c>
      <c r="E36" s="81">
        <v>0.1</v>
      </c>
      <c r="F36" s="81">
        <v>98.1</v>
      </c>
      <c r="G36" s="81">
        <v>2008.2</v>
      </c>
      <c r="H36" s="81">
        <v>2507.9</v>
      </c>
      <c r="I36" s="81">
        <v>1</v>
      </c>
      <c r="J36" s="81">
        <v>598.1</v>
      </c>
      <c r="K36" s="81">
        <v>434.98</v>
      </c>
      <c r="L36" s="81">
        <v>0</v>
      </c>
      <c r="M36" s="81">
        <v>594.6</v>
      </c>
      <c r="N36" s="81">
        <v>0</v>
      </c>
      <c r="O36" s="81">
        <v>373.77</v>
      </c>
      <c r="P36" s="81">
        <v>5115.2</v>
      </c>
      <c r="Q36" s="81">
        <v>1029.58</v>
      </c>
      <c r="R36" s="82">
        <v>6518.55</v>
      </c>
      <c r="S36" s="80" t="s">
        <v>809</v>
      </c>
      <c r="T36" s="81">
        <v>2656.38</v>
      </c>
      <c r="U36" s="81">
        <v>2570.27</v>
      </c>
      <c r="V36" s="81">
        <v>595.70000000000005</v>
      </c>
      <c r="W36" s="81">
        <v>696.2</v>
      </c>
      <c r="X36" s="82">
        <v>6518.55</v>
      </c>
      <c r="Y36" s="80" t="s">
        <v>809</v>
      </c>
      <c r="Z36" s="81">
        <v>198.3</v>
      </c>
      <c r="AA36" s="81">
        <v>42.87</v>
      </c>
      <c r="AB36" s="81">
        <v>595.70000000000005</v>
      </c>
      <c r="AC36" s="81">
        <v>696.2</v>
      </c>
      <c r="AD36" s="82">
        <v>1533.07</v>
      </c>
    </row>
    <row r="37" spans="1:30" x14ac:dyDescent="0.3">
      <c r="A37" s="1"/>
      <c r="B37" s="80" t="s">
        <v>810</v>
      </c>
      <c r="C37" s="81">
        <v>203.4</v>
      </c>
      <c r="D37" s="81">
        <v>62.42</v>
      </c>
      <c r="E37" s="81">
        <v>0.3</v>
      </c>
      <c r="F37" s="81">
        <v>90.3</v>
      </c>
      <c r="G37" s="81">
        <v>1830.2</v>
      </c>
      <c r="H37" s="81">
        <v>2596.6</v>
      </c>
      <c r="I37" s="81">
        <v>0.9</v>
      </c>
      <c r="J37" s="81">
        <v>579.4</v>
      </c>
      <c r="K37" s="81">
        <v>403.86</v>
      </c>
      <c r="L37" s="81">
        <v>0</v>
      </c>
      <c r="M37" s="81">
        <v>583.4</v>
      </c>
      <c r="N37" s="81">
        <v>0</v>
      </c>
      <c r="O37" s="81">
        <v>356.42</v>
      </c>
      <c r="P37" s="81">
        <v>5007.1000000000004</v>
      </c>
      <c r="Q37" s="81">
        <v>987.26</v>
      </c>
      <c r="R37" s="82">
        <v>6350.78</v>
      </c>
      <c r="S37" s="80" t="s">
        <v>810</v>
      </c>
      <c r="T37" s="81">
        <v>2437.46</v>
      </c>
      <c r="U37" s="81">
        <v>2659.02</v>
      </c>
      <c r="V37" s="81">
        <v>584.6</v>
      </c>
      <c r="W37" s="81">
        <v>669.7</v>
      </c>
      <c r="X37" s="82">
        <v>6350.78</v>
      </c>
      <c r="Y37" s="80" t="s">
        <v>810</v>
      </c>
      <c r="Z37" s="81">
        <v>197.1</v>
      </c>
      <c r="AA37" s="81">
        <v>42.42</v>
      </c>
      <c r="AB37" s="81">
        <v>584.6</v>
      </c>
      <c r="AC37" s="81">
        <v>669.7</v>
      </c>
      <c r="AD37" s="82">
        <v>1493.82</v>
      </c>
    </row>
    <row r="38" spans="1:30" x14ac:dyDescent="0.3">
      <c r="A38" s="1"/>
      <c r="B38" s="80" t="s">
        <v>811</v>
      </c>
      <c r="C38" s="81">
        <v>212.1</v>
      </c>
      <c r="D38" s="81">
        <v>62.25</v>
      </c>
      <c r="E38" s="81">
        <v>0.4</v>
      </c>
      <c r="F38" s="81">
        <v>89.5</v>
      </c>
      <c r="G38" s="81">
        <v>2131.9</v>
      </c>
      <c r="H38" s="81">
        <v>2424.8000000000002</v>
      </c>
      <c r="I38" s="81">
        <v>0.8</v>
      </c>
      <c r="J38" s="81">
        <v>546.5</v>
      </c>
      <c r="K38" s="81">
        <v>433.72</v>
      </c>
      <c r="L38" s="81">
        <v>0</v>
      </c>
      <c r="M38" s="81">
        <v>554.70000000000005</v>
      </c>
      <c r="N38" s="81">
        <v>0</v>
      </c>
      <c r="O38" s="81">
        <v>364.25</v>
      </c>
      <c r="P38" s="81">
        <v>5104</v>
      </c>
      <c r="Q38" s="81">
        <v>988.42</v>
      </c>
      <c r="R38" s="82">
        <v>6456.67</v>
      </c>
      <c r="S38" s="80" t="s">
        <v>811</v>
      </c>
      <c r="T38" s="81">
        <v>2777.72</v>
      </c>
      <c r="U38" s="81">
        <v>2487.0500000000002</v>
      </c>
      <c r="V38" s="81">
        <v>555.9</v>
      </c>
      <c r="W38" s="81">
        <v>636</v>
      </c>
      <c r="X38" s="82">
        <v>6456.67</v>
      </c>
      <c r="Y38" s="80" t="s">
        <v>811</v>
      </c>
      <c r="Z38" s="81">
        <v>193.4</v>
      </c>
      <c r="AA38" s="81">
        <v>42.15</v>
      </c>
      <c r="AB38" s="81">
        <v>555.9</v>
      </c>
      <c r="AC38" s="81">
        <v>636</v>
      </c>
      <c r="AD38" s="82">
        <v>1427.45</v>
      </c>
    </row>
    <row r="39" spans="1:30" x14ac:dyDescent="0.3">
      <c r="A39" s="1"/>
      <c r="B39" s="80" t="s">
        <v>812</v>
      </c>
      <c r="C39" s="81">
        <v>206.6</v>
      </c>
      <c r="D39" s="81">
        <v>63.6</v>
      </c>
      <c r="E39" s="81">
        <v>0.2</v>
      </c>
      <c r="F39" s="81">
        <v>94</v>
      </c>
      <c r="G39" s="81">
        <v>2110.4</v>
      </c>
      <c r="H39" s="81">
        <v>2350.5</v>
      </c>
      <c r="I39" s="81">
        <v>0.6</v>
      </c>
      <c r="J39" s="81">
        <v>577.5</v>
      </c>
      <c r="K39" s="81">
        <v>418.77</v>
      </c>
      <c r="L39" s="81">
        <v>0</v>
      </c>
      <c r="M39" s="81">
        <v>458.8</v>
      </c>
      <c r="N39" s="81">
        <v>0</v>
      </c>
      <c r="O39" s="81">
        <v>364.4</v>
      </c>
      <c r="P39" s="81">
        <v>5039</v>
      </c>
      <c r="Q39" s="81">
        <v>877.57</v>
      </c>
      <c r="R39" s="82">
        <v>6280.97</v>
      </c>
      <c r="S39" s="80" t="s">
        <v>812</v>
      </c>
      <c r="T39" s="81">
        <v>2735.77</v>
      </c>
      <c r="U39" s="81">
        <v>2414.1</v>
      </c>
      <c r="V39" s="81">
        <v>459.6</v>
      </c>
      <c r="W39" s="81">
        <v>671.5</v>
      </c>
      <c r="X39" s="82">
        <v>6280.97</v>
      </c>
      <c r="Y39" s="80" t="s">
        <v>812</v>
      </c>
      <c r="Z39" s="81">
        <v>192.4</v>
      </c>
      <c r="AA39" s="81">
        <v>43.4</v>
      </c>
      <c r="AB39" s="81">
        <v>459.6</v>
      </c>
      <c r="AC39" s="81">
        <v>671.5</v>
      </c>
      <c r="AD39" s="82">
        <v>1366.9</v>
      </c>
    </row>
    <row r="40" spans="1:30" x14ac:dyDescent="0.3">
      <c r="A40" s="1"/>
      <c r="B40" s="80" t="s">
        <v>813</v>
      </c>
      <c r="C40" s="81">
        <v>201.9</v>
      </c>
      <c r="D40" s="81">
        <v>62.45</v>
      </c>
      <c r="E40" s="81">
        <v>0.2</v>
      </c>
      <c r="F40" s="81">
        <v>95.6</v>
      </c>
      <c r="G40" s="81">
        <v>2220.3000000000002</v>
      </c>
      <c r="H40" s="81">
        <v>2508.9</v>
      </c>
      <c r="I40" s="81">
        <v>0.3</v>
      </c>
      <c r="J40" s="81">
        <v>559.20000000000005</v>
      </c>
      <c r="K40" s="81">
        <v>487.56</v>
      </c>
      <c r="L40" s="81">
        <v>0</v>
      </c>
      <c r="M40" s="81">
        <v>253</v>
      </c>
      <c r="N40" s="81">
        <v>0</v>
      </c>
      <c r="O40" s="81">
        <v>360.15</v>
      </c>
      <c r="P40" s="81">
        <v>5288.7</v>
      </c>
      <c r="Q40" s="81">
        <v>740.56</v>
      </c>
      <c r="R40" s="82">
        <v>6389.41</v>
      </c>
      <c r="S40" s="80" t="s">
        <v>813</v>
      </c>
      <c r="T40" s="81">
        <v>2909.76</v>
      </c>
      <c r="U40" s="81">
        <v>2571.35</v>
      </c>
      <c r="V40" s="81">
        <v>253.5</v>
      </c>
      <c r="W40" s="81">
        <v>654.79999999999995</v>
      </c>
      <c r="X40" s="82">
        <v>6389.41</v>
      </c>
      <c r="Y40" s="80" t="s">
        <v>813</v>
      </c>
      <c r="Z40" s="81">
        <v>194.1</v>
      </c>
      <c r="AA40" s="81">
        <v>42.15</v>
      </c>
      <c r="AB40" s="81">
        <v>253.5</v>
      </c>
      <c r="AC40" s="81">
        <v>654.79999999999995</v>
      </c>
      <c r="AD40" s="82">
        <v>1144.55</v>
      </c>
    </row>
    <row r="41" spans="1:30" x14ac:dyDescent="0.3">
      <c r="A41" s="1"/>
      <c r="B41" s="80" t="s">
        <v>814</v>
      </c>
      <c r="C41" s="81">
        <v>204.2</v>
      </c>
      <c r="D41" s="81">
        <v>61.8</v>
      </c>
      <c r="E41" s="81">
        <v>0.1</v>
      </c>
      <c r="F41" s="81">
        <v>95.9</v>
      </c>
      <c r="G41" s="81">
        <v>2377.6999999999998</v>
      </c>
      <c r="H41" s="81">
        <v>2702.5</v>
      </c>
      <c r="I41" s="81">
        <v>0</v>
      </c>
      <c r="J41" s="81">
        <v>543.4</v>
      </c>
      <c r="K41" s="81">
        <v>531.72</v>
      </c>
      <c r="L41" s="81">
        <v>0</v>
      </c>
      <c r="M41" s="81">
        <v>61.4</v>
      </c>
      <c r="N41" s="81">
        <v>0</v>
      </c>
      <c r="O41" s="81">
        <v>362</v>
      </c>
      <c r="P41" s="81">
        <v>5623.6</v>
      </c>
      <c r="Q41" s="81">
        <v>593.12</v>
      </c>
      <c r="R41" s="82">
        <v>6578.72</v>
      </c>
      <c r="S41" s="80" t="s">
        <v>814</v>
      </c>
      <c r="T41" s="81">
        <v>3113.62</v>
      </c>
      <c r="U41" s="81">
        <v>2764.3</v>
      </c>
      <c r="V41" s="81">
        <v>61.5</v>
      </c>
      <c r="W41" s="81">
        <v>639.29999999999995</v>
      </c>
      <c r="X41" s="82">
        <v>6578.72</v>
      </c>
      <c r="Y41" s="80" t="s">
        <v>814</v>
      </c>
      <c r="Z41" s="81">
        <v>190.9</v>
      </c>
      <c r="AA41" s="81">
        <v>41.2</v>
      </c>
      <c r="AB41" s="81">
        <v>61.5</v>
      </c>
      <c r="AC41" s="81">
        <v>639.29999999999995</v>
      </c>
      <c r="AD41" s="82">
        <v>932.9</v>
      </c>
    </row>
    <row r="42" spans="1:30" x14ac:dyDescent="0.3">
      <c r="A42" s="1"/>
      <c r="B42" s="80" t="s">
        <v>815</v>
      </c>
      <c r="C42" s="81">
        <v>217.6</v>
      </c>
      <c r="D42" s="81">
        <v>63.93</v>
      </c>
      <c r="E42" s="81">
        <v>0.1</v>
      </c>
      <c r="F42" s="81">
        <v>97.5</v>
      </c>
      <c r="G42" s="81">
        <v>2433.1999999999998</v>
      </c>
      <c r="H42" s="81">
        <v>2783.8</v>
      </c>
      <c r="I42" s="81">
        <v>0</v>
      </c>
      <c r="J42" s="81">
        <v>531.1</v>
      </c>
      <c r="K42" s="81">
        <v>574.33000000000004</v>
      </c>
      <c r="L42" s="81">
        <v>0</v>
      </c>
      <c r="M42" s="81">
        <v>0.2</v>
      </c>
      <c r="N42" s="81">
        <v>0</v>
      </c>
      <c r="O42" s="81">
        <v>379.13</v>
      </c>
      <c r="P42" s="81">
        <v>5748.1</v>
      </c>
      <c r="Q42" s="81">
        <v>574.53</v>
      </c>
      <c r="R42" s="82">
        <v>6701.76</v>
      </c>
      <c r="S42" s="80" t="s">
        <v>815</v>
      </c>
      <c r="T42" s="81">
        <v>3225.13</v>
      </c>
      <c r="U42" s="81">
        <v>2847.73</v>
      </c>
      <c r="V42" s="81">
        <v>0.3</v>
      </c>
      <c r="W42" s="81">
        <v>628.6</v>
      </c>
      <c r="X42" s="82">
        <v>6701.76</v>
      </c>
      <c r="Y42" s="80" t="s">
        <v>815</v>
      </c>
      <c r="Z42" s="81">
        <v>191.3</v>
      </c>
      <c r="AA42" s="81">
        <v>43.23</v>
      </c>
      <c r="AB42" s="81">
        <v>0.3</v>
      </c>
      <c r="AC42" s="81">
        <v>628.6</v>
      </c>
      <c r="AD42" s="82">
        <v>863.43</v>
      </c>
    </row>
    <row r="43" spans="1:30" x14ac:dyDescent="0.3">
      <c r="A43" s="1"/>
      <c r="B43" s="80" t="s">
        <v>816</v>
      </c>
      <c r="C43" s="81">
        <v>247.6</v>
      </c>
      <c r="D43" s="81">
        <v>64.33</v>
      </c>
      <c r="E43" s="81">
        <v>0</v>
      </c>
      <c r="F43" s="81">
        <v>93.3</v>
      </c>
      <c r="G43" s="81">
        <v>2711.1</v>
      </c>
      <c r="H43" s="81">
        <v>2824.5</v>
      </c>
      <c r="I43" s="81">
        <v>0</v>
      </c>
      <c r="J43" s="81">
        <v>503.6</v>
      </c>
      <c r="K43" s="81">
        <v>569.33000000000004</v>
      </c>
      <c r="L43" s="81">
        <v>0</v>
      </c>
      <c r="M43" s="81">
        <v>0</v>
      </c>
      <c r="N43" s="81">
        <v>0</v>
      </c>
      <c r="O43" s="81">
        <v>405.23</v>
      </c>
      <c r="P43" s="81">
        <v>6039.2</v>
      </c>
      <c r="Q43" s="81">
        <v>569.33000000000004</v>
      </c>
      <c r="R43" s="82">
        <v>7013.76</v>
      </c>
      <c r="S43" s="80" t="s">
        <v>816</v>
      </c>
      <c r="T43" s="81">
        <v>3528.03</v>
      </c>
      <c r="U43" s="81">
        <v>2888.83</v>
      </c>
      <c r="V43" s="81">
        <v>0</v>
      </c>
      <c r="W43" s="81">
        <v>596.9</v>
      </c>
      <c r="X43" s="82">
        <v>7013.76</v>
      </c>
      <c r="Y43" s="80" t="s">
        <v>816</v>
      </c>
      <c r="Z43" s="81">
        <v>203.6</v>
      </c>
      <c r="AA43" s="81">
        <v>43.23</v>
      </c>
      <c r="AB43" s="81">
        <v>0</v>
      </c>
      <c r="AC43" s="81">
        <v>596.9</v>
      </c>
      <c r="AD43" s="82">
        <v>843.73</v>
      </c>
    </row>
    <row r="44" spans="1:30" x14ac:dyDescent="0.3">
      <c r="A44" s="1"/>
      <c r="B44" s="80" t="s">
        <v>817</v>
      </c>
      <c r="C44" s="81">
        <v>295.60000000000002</v>
      </c>
      <c r="D44" s="81">
        <v>64.47</v>
      </c>
      <c r="E44" s="81">
        <v>0</v>
      </c>
      <c r="F44" s="81">
        <v>85</v>
      </c>
      <c r="G44" s="81">
        <v>2871.9</v>
      </c>
      <c r="H44" s="81">
        <v>2849.3</v>
      </c>
      <c r="I44" s="81">
        <v>0</v>
      </c>
      <c r="J44" s="81">
        <v>423.8</v>
      </c>
      <c r="K44" s="81">
        <v>578.03</v>
      </c>
      <c r="L44" s="81">
        <v>0</v>
      </c>
      <c r="M44" s="81">
        <v>0</v>
      </c>
      <c r="N44" s="81">
        <v>0</v>
      </c>
      <c r="O44" s="81">
        <v>445.07</v>
      </c>
      <c r="P44" s="81">
        <v>6145</v>
      </c>
      <c r="Q44" s="81">
        <v>578.03</v>
      </c>
      <c r="R44" s="82">
        <v>7168.1</v>
      </c>
      <c r="S44" s="80" t="s">
        <v>817</v>
      </c>
      <c r="T44" s="81">
        <v>3745.53</v>
      </c>
      <c r="U44" s="81">
        <v>2913.77</v>
      </c>
      <c r="V44" s="81">
        <v>0</v>
      </c>
      <c r="W44" s="81">
        <v>508.8</v>
      </c>
      <c r="X44" s="82">
        <v>7168.1</v>
      </c>
      <c r="Y44" s="80" t="s">
        <v>817</v>
      </c>
      <c r="Z44" s="81">
        <v>205</v>
      </c>
      <c r="AA44" s="81">
        <v>43.07</v>
      </c>
      <c r="AB44" s="81">
        <v>0</v>
      </c>
      <c r="AC44" s="81">
        <v>508.8</v>
      </c>
      <c r="AD44" s="82">
        <v>756.87</v>
      </c>
    </row>
    <row r="45" spans="1:30" x14ac:dyDescent="0.3">
      <c r="A45" s="1"/>
      <c r="B45" s="80" t="s">
        <v>818</v>
      </c>
      <c r="C45" s="81">
        <v>308.2</v>
      </c>
      <c r="D45" s="81">
        <v>65.53</v>
      </c>
      <c r="E45" s="81">
        <v>0</v>
      </c>
      <c r="F45" s="81">
        <v>85.6</v>
      </c>
      <c r="G45" s="81">
        <v>2904.4</v>
      </c>
      <c r="H45" s="81">
        <v>2813.3</v>
      </c>
      <c r="I45" s="81">
        <v>0</v>
      </c>
      <c r="J45" s="81">
        <v>390</v>
      </c>
      <c r="K45" s="81">
        <v>630.45000000000005</v>
      </c>
      <c r="L45" s="81">
        <v>0</v>
      </c>
      <c r="M45" s="81">
        <v>0</v>
      </c>
      <c r="N45" s="81">
        <v>0</v>
      </c>
      <c r="O45" s="81">
        <v>459.33</v>
      </c>
      <c r="P45" s="81">
        <v>6107.7</v>
      </c>
      <c r="Q45" s="81">
        <v>630.45000000000005</v>
      </c>
      <c r="R45" s="82">
        <v>7197.48</v>
      </c>
      <c r="S45" s="80" t="s">
        <v>818</v>
      </c>
      <c r="T45" s="81">
        <v>3843.05</v>
      </c>
      <c r="U45" s="81">
        <v>2878.83</v>
      </c>
      <c r="V45" s="81">
        <v>0</v>
      </c>
      <c r="W45" s="81">
        <v>475.6</v>
      </c>
      <c r="X45" s="82">
        <v>7197.48</v>
      </c>
      <c r="Y45" s="80" t="s">
        <v>818</v>
      </c>
      <c r="Z45" s="81">
        <v>204.9</v>
      </c>
      <c r="AA45" s="81">
        <v>43.83</v>
      </c>
      <c r="AB45" s="81">
        <v>0</v>
      </c>
      <c r="AC45" s="81">
        <v>475.6</v>
      </c>
      <c r="AD45" s="82">
        <v>724.33</v>
      </c>
    </row>
    <row r="46" spans="1:30" x14ac:dyDescent="0.3">
      <c r="A46" s="1"/>
      <c r="B46" s="80" t="s">
        <v>819</v>
      </c>
      <c r="C46" s="81">
        <v>303.39999999999998</v>
      </c>
      <c r="D46" s="81">
        <v>65.400000000000006</v>
      </c>
      <c r="E46" s="81">
        <v>0</v>
      </c>
      <c r="F46" s="81">
        <v>86.6</v>
      </c>
      <c r="G46" s="81">
        <v>2871.9</v>
      </c>
      <c r="H46" s="81">
        <v>3003.1</v>
      </c>
      <c r="I46" s="81">
        <v>0</v>
      </c>
      <c r="J46" s="81">
        <v>369.7</v>
      </c>
      <c r="K46" s="81">
        <v>609.69000000000005</v>
      </c>
      <c r="L46" s="81">
        <v>0</v>
      </c>
      <c r="M46" s="81">
        <v>0</v>
      </c>
      <c r="N46" s="81">
        <v>0</v>
      </c>
      <c r="O46" s="81">
        <v>455.4</v>
      </c>
      <c r="P46" s="81">
        <v>6244.7</v>
      </c>
      <c r="Q46" s="81">
        <v>609.69000000000005</v>
      </c>
      <c r="R46" s="82">
        <v>7309.79</v>
      </c>
      <c r="S46" s="80" t="s">
        <v>819</v>
      </c>
      <c r="T46" s="81">
        <v>3784.99</v>
      </c>
      <c r="U46" s="81">
        <v>3068.5</v>
      </c>
      <c r="V46" s="81">
        <v>0</v>
      </c>
      <c r="W46" s="81">
        <v>456.3</v>
      </c>
      <c r="X46" s="82">
        <v>7309.79</v>
      </c>
      <c r="Y46" s="80" t="s">
        <v>819</v>
      </c>
      <c r="Z46" s="81">
        <v>205.5</v>
      </c>
      <c r="AA46" s="81">
        <v>43.3</v>
      </c>
      <c r="AB46" s="81">
        <v>0</v>
      </c>
      <c r="AC46" s="81">
        <v>456.3</v>
      </c>
      <c r="AD46" s="82">
        <v>705.1</v>
      </c>
    </row>
    <row r="47" spans="1:30" x14ac:dyDescent="0.3">
      <c r="A47" s="1"/>
      <c r="B47" s="80" t="s">
        <v>820</v>
      </c>
      <c r="C47" s="81">
        <v>303.10000000000002</v>
      </c>
      <c r="D47" s="81">
        <v>65.349999999999994</v>
      </c>
      <c r="E47" s="81">
        <v>0</v>
      </c>
      <c r="F47" s="81">
        <v>75.2</v>
      </c>
      <c r="G47" s="81">
        <v>3020.5</v>
      </c>
      <c r="H47" s="81">
        <v>2940.6</v>
      </c>
      <c r="I47" s="81">
        <v>0</v>
      </c>
      <c r="J47" s="81">
        <v>356.9</v>
      </c>
      <c r="K47" s="81">
        <v>609.98</v>
      </c>
      <c r="L47" s="81">
        <v>0</v>
      </c>
      <c r="M47" s="81">
        <v>0</v>
      </c>
      <c r="N47" s="81">
        <v>0</v>
      </c>
      <c r="O47" s="81">
        <v>443.65</v>
      </c>
      <c r="P47" s="81">
        <v>6318</v>
      </c>
      <c r="Q47" s="81">
        <v>609.98</v>
      </c>
      <c r="R47" s="82">
        <v>7371.63</v>
      </c>
      <c r="S47" s="80" t="s">
        <v>820</v>
      </c>
      <c r="T47" s="81">
        <v>3933.58</v>
      </c>
      <c r="U47" s="81">
        <v>3005.95</v>
      </c>
      <c r="V47" s="81">
        <v>0</v>
      </c>
      <c r="W47" s="81">
        <v>432.1</v>
      </c>
      <c r="X47" s="82">
        <v>7371.63</v>
      </c>
      <c r="Y47" s="80" t="s">
        <v>820</v>
      </c>
      <c r="Z47" s="81">
        <v>204.6</v>
      </c>
      <c r="AA47" s="81">
        <v>43.35</v>
      </c>
      <c r="AB47" s="81">
        <v>0</v>
      </c>
      <c r="AC47" s="81">
        <v>432.1</v>
      </c>
      <c r="AD47" s="82">
        <v>680.05</v>
      </c>
    </row>
    <row r="48" spans="1:30" x14ac:dyDescent="0.3">
      <c r="A48" s="1"/>
      <c r="B48" s="80" t="s">
        <v>821</v>
      </c>
      <c r="C48" s="81">
        <v>309.39999999999998</v>
      </c>
      <c r="D48" s="81">
        <v>66.03</v>
      </c>
      <c r="E48" s="81">
        <v>0</v>
      </c>
      <c r="F48" s="81">
        <v>75</v>
      </c>
      <c r="G48" s="81">
        <v>3016.9</v>
      </c>
      <c r="H48" s="81">
        <v>2875.7</v>
      </c>
      <c r="I48" s="81">
        <v>0</v>
      </c>
      <c r="J48" s="81">
        <v>378</v>
      </c>
      <c r="K48" s="81">
        <v>624.66</v>
      </c>
      <c r="L48" s="81">
        <v>0</v>
      </c>
      <c r="M48" s="81">
        <v>0</v>
      </c>
      <c r="N48" s="81">
        <v>0</v>
      </c>
      <c r="O48" s="81">
        <v>450.43</v>
      </c>
      <c r="P48" s="81">
        <v>6270.6</v>
      </c>
      <c r="Q48" s="81">
        <v>624.66</v>
      </c>
      <c r="R48" s="82">
        <v>7345.69</v>
      </c>
      <c r="S48" s="80" t="s">
        <v>821</v>
      </c>
      <c r="T48" s="81">
        <v>3950.96</v>
      </c>
      <c r="U48" s="81">
        <v>2941.73</v>
      </c>
      <c r="V48" s="81">
        <v>0</v>
      </c>
      <c r="W48" s="81">
        <v>453</v>
      </c>
      <c r="X48" s="82">
        <v>7345.69</v>
      </c>
      <c r="Y48" s="80" t="s">
        <v>821</v>
      </c>
      <c r="Z48" s="81">
        <v>208.7</v>
      </c>
      <c r="AA48" s="81">
        <v>43.93</v>
      </c>
      <c r="AB48" s="81">
        <v>0</v>
      </c>
      <c r="AC48" s="81">
        <v>453</v>
      </c>
      <c r="AD48" s="82">
        <v>705.63</v>
      </c>
    </row>
    <row r="49" spans="1:30" x14ac:dyDescent="0.3">
      <c r="A49" s="1"/>
      <c r="B49" s="80" t="s">
        <v>822</v>
      </c>
      <c r="C49" s="81">
        <v>309</v>
      </c>
      <c r="D49" s="81">
        <v>64.39</v>
      </c>
      <c r="E49" s="81">
        <v>0</v>
      </c>
      <c r="F49" s="81">
        <v>78.599999999999994</v>
      </c>
      <c r="G49" s="81">
        <v>2984.5</v>
      </c>
      <c r="H49" s="81">
        <v>2871.1</v>
      </c>
      <c r="I49" s="81">
        <v>0</v>
      </c>
      <c r="J49" s="81">
        <v>391.8</v>
      </c>
      <c r="K49" s="81">
        <v>623.49</v>
      </c>
      <c r="L49" s="81">
        <v>0</v>
      </c>
      <c r="M49" s="81">
        <v>0</v>
      </c>
      <c r="N49" s="81">
        <v>0</v>
      </c>
      <c r="O49" s="81">
        <v>451.99</v>
      </c>
      <c r="P49" s="81">
        <v>6247.4</v>
      </c>
      <c r="Q49" s="81">
        <v>623.49</v>
      </c>
      <c r="R49" s="82">
        <v>7322.88</v>
      </c>
      <c r="S49" s="80" t="s">
        <v>822</v>
      </c>
      <c r="T49" s="81">
        <v>3916.99</v>
      </c>
      <c r="U49" s="81">
        <v>2935.49</v>
      </c>
      <c r="V49" s="81">
        <v>0</v>
      </c>
      <c r="W49" s="81">
        <v>470.4</v>
      </c>
      <c r="X49" s="82">
        <v>7322.88</v>
      </c>
      <c r="Y49" s="80" t="s">
        <v>822</v>
      </c>
      <c r="Z49" s="81">
        <v>207.9</v>
      </c>
      <c r="AA49" s="81">
        <v>42.79</v>
      </c>
      <c r="AB49" s="81">
        <v>0</v>
      </c>
      <c r="AC49" s="81">
        <v>470.4</v>
      </c>
      <c r="AD49" s="82">
        <v>721.09</v>
      </c>
    </row>
    <row r="50" spans="1:30" x14ac:dyDescent="0.3">
      <c r="A50" s="1"/>
      <c r="B50" s="80" t="s">
        <v>823</v>
      </c>
      <c r="C50" s="81">
        <v>307.7</v>
      </c>
      <c r="D50" s="81">
        <v>64.02</v>
      </c>
      <c r="E50" s="81">
        <v>0</v>
      </c>
      <c r="F50" s="81">
        <v>60.4</v>
      </c>
      <c r="G50" s="81">
        <v>2944</v>
      </c>
      <c r="H50" s="81">
        <v>2814.3</v>
      </c>
      <c r="I50" s="81">
        <v>0</v>
      </c>
      <c r="J50" s="81">
        <v>394.2</v>
      </c>
      <c r="K50" s="81">
        <v>546.44000000000005</v>
      </c>
      <c r="L50" s="81">
        <v>0</v>
      </c>
      <c r="M50" s="81">
        <v>0</v>
      </c>
      <c r="N50" s="81">
        <v>0</v>
      </c>
      <c r="O50" s="81">
        <v>432.12</v>
      </c>
      <c r="P50" s="81">
        <v>6152.5</v>
      </c>
      <c r="Q50" s="81">
        <v>546.44000000000005</v>
      </c>
      <c r="R50" s="82">
        <v>7131.06</v>
      </c>
      <c r="S50" s="80" t="s">
        <v>823</v>
      </c>
      <c r="T50" s="81">
        <v>3798.14</v>
      </c>
      <c r="U50" s="81">
        <v>2878.32</v>
      </c>
      <c r="V50" s="81">
        <v>0</v>
      </c>
      <c r="W50" s="81">
        <v>454.6</v>
      </c>
      <c r="X50" s="82">
        <v>7131.06</v>
      </c>
      <c r="Y50" s="80" t="s">
        <v>823</v>
      </c>
      <c r="Z50" s="81">
        <v>213.3</v>
      </c>
      <c r="AA50" s="81">
        <v>42.12</v>
      </c>
      <c r="AB50" s="81">
        <v>0</v>
      </c>
      <c r="AC50" s="81">
        <v>454.6</v>
      </c>
      <c r="AD50" s="82">
        <v>710.02</v>
      </c>
    </row>
    <row r="51" spans="1:30" x14ac:dyDescent="0.3">
      <c r="A51" s="1"/>
      <c r="B51" s="80" t="s">
        <v>824</v>
      </c>
      <c r="C51" s="81">
        <v>305.8</v>
      </c>
      <c r="D51" s="81">
        <v>64.599999999999994</v>
      </c>
      <c r="E51" s="81">
        <v>0</v>
      </c>
      <c r="F51" s="81">
        <v>53.8</v>
      </c>
      <c r="G51" s="81">
        <v>2726.8</v>
      </c>
      <c r="H51" s="81">
        <v>2929</v>
      </c>
      <c r="I51" s="81">
        <v>0</v>
      </c>
      <c r="J51" s="81">
        <v>358.1</v>
      </c>
      <c r="K51" s="81">
        <v>531.78</v>
      </c>
      <c r="L51" s="81">
        <v>0</v>
      </c>
      <c r="M51" s="81">
        <v>0</v>
      </c>
      <c r="N51" s="81">
        <v>0</v>
      </c>
      <c r="O51" s="81">
        <v>424.2</v>
      </c>
      <c r="P51" s="81">
        <v>6013.9</v>
      </c>
      <c r="Q51" s="81">
        <v>531.78</v>
      </c>
      <c r="R51" s="82">
        <v>6969.88</v>
      </c>
      <c r="S51" s="80" t="s">
        <v>824</v>
      </c>
      <c r="T51" s="81">
        <v>3564.38</v>
      </c>
      <c r="U51" s="81">
        <v>2993.6</v>
      </c>
      <c r="V51" s="81">
        <v>0</v>
      </c>
      <c r="W51" s="81">
        <v>411.9</v>
      </c>
      <c r="X51" s="82">
        <v>6969.88</v>
      </c>
      <c r="Y51" s="80" t="s">
        <v>824</v>
      </c>
      <c r="Z51" s="81">
        <v>213</v>
      </c>
      <c r="AA51" s="81">
        <v>42.5</v>
      </c>
      <c r="AB51" s="81">
        <v>0</v>
      </c>
      <c r="AC51" s="81">
        <v>411.9</v>
      </c>
      <c r="AD51" s="82">
        <v>667.4</v>
      </c>
    </row>
    <row r="52" spans="1:30" x14ac:dyDescent="0.3">
      <c r="A52" s="1"/>
      <c r="B52" s="80" t="s">
        <v>825</v>
      </c>
      <c r="C52" s="81">
        <v>259.7</v>
      </c>
      <c r="D52" s="81">
        <v>65.12</v>
      </c>
      <c r="E52" s="81">
        <v>0</v>
      </c>
      <c r="F52" s="81">
        <v>49.7</v>
      </c>
      <c r="G52" s="81">
        <v>2788.9</v>
      </c>
      <c r="H52" s="81">
        <v>2755.5</v>
      </c>
      <c r="I52" s="81">
        <v>0</v>
      </c>
      <c r="J52" s="81">
        <v>287.10000000000002</v>
      </c>
      <c r="K52" s="81">
        <v>548.27</v>
      </c>
      <c r="L52" s="81">
        <v>0</v>
      </c>
      <c r="M52" s="81">
        <v>0</v>
      </c>
      <c r="N52" s="81">
        <v>0</v>
      </c>
      <c r="O52" s="81">
        <v>374.52</v>
      </c>
      <c r="P52" s="81">
        <v>5831.5</v>
      </c>
      <c r="Q52" s="81">
        <v>548.27</v>
      </c>
      <c r="R52" s="82">
        <v>6754.29</v>
      </c>
      <c r="S52" s="80" t="s">
        <v>825</v>
      </c>
      <c r="T52" s="81">
        <v>3596.87</v>
      </c>
      <c r="U52" s="81">
        <v>2820.62</v>
      </c>
      <c r="V52" s="81">
        <v>0</v>
      </c>
      <c r="W52" s="81">
        <v>336.8</v>
      </c>
      <c r="X52" s="82">
        <v>6754.29</v>
      </c>
      <c r="Y52" s="80" t="s">
        <v>825</v>
      </c>
      <c r="Z52" s="81">
        <v>202.1</v>
      </c>
      <c r="AA52" s="81">
        <v>43.32</v>
      </c>
      <c r="AB52" s="81">
        <v>0</v>
      </c>
      <c r="AC52" s="81">
        <v>336.8</v>
      </c>
      <c r="AD52" s="82">
        <v>582.22</v>
      </c>
    </row>
    <row r="53" spans="1:30" x14ac:dyDescent="0.3">
      <c r="A53" s="1"/>
      <c r="B53" s="80" t="s">
        <v>826</v>
      </c>
      <c r="C53" s="81">
        <v>225.4</v>
      </c>
      <c r="D53" s="81">
        <v>63.35</v>
      </c>
      <c r="E53" s="81">
        <v>0</v>
      </c>
      <c r="F53" s="81">
        <v>48.3</v>
      </c>
      <c r="G53" s="81">
        <v>2758.1</v>
      </c>
      <c r="H53" s="81">
        <v>2796.9</v>
      </c>
      <c r="I53" s="81">
        <v>0</v>
      </c>
      <c r="J53" s="81">
        <v>228.8</v>
      </c>
      <c r="K53" s="81">
        <v>485</v>
      </c>
      <c r="L53" s="81">
        <v>0</v>
      </c>
      <c r="M53" s="81">
        <v>0</v>
      </c>
      <c r="N53" s="81">
        <v>0</v>
      </c>
      <c r="O53" s="81">
        <v>337.05</v>
      </c>
      <c r="P53" s="81">
        <v>5783.8</v>
      </c>
      <c r="Q53" s="81">
        <v>485</v>
      </c>
      <c r="R53" s="82">
        <v>6605.85</v>
      </c>
      <c r="S53" s="80" t="s">
        <v>826</v>
      </c>
      <c r="T53" s="81">
        <v>3468.5</v>
      </c>
      <c r="U53" s="81">
        <v>2860.25</v>
      </c>
      <c r="V53" s="81">
        <v>0</v>
      </c>
      <c r="W53" s="81">
        <v>277.10000000000002</v>
      </c>
      <c r="X53" s="82">
        <v>6605.85</v>
      </c>
      <c r="Y53" s="80" t="s">
        <v>826</v>
      </c>
      <c r="Z53" s="81">
        <v>213.1</v>
      </c>
      <c r="AA53" s="81">
        <v>41.35</v>
      </c>
      <c r="AB53" s="81">
        <v>0</v>
      </c>
      <c r="AC53" s="81">
        <v>277.10000000000002</v>
      </c>
      <c r="AD53" s="82">
        <v>531.54999999999995</v>
      </c>
    </row>
    <row r="54" spans="1:30" x14ac:dyDescent="0.3">
      <c r="A54" s="1"/>
      <c r="B54" s="80" t="s">
        <v>827</v>
      </c>
      <c r="C54" s="81">
        <v>202.3</v>
      </c>
      <c r="D54" s="81">
        <v>64.760000000000005</v>
      </c>
      <c r="E54" s="81">
        <v>0</v>
      </c>
      <c r="F54" s="81">
        <v>49.3</v>
      </c>
      <c r="G54" s="81">
        <v>2715.8</v>
      </c>
      <c r="H54" s="81">
        <v>2732.4</v>
      </c>
      <c r="I54" s="81">
        <v>0</v>
      </c>
      <c r="J54" s="81">
        <v>216.1</v>
      </c>
      <c r="K54" s="81">
        <v>497.45</v>
      </c>
      <c r="L54" s="81">
        <v>0</v>
      </c>
      <c r="M54" s="81">
        <v>0</v>
      </c>
      <c r="N54" s="81">
        <v>0</v>
      </c>
      <c r="O54" s="81">
        <v>316.36</v>
      </c>
      <c r="P54" s="81">
        <v>5664.3</v>
      </c>
      <c r="Q54" s="81">
        <v>497.45</v>
      </c>
      <c r="R54" s="82">
        <v>6478.11</v>
      </c>
      <c r="S54" s="80" t="s">
        <v>827</v>
      </c>
      <c r="T54" s="81">
        <v>3415.55</v>
      </c>
      <c r="U54" s="81">
        <v>2797.16</v>
      </c>
      <c r="V54" s="81">
        <v>0</v>
      </c>
      <c r="W54" s="81">
        <v>265.39999999999998</v>
      </c>
      <c r="X54" s="82">
        <v>6478.11</v>
      </c>
      <c r="Y54" s="80" t="s">
        <v>827</v>
      </c>
      <c r="Z54" s="81">
        <v>201.6</v>
      </c>
      <c r="AA54" s="81">
        <v>43.06</v>
      </c>
      <c r="AB54" s="81">
        <v>0</v>
      </c>
      <c r="AC54" s="81">
        <v>265.39999999999998</v>
      </c>
      <c r="AD54" s="82">
        <v>510.06</v>
      </c>
    </row>
    <row r="55" spans="1:30" x14ac:dyDescent="0.3">
      <c r="A55" s="1"/>
      <c r="B55" s="80" t="s">
        <v>56</v>
      </c>
      <c r="C55" s="81">
        <v>201.8</v>
      </c>
      <c r="D55" s="81">
        <v>64.64</v>
      </c>
      <c r="E55" s="81">
        <v>0</v>
      </c>
      <c r="F55" s="81">
        <v>50.5</v>
      </c>
      <c r="G55" s="81">
        <v>2444.6</v>
      </c>
      <c r="H55" s="81">
        <v>2735.1</v>
      </c>
      <c r="I55" s="81">
        <v>0</v>
      </c>
      <c r="J55" s="81">
        <v>203.7</v>
      </c>
      <c r="K55" s="81">
        <v>492.77</v>
      </c>
      <c r="L55" s="81">
        <v>0</v>
      </c>
      <c r="M55" s="81">
        <v>0</v>
      </c>
      <c r="N55" s="81">
        <v>0</v>
      </c>
      <c r="O55" s="81">
        <v>316.94</v>
      </c>
      <c r="P55" s="81">
        <v>5383.4</v>
      </c>
      <c r="Q55" s="81">
        <v>492.77</v>
      </c>
      <c r="R55" s="82">
        <v>6193.11</v>
      </c>
      <c r="S55" s="80" t="s">
        <v>56</v>
      </c>
      <c r="T55" s="81">
        <v>3139.17</v>
      </c>
      <c r="U55" s="81">
        <v>2799.74</v>
      </c>
      <c r="V55" s="81">
        <v>0</v>
      </c>
      <c r="W55" s="81">
        <v>254.2</v>
      </c>
      <c r="X55" s="82">
        <v>6193.11</v>
      </c>
      <c r="Y55" s="80" t="s">
        <v>56</v>
      </c>
      <c r="Z55" s="81">
        <v>196.5</v>
      </c>
      <c r="AA55" s="81">
        <v>42.74</v>
      </c>
      <c r="AB55" s="81">
        <v>0</v>
      </c>
      <c r="AC55" s="81">
        <v>254.2</v>
      </c>
      <c r="AD55" s="82">
        <v>493.44</v>
      </c>
    </row>
    <row r="56" spans="1:30" x14ac:dyDescent="0.3">
      <c r="A56" s="1"/>
      <c r="B56" s="83" t="s">
        <v>985</v>
      </c>
      <c r="C56" s="84">
        <v>4942.75</v>
      </c>
      <c r="D56" s="84">
        <v>1531.51</v>
      </c>
      <c r="E56" s="84">
        <v>1.3</v>
      </c>
      <c r="F56" s="84">
        <v>1696.55</v>
      </c>
      <c r="G56" s="84">
        <v>53389.65</v>
      </c>
      <c r="H56" s="84">
        <v>66345.899999999994</v>
      </c>
      <c r="I56" s="84">
        <v>8.6</v>
      </c>
      <c r="J56" s="84">
        <v>9888.9500000000007</v>
      </c>
      <c r="K56" s="84">
        <v>11497.915000000001</v>
      </c>
      <c r="L56" s="84">
        <v>0</v>
      </c>
      <c r="M56" s="84">
        <v>5221.8500000000004</v>
      </c>
      <c r="N56" s="84">
        <v>0</v>
      </c>
      <c r="O56" s="84">
        <v>8172.11</v>
      </c>
      <c r="P56" s="84">
        <v>129633.1</v>
      </c>
      <c r="Q56" s="84">
        <v>16719.764999999999</v>
      </c>
      <c r="R56" s="84">
        <v>154524.97500000001</v>
      </c>
      <c r="S56" s="83" t="s">
        <v>985</v>
      </c>
      <c r="T56" s="84">
        <v>69830.315000000002</v>
      </c>
      <c r="U56" s="84">
        <v>67877.41</v>
      </c>
      <c r="V56" s="84">
        <v>5231.75</v>
      </c>
      <c r="W56" s="84">
        <v>11585.5</v>
      </c>
      <c r="X56" s="84">
        <v>154524.97500000001</v>
      </c>
      <c r="Y56" s="83" t="s">
        <v>985</v>
      </c>
      <c r="Z56" s="84">
        <v>4805.3500000000004</v>
      </c>
      <c r="AA56" s="84">
        <v>990.06</v>
      </c>
      <c r="AB56" s="84">
        <v>5231.75</v>
      </c>
      <c r="AC56" s="84">
        <v>11585.5</v>
      </c>
      <c r="AD56" s="84">
        <v>22612.66</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1188</v>
      </c>
      <c r="C5" s="1"/>
      <c r="D5" s="1"/>
      <c r="E5" s="1"/>
      <c r="F5" s="1"/>
      <c r="G5" s="1"/>
      <c r="H5" s="1"/>
      <c r="I5" s="1"/>
      <c r="J5" s="1"/>
      <c r="K5" s="1"/>
      <c r="L5" s="1"/>
      <c r="M5" s="1"/>
      <c r="N5" s="1"/>
      <c r="O5" s="1"/>
      <c r="P5" s="1"/>
    </row>
    <row r="6" spans="1:16" ht="27.6" x14ac:dyDescent="0.3">
      <c r="A6" s="1"/>
      <c r="B6" s="3" t="s">
        <v>131</v>
      </c>
      <c r="C6" s="3" t="s">
        <v>1189</v>
      </c>
      <c r="D6" s="3" t="s">
        <v>1190</v>
      </c>
      <c r="E6" s="3" t="s">
        <v>1191</v>
      </c>
      <c r="F6" s="3" t="s">
        <v>134</v>
      </c>
      <c r="G6" s="3" t="s">
        <v>135</v>
      </c>
      <c r="H6" s="3" t="s">
        <v>1192</v>
      </c>
      <c r="I6" s="3" t="s">
        <v>1193</v>
      </c>
      <c r="J6" s="3" t="s">
        <v>1194</v>
      </c>
      <c r="K6" s="3" t="s">
        <v>1195</v>
      </c>
      <c r="L6" s="3" t="s">
        <v>1196</v>
      </c>
      <c r="M6" s="3" t="s">
        <v>1197</v>
      </c>
      <c r="N6" s="3" t="s">
        <v>1198</v>
      </c>
      <c r="O6" s="3" t="s">
        <v>1199</v>
      </c>
      <c r="P6" s="3" t="s">
        <v>1200</v>
      </c>
    </row>
    <row r="7" spans="1:16" x14ac:dyDescent="0.3">
      <c r="A7" s="1"/>
      <c r="B7" s="6" t="s">
        <v>614</v>
      </c>
      <c r="C7" s="6" t="s">
        <v>1011</v>
      </c>
      <c r="D7" s="85" t="s">
        <v>26</v>
      </c>
      <c r="E7" s="6" t="s">
        <v>1201</v>
      </c>
      <c r="F7" s="85" t="s">
        <v>18</v>
      </c>
      <c r="G7" s="85" t="s">
        <v>1202</v>
      </c>
      <c r="H7" s="85" t="s">
        <v>936</v>
      </c>
      <c r="I7" s="85" t="s">
        <v>936</v>
      </c>
      <c r="J7" s="85" t="s">
        <v>1203</v>
      </c>
      <c r="K7" s="85" t="s">
        <v>936</v>
      </c>
      <c r="L7" s="85" t="s">
        <v>936</v>
      </c>
      <c r="M7" s="85" t="s">
        <v>936</v>
      </c>
      <c r="N7" s="85" t="s">
        <v>936</v>
      </c>
      <c r="O7" s="6" t="s">
        <v>1204</v>
      </c>
      <c r="P7" s="6"/>
    </row>
    <row r="8" spans="1:16" x14ac:dyDescent="0.3">
      <c r="A8" s="1"/>
      <c r="B8" s="6" t="s">
        <v>614</v>
      </c>
      <c r="C8" s="6" t="s">
        <v>1011</v>
      </c>
      <c r="D8" s="85" t="s">
        <v>26</v>
      </c>
      <c r="E8" s="6" t="s">
        <v>1201</v>
      </c>
      <c r="F8" s="85" t="s">
        <v>1205</v>
      </c>
      <c r="G8" s="85" t="s">
        <v>19</v>
      </c>
      <c r="H8" s="85" t="s">
        <v>1206</v>
      </c>
      <c r="I8" s="85" t="s">
        <v>936</v>
      </c>
      <c r="J8" s="85" t="s">
        <v>1203</v>
      </c>
      <c r="K8" s="85" t="s">
        <v>936</v>
      </c>
      <c r="L8" s="85" t="s">
        <v>936</v>
      </c>
      <c r="M8" s="85" t="s">
        <v>936</v>
      </c>
      <c r="N8" s="85" t="s">
        <v>936</v>
      </c>
      <c r="O8" s="6" t="s">
        <v>1204</v>
      </c>
      <c r="P8" s="6"/>
    </row>
    <row r="9" spans="1:16" x14ac:dyDescent="0.3">
      <c r="A9" s="1"/>
      <c r="B9" s="6" t="s">
        <v>615</v>
      </c>
      <c r="C9" s="6" t="s">
        <v>1069</v>
      </c>
      <c r="D9" s="85" t="s">
        <v>26</v>
      </c>
      <c r="E9" s="6" t="s">
        <v>1207</v>
      </c>
      <c r="F9" s="85" t="s">
        <v>18</v>
      </c>
      <c r="G9" s="85" t="s">
        <v>19</v>
      </c>
      <c r="H9" s="85" t="s">
        <v>936</v>
      </c>
      <c r="I9" s="85" t="s">
        <v>936</v>
      </c>
      <c r="J9" s="85" t="s">
        <v>1203</v>
      </c>
      <c r="K9" s="85" t="s">
        <v>936</v>
      </c>
      <c r="L9" s="85" t="s">
        <v>936</v>
      </c>
      <c r="M9" s="85" t="s">
        <v>936</v>
      </c>
      <c r="N9" s="85" t="s">
        <v>936</v>
      </c>
      <c r="O9" s="6" t="s">
        <v>1204</v>
      </c>
      <c r="P9" s="6"/>
    </row>
    <row r="10" spans="1:16" x14ac:dyDescent="0.3">
      <c r="A10" s="1"/>
      <c r="B10" s="6" t="s">
        <v>612</v>
      </c>
      <c r="C10" s="6" t="s">
        <v>1015</v>
      </c>
      <c r="D10" s="85" t="s">
        <v>1208</v>
      </c>
      <c r="E10" s="6" t="s">
        <v>1209</v>
      </c>
      <c r="F10" s="85" t="s">
        <v>18</v>
      </c>
      <c r="G10" s="85" t="s">
        <v>1210</v>
      </c>
      <c r="H10" s="85" t="s">
        <v>936</v>
      </c>
      <c r="I10" s="85" t="s">
        <v>936</v>
      </c>
      <c r="J10" s="85" t="s">
        <v>1203</v>
      </c>
      <c r="K10" s="85" t="s">
        <v>936</v>
      </c>
      <c r="L10" s="85" t="s">
        <v>936</v>
      </c>
      <c r="M10" s="85" t="s">
        <v>936</v>
      </c>
      <c r="N10" s="85" t="s">
        <v>936</v>
      </c>
      <c r="O10" s="6" t="s">
        <v>1204</v>
      </c>
      <c r="P10" s="6"/>
    </row>
    <row r="11" spans="1:16" x14ac:dyDescent="0.3">
      <c r="A11" s="1"/>
      <c r="B11" s="6" t="s">
        <v>612</v>
      </c>
      <c r="C11" s="6" t="s">
        <v>1015</v>
      </c>
      <c r="D11" s="85" t="s">
        <v>26</v>
      </c>
      <c r="E11" s="6" t="s">
        <v>1211</v>
      </c>
      <c r="F11" s="85" t="s">
        <v>1210</v>
      </c>
      <c r="G11" s="85" t="s">
        <v>1212</v>
      </c>
      <c r="H11" s="85" t="s">
        <v>936</v>
      </c>
      <c r="I11" s="85" t="s">
        <v>936</v>
      </c>
      <c r="J11" s="85" t="s">
        <v>1203</v>
      </c>
      <c r="K11" s="85" t="s">
        <v>936</v>
      </c>
      <c r="L11" s="85" t="s">
        <v>936</v>
      </c>
      <c r="M11" s="85" t="s">
        <v>936</v>
      </c>
      <c r="N11" s="85" t="s">
        <v>936</v>
      </c>
      <c r="O11" s="6" t="s">
        <v>1204</v>
      </c>
      <c r="P11" s="6"/>
    </row>
    <row r="12" spans="1:16" x14ac:dyDescent="0.3">
      <c r="A12" s="1"/>
      <c r="B12" s="6" t="s">
        <v>612</v>
      </c>
      <c r="C12" s="6" t="s">
        <v>1015</v>
      </c>
      <c r="D12" s="85" t="s">
        <v>1208</v>
      </c>
      <c r="E12" s="6" t="s">
        <v>1209</v>
      </c>
      <c r="F12" s="85" t="s">
        <v>1212</v>
      </c>
      <c r="G12" s="85" t="s">
        <v>19</v>
      </c>
      <c r="H12" s="85" t="s">
        <v>936</v>
      </c>
      <c r="I12" s="85" t="s">
        <v>936</v>
      </c>
      <c r="J12" s="85" t="s">
        <v>1203</v>
      </c>
      <c r="K12" s="85" t="s">
        <v>936</v>
      </c>
      <c r="L12" s="85" t="s">
        <v>936</v>
      </c>
      <c r="M12" s="85" t="s">
        <v>936</v>
      </c>
      <c r="N12" s="85" t="s">
        <v>936</v>
      </c>
      <c r="O12" s="6" t="s">
        <v>1204</v>
      </c>
      <c r="P12" s="6"/>
    </row>
    <row r="13" spans="1:16" x14ac:dyDescent="0.3">
      <c r="A13" s="1"/>
      <c r="B13" s="6" t="s">
        <v>230</v>
      </c>
      <c r="C13" s="6" t="s">
        <v>1077</v>
      </c>
      <c r="D13" s="85" t="s">
        <v>26</v>
      </c>
      <c r="E13" s="6" t="s">
        <v>1213</v>
      </c>
      <c r="F13" s="85" t="s">
        <v>18</v>
      </c>
      <c r="G13" s="85" t="s">
        <v>1214</v>
      </c>
      <c r="H13" s="85" t="s">
        <v>936</v>
      </c>
      <c r="I13" s="85" t="s">
        <v>936</v>
      </c>
      <c r="J13" s="85" t="s">
        <v>1215</v>
      </c>
      <c r="K13" s="85" t="s">
        <v>936</v>
      </c>
      <c r="L13" s="85" t="s">
        <v>936</v>
      </c>
      <c r="M13" s="85" t="s">
        <v>936</v>
      </c>
      <c r="N13" s="85" t="s">
        <v>936</v>
      </c>
      <c r="O13" s="6" t="s">
        <v>1204</v>
      </c>
      <c r="P13" s="6"/>
    </row>
    <row r="14" spans="1:16" x14ac:dyDescent="0.3">
      <c r="A14" s="1"/>
      <c r="B14" s="6" t="s">
        <v>230</v>
      </c>
      <c r="C14" s="6" t="s">
        <v>1077</v>
      </c>
      <c r="D14" s="85" t="s">
        <v>26</v>
      </c>
      <c r="E14" s="6" t="s">
        <v>1213</v>
      </c>
      <c r="F14" s="85" t="s">
        <v>1214</v>
      </c>
      <c r="G14" s="85" t="s">
        <v>1216</v>
      </c>
      <c r="H14" s="85" t="s">
        <v>936</v>
      </c>
      <c r="I14" s="85" t="s">
        <v>1217</v>
      </c>
      <c r="J14" s="85" t="s">
        <v>1218</v>
      </c>
      <c r="K14" s="85" t="s">
        <v>936</v>
      </c>
      <c r="L14" s="85" t="s">
        <v>936</v>
      </c>
      <c r="M14" s="85" t="s">
        <v>936</v>
      </c>
      <c r="N14" s="85" t="s">
        <v>936</v>
      </c>
      <c r="O14" s="6" t="s">
        <v>1204</v>
      </c>
      <c r="P14" s="6"/>
    </row>
    <row r="15" spans="1:16" x14ac:dyDescent="0.3">
      <c r="A15" s="1"/>
      <c r="B15" s="6" t="s">
        <v>66</v>
      </c>
      <c r="C15" s="6" t="s">
        <v>1082</v>
      </c>
      <c r="D15" s="85" t="s">
        <v>26</v>
      </c>
      <c r="E15" s="6" t="s">
        <v>1219</v>
      </c>
      <c r="F15" s="85" t="s">
        <v>18</v>
      </c>
      <c r="G15" s="85" t="s">
        <v>19</v>
      </c>
      <c r="H15" s="85" t="s">
        <v>936</v>
      </c>
      <c r="I15" s="85" t="s">
        <v>936</v>
      </c>
      <c r="J15" s="85" t="s">
        <v>1215</v>
      </c>
      <c r="K15" s="85" t="s">
        <v>936</v>
      </c>
      <c r="L15" s="85" t="s">
        <v>936</v>
      </c>
      <c r="M15" s="85" t="s">
        <v>936</v>
      </c>
      <c r="N15" s="85" t="s">
        <v>936</v>
      </c>
      <c r="O15" s="6" t="s">
        <v>1204</v>
      </c>
      <c r="P15" s="6"/>
    </row>
    <row r="16" spans="1:16" x14ac:dyDescent="0.3">
      <c r="A16" s="1"/>
      <c r="B16" s="6" t="s">
        <v>73</v>
      </c>
      <c r="C16" s="6" t="s">
        <v>80</v>
      </c>
      <c r="D16" s="85" t="s">
        <v>26</v>
      </c>
      <c r="E16" s="6" t="s">
        <v>1220</v>
      </c>
      <c r="F16" s="85" t="s">
        <v>18</v>
      </c>
      <c r="G16" s="85" t="s">
        <v>19</v>
      </c>
      <c r="H16" s="85" t="s">
        <v>936</v>
      </c>
      <c r="I16" s="85" t="s">
        <v>936</v>
      </c>
      <c r="J16" s="85" t="s">
        <v>1215</v>
      </c>
      <c r="K16" s="85" t="s">
        <v>936</v>
      </c>
      <c r="L16" s="85" t="s">
        <v>936</v>
      </c>
      <c r="M16" s="85" t="s">
        <v>936</v>
      </c>
      <c r="N16" s="85" t="s">
        <v>936</v>
      </c>
      <c r="O16" s="6" t="s">
        <v>1204</v>
      </c>
      <c r="P16" s="6"/>
    </row>
    <row r="17" spans="1:16" x14ac:dyDescent="0.3">
      <c r="A17" s="1"/>
      <c r="B17" s="6" t="s">
        <v>85</v>
      </c>
      <c r="C17" s="6" t="s">
        <v>86</v>
      </c>
      <c r="D17" s="85" t="s">
        <v>26</v>
      </c>
      <c r="E17" s="6" t="s">
        <v>1221</v>
      </c>
      <c r="F17" s="85" t="s">
        <v>18</v>
      </c>
      <c r="G17" s="85" t="s">
        <v>1222</v>
      </c>
      <c r="H17" s="85" t="s">
        <v>936</v>
      </c>
      <c r="I17" s="85" t="s">
        <v>936</v>
      </c>
      <c r="J17" s="85" t="s">
        <v>1215</v>
      </c>
      <c r="K17" s="85" t="s">
        <v>936</v>
      </c>
      <c r="L17" s="85" t="s">
        <v>936</v>
      </c>
      <c r="M17" s="85" t="s">
        <v>936</v>
      </c>
      <c r="N17" s="85" t="s">
        <v>936</v>
      </c>
      <c r="O17" s="6" t="s">
        <v>1204</v>
      </c>
      <c r="P17" s="6"/>
    </row>
    <row r="18" spans="1:16" x14ac:dyDescent="0.3">
      <c r="A18" s="1"/>
      <c r="B18" s="6" t="s">
        <v>85</v>
      </c>
      <c r="C18" s="6" t="s">
        <v>86</v>
      </c>
      <c r="D18" s="85" t="s">
        <v>26</v>
      </c>
      <c r="E18" s="6" t="s">
        <v>1221</v>
      </c>
      <c r="F18" s="85" t="s">
        <v>1222</v>
      </c>
      <c r="G18" s="85" t="s">
        <v>1223</v>
      </c>
      <c r="H18" s="85" t="s">
        <v>936</v>
      </c>
      <c r="I18" s="85" t="s">
        <v>936</v>
      </c>
      <c r="J18" s="85" t="s">
        <v>1218</v>
      </c>
      <c r="K18" s="85" t="s">
        <v>936</v>
      </c>
      <c r="L18" s="85" t="s">
        <v>936</v>
      </c>
      <c r="M18" s="85" t="s">
        <v>936</v>
      </c>
      <c r="N18" s="85" t="s">
        <v>936</v>
      </c>
      <c r="O18" s="6" t="s">
        <v>1204</v>
      </c>
      <c r="P18" s="6"/>
    </row>
    <row r="19" spans="1:16" x14ac:dyDescent="0.3">
      <c r="A19" s="1"/>
      <c r="B19" s="6" t="s">
        <v>85</v>
      </c>
      <c r="C19" s="6" t="s">
        <v>86</v>
      </c>
      <c r="D19" s="85" t="s">
        <v>26</v>
      </c>
      <c r="E19" s="6" t="s">
        <v>1221</v>
      </c>
      <c r="F19" s="85" t="s">
        <v>1223</v>
      </c>
      <c r="G19" s="85" t="s">
        <v>1224</v>
      </c>
      <c r="H19" s="85" t="s">
        <v>936</v>
      </c>
      <c r="I19" s="85" t="s">
        <v>936</v>
      </c>
      <c r="J19" s="85" t="s">
        <v>1225</v>
      </c>
      <c r="K19" s="85" t="s">
        <v>936</v>
      </c>
      <c r="L19" s="85" t="s">
        <v>936</v>
      </c>
      <c r="M19" s="85" t="s">
        <v>936</v>
      </c>
      <c r="N19" s="85" t="s">
        <v>936</v>
      </c>
      <c r="O19" s="6" t="s">
        <v>1204</v>
      </c>
      <c r="P19" s="6" t="s">
        <v>1226</v>
      </c>
    </row>
    <row r="20" spans="1:16" x14ac:dyDescent="0.3">
      <c r="A20" s="1"/>
      <c r="B20" s="6" t="s">
        <v>85</v>
      </c>
      <c r="C20" s="6" t="s">
        <v>86</v>
      </c>
      <c r="D20" s="85" t="s">
        <v>26</v>
      </c>
      <c r="E20" s="6" t="s">
        <v>1221</v>
      </c>
      <c r="F20" s="85" t="s">
        <v>1224</v>
      </c>
      <c r="G20" s="85" t="s">
        <v>19</v>
      </c>
      <c r="H20" s="85" t="s">
        <v>936</v>
      </c>
      <c r="I20" s="85" t="s">
        <v>936</v>
      </c>
      <c r="J20" s="85" t="s">
        <v>1215</v>
      </c>
      <c r="K20" s="85" t="s">
        <v>936</v>
      </c>
      <c r="L20" s="85" t="s">
        <v>936</v>
      </c>
      <c r="M20" s="85" t="s">
        <v>936</v>
      </c>
      <c r="N20" s="85" t="s">
        <v>936</v>
      </c>
      <c r="O20" s="6" t="s">
        <v>1204</v>
      </c>
      <c r="P20" s="6"/>
    </row>
    <row r="21" spans="1:16" ht="26.4" x14ac:dyDescent="0.3">
      <c r="A21" s="1"/>
      <c r="B21" s="6" t="s">
        <v>284</v>
      </c>
      <c r="C21" s="6" t="s">
        <v>1115</v>
      </c>
      <c r="D21" s="85" t="s">
        <v>26</v>
      </c>
      <c r="E21" s="6" t="s">
        <v>1227</v>
      </c>
      <c r="F21" s="85" t="s">
        <v>1228</v>
      </c>
      <c r="G21" s="85" t="s">
        <v>1229</v>
      </c>
      <c r="H21" s="85" t="s">
        <v>1230</v>
      </c>
      <c r="I21" s="85" t="s">
        <v>936</v>
      </c>
      <c r="J21" s="85" t="s">
        <v>1225</v>
      </c>
      <c r="K21" s="85" t="s">
        <v>936</v>
      </c>
      <c r="L21" s="85" t="s">
        <v>936</v>
      </c>
      <c r="M21" s="85" t="s">
        <v>936</v>
      </c>
      <c r="N21" s="85" t="s">
        <v>936</v>
      </c>
      <c r="O21" s="6" t="s">
        <v>1204</v>
      </c>
      <c r="P21" s="6" t="s">
        <v>1231</v>
      </c>
    </row>
    <row r="22" spans="1:16" x14ac:dyDescent="0.3">
      <c r="A22" s="1"/>
      <c r="B22" s="6" t="s">
        <v>89</v>
      </c>
      <c r="C22" s="6" t="s">
        <v>93</v>
      </c>
      <c r="D22" s="85" t="s">
        <v>26</v>
      </c>
      <c r="E22" s="6" t="s">
        <v>1232</v>
      </c>
      <c r="F22" s="85" t="s">
        <v>18</v>
      </c>
      <c r="G22" s="85" t="s">
        <v>1233</v>
      </c>
      <c r="H22" s="85" t="s">
        <v>936</v>
      </c>
      <c r="I22" s="85" t="s">
        <v>936</v>
      </c>
      <c r="J22" s="85" t="s">
        <v>1215</v>
      </c>
      <c r="K22" s="85" t="s">
        <v>936</v>
      </c>
      <c r="L22" s="85" t="s">
        <v>936</v>
      </c>
      <c r="M22" s="85" t="s">
        <v>936</v>
      </c>
      <c r="N22" s="85" t="s">
        <v>936</v>
      </c>
      <c r="O22" s="6" t="s">
        <v>1204</v>
      </c>
      <c r="P22" s="6"/>
    </row>
    <row r="23" spans="1:16" x14ac:dyDescent="0.3">
      <c r="A23" s="1"/>
      <c r="B23" s="6" t="s">
        <v>89</v>
      </c>
      <c r="C23" s="6" t="s">
        <v>93</v>
      </c>
      <c r="D23" s="85" t="s">
        <v>26</v>
      </c>
      <c r="E23" s="6" t="s">
        <v>1232</v>
      </c>
      <c r="F23" s="85" t="s">
        <v>1233</v>
      </c>
      <c r="G23" s="85" t="s">
        <v>1234</v>
      </c>
      <c r="H23" s="85" t="s">
        <v>936</v>
      </c>
      <c r="I23" s="85" t="s">
        <v>936</v>
      </c>
      <c r="J23" s="85" t="s">
        <v>1235</v>
      </c>
      <c r="K23" s="85" t="s">
        <v>936</v>
      </c>
      <c r="L23" s="85" t="s">
        <v>936</v>
      </c>
      <c r="M23" s="85" t="s">
        <v>936</v>
      </c>
      <c r="N23" s="85" t="s">
        <v>936</v>
      </c>
      <c r="O23" s="6" t="s">
        <v>1204</v>
      </c>
      <c r="P23" s="6"/>
    </row>
    <row r="24" spans="1:16" x14ac:dyDescent="0.3">
      <c r="A24" s="1"/>
      <c r="B24" s="6" t="s">
        <v>89</v>
      </c>
      <c r="C24" s="6" t="s">
        <v>93</v>
      </c>
      <c r="D24" s="85" t="s">
        <v>26</v>
      </c>
      <c r="E24" s="6" t="s">
        <v>1232</v>
      </c>
      <c r="F24" s="85" t="s">
        <v>1234</v>
      </c>
      <c r="G24" s="85" t="s">
        <v>1236</v>
      </c>
      <c r="H24" s="85" t="s">
        <v>936</v>
      </c>
      <c r="I24" s="85" t="s">
        <v>936</v>
      </c>
      <c r="J24" s="85" t="s">
        <v>1215</v>
      </c>
      <c r="K24" s="85" t="s">
        <v>936</v>
      </c>
      <c r="L24" s="85" t="s">
        <v>936</v>
      </c>
      <c r="M24" s="85" t="s">
        <v>936</v>
      </c>
      <c r="N24" s="85" t="s">
        <v>936</v>
      </c>
      <c r="O24" s="6" t="s">
        <v>1204</v>
      </c>
      <c r="P24" s="6"/>
    </row>
    <row r="25" spans="1:16" x14ac:dyDescent="0.3">
      <c r="A25" s="1"/>
      <c r="B25" s="6" t="s">
        <v>89</v>
      </c>
      <c r="C25" s="6" t="s">
        <v>93</v>
      </c>
      <c r="D25" s="85" t="s">
        <v>26</v>
      </c>
      <c r="E25" s="6" t="s">
        <v>1232</v>
      </c>
      <c r="F25" s="85" t="s">
        <v>1236</v>
      </c>
      <c r="G25" s="85" t="s">
        <v>19</v>
      </c>
      <c r="H25" s="85" t="s">
        <v>936</v>
      </c>
      <c r="I25" s="85" t="s">
        <v>936</v>
      </c>
      <c r="J25" s="85" t="s">
        <v>1235</v>
      </c>
      <c r="K25" s="85" t="s">
        <v>936</v>
      </c>
      <c r="L25" s="85" t="s">
        <v>936</v>
      </c>
      <c r="M25" s="85" t="s">
        <v>936</v>
      </c>
      <c r="N25" s="85" t="s">
        <v>936</v>
      </c>
      <c r="O25" s="6" t="s">
        <v>1204</v>
      </c>
      <c r="P25" s="6"/>
    </row>
    <row r="26" spans="1:16" x14ac:dyDescent="0.3">
      <c r="A26" s="1"/>
      <c r="B26" s="6" t="s">
        <v>89</v>
      </c>
      <c r="C26" s="6" t="s">
        <v>98</v>
      </c>
      <c r="D26" s="85" t="s">
        <v>26</v>
      </c>
      <c r="E26" s="6" t="s">
        <v>1237</v>
      </c>
      <c r="F26" s="85" t="s">
        <v>18</v>
      </c>
      <c r="G26" s="85" t="s">
        <v>1238</v>
      </c>
      <c r="H26" s="85" t="s">
        <v>936</v>
      </c>
      <c r="I26" s="85" t="s">
        <v>936</v>
      </c>
      <c r="J26" s="85" t="s">
        <v>1215</v>
      </c>
      <c r="K26" s="85" t="s">
        <v>936</v>
      </c>
      <c r="L26" s="85" t="s">
        <v>936</v>
      </c>
      <c r="M26" s="85" t="s">
        <v>936</v>
      </c>
      <c r="N26" s="85" t="s">
        <v>936</v>
      </c>
      <c r="O26" s="6" t="s">
        <v>1204</v>
      </c>
      <c r="P26" s="6"/>
    </row>
    <row r="27" spans="1:16" x14ac:dyDescent="0.3">
      <c r="A27" s="1"/>
      <c r="B27" s="6" t="s">
        <v>89</v>
      </c>
      <c r="C27" s="6" t="s">
        <v>98</v>
      </c>
      <c r="D27" s="85" t="s">
        <v>26</v>
      </c>
      <c r="E27" s="6" t="s">
        <v>1237</v>
      </c>
      <c r="F27" s="85" t="s">
        <v>1238</v>
      </c>
      <c r="G27" s="85" t="s">
        <v>1239</v>
      </c>
      <c r="H27" s="85" t="s">
        <v>936</v>
      </c>
      <c r="I27" s="85" t="s">
        <v>936</v>
      </c>
      <c r="J27" s="85" t="s">
        <v>1218</v>
      </c>
      <c r="K27" s="85" t="s">
        <v>936</v>
      </c>
      <c r="L27" s="85" t="s">
        <v>936</v>
      </c>
      <c r="M27" s="85" t="s">
        <v>936</v>
      </c>
      <c r="N27" s="85" t="s">
        <v>936</v>
      </c>
      <c r="O27" s="6" t="s">
        <v>1204</v>
      </c>
      <c r="P27" s="6"/>
    </row>
    <row r="28" spans="1:16" x14ac:dyDescent="0.3">
      <c r="A28" s="1"/>
      <c r="B28" s="6" t="s">
        <v>89</v>
      </c>
      <c r="C28" s="6" t="s">
        <v>98</v>
      </c>
      <c r="D28" s="85" t="s">
        <v>26</v>
      </c>
      <c r="E28" s="6" t="s">
        <v>1237</v>
      </c>
      <c r="F28" s="85" t="s">
        <v>1239</v>
      </c>
      <c r="G28" s="85" t="s">
        <v>1240</v>
      </c>
      <c r="H28" s="85" t="s">
        <v>936</v>
      </c>
      <c r="I28" s="85" t="s">
        <v>936</v>
      </c>
      <c r="J28" s="85" t="s">
        <v>1215</v>
      </c>
      <c r="K28" s="85" t="s">
        <v>936</v>
      </c>
      <c r="L28" s="85" t="s">
        <v>936</v>
      </c>
      <c r="M28" s="85" t="s">
        <v>936</v>
      </c>
      <c r="N28" s="85" t="s">
        <v>936</v>
      </c>
      <c r="O28" s="6" t="s">
        <v>1204</v>
      </c>
      <c r="P28" s="6"/>
    </row>
    <row r="29" spans="1:16" x14ac:dyDescent="0.3">
      <c r="A29" s="1"/>
      <c r="B29" s="6" t="s">
        <v>89</v>
      </c>
      <c r="C29" s="6" t="s">
        <v>98</v>
      </c>
      <c r="D29" s="85" t="s">
        <v>26</v>
      </c>
      <c r="E29" s="6" t="s">
        <v>1237</v>
      </c>
      <c r="F29" s="85" t="s">
        <v>1240</v>
      </c>
      <c r="G29" s="85" t="s">
        <v>1241</v>
      </c>
      <c r="H29" s="85" t="s">
        <v>936</v>
      </c>
      <c r="I29" s="85" t="s">
        <v>936</v>
      </c>
      <c r="J29" s="85" t="s">
        <v>1218</v>
      </c>
      <c r="K29" s="85" t="s">
        <v>936</v>
      </c>
      <c r="L29" s="85" t="s">
        <v>936</v>
      </c>
      <c r="M29" s="85" t="s">
        <v>936</v>
      </c>
      <c r="N29" s="85" t="s">
        <v>936</v>
      </c>
      <c r="O29" s="6" t="s">
        <v>1204</v>
      </c>
      <c r="P29" s="6"/>
    </row>
    <row r="30" spans="1:16" x14ac:dyDescent="0.3">
      <c r="A30" s="1"/>
      <c r="B30" s="6" t="s">
        <v>89</v>
      </c>
      <c r="C30" s="6" t="s">
        <v>98</v>
      </c>
      <c r="D30" s="85" t="s">
        <v>26</v>
      </c>
      <c r="E30" s="6" t="s">
        <v>1237</v>
      </c>
      <c r="F30" s="85" t="s">
        <v>1241</v>
      </c>
      <c r="G30" s="85" t="s">
        <v>19</v>
      </c>
      <c r="H30" s="85" t="s">
        <v>936</v>
      </c>
      <c r="I30" s="85" t="s">
        <v>936</v>
      </c>
      <c r="J30" s="85" t="s">
        <v>1215</v>
      </c>
      <c r="K30" s="85" t="s">
        <v>936</v>
      </c>
      <c r="L30" s="85" t="s">
        <v>936</v>
      </c>
      <c r="M30" s="85" t="s">
        <v>936</v>
      </c>
      <c r="N30" s="85" t="s">
        <v>936</v>
      </c>
      <c r="O30" s="6" t="s">
        <v>1204</v>
      </c>
      <c r="P30" s="6"/>
    </row>
    <row r="31" spans="1:16" x14ac:dyDescent="0.3">
      <c r="A31" s="1"/>
      <c r="B31" s="6" t="s">
        <v>30</v>
      </c>
      <c r="C31" s="6" t="s">
        <v>111</v>
      </c>
      <c r="D31" s="85" t="s">
        <v>26</v>
      </c>
      <c r="E31" s="6" t="s">
        <v>1242</v>
      </c>
      <c r="F31" s="85" t="s">
        <v>18</v>
      </c>
      <c r="G31" s="85" t="s">
        <v>1233</v>
      </c>
      <c r="H31" s="85" t="s">
        <v>936</v>
      </c>
      <c r="I31" s="85" t="s">
        <v>936</v>
      </c>
      <c r="J31" s="85" t="s">
        <v>1215</v>
      </c>
      <c r="K31" s="85" t="s">
        <v>936</v>
      </c>
      <c r="L31" s="85" t="s">
        <v>936</v>
      </c>
      <c r="M31" s="85" t="s">
        <v>936</v>
      </c>
      <c r="N31" s="85" t="s">
        <v>936</v>
      </c>
      <c r="O31" s="6" t="s">
        <v>1204</v>
      </c>
      <c r="P31" s="6"/>
    </row>
    <row r="32" spans="1:16" x14ac:dyDescent="0.3">
      <c r="A32" s="1"/>
      <c r="B32" s="6" t="s">
        <v>30</v>
      </c>
      <c r="C32" s="6" t="s">
        <v>111</v>
      </c>
      <c r="D32" s="85" t="s">
        <v>26</v>
      </c>
      <c r="E32" s="6" t="s">
        <v>1242</v>
      </c>
      <c r="F32" s="85" t="s">
        <v>1233</v>
      </c>
      <c r="G32" s="85" t="s">
        <v>1243</v>
      </c>
      <c r="H32" s="85" t="s">
        <v>936</v>
      </c>
      <c r="I32" s="85" t="s">
        <v>936</v>
      </c>
      <c r="J32" s="85" t="s">
        <v>1218</v>
      </c>
      <c r="K32" s="85" t="s">
        <v>936</v>
      </c>
      <c r="L32" s="85" t="s">
        <v>936</v>
      </c>
      <c r="M32" s="85" t="s">
        <v>936</v>
      </c>
      <c r="N32" s="85" t="s">
        <v>936</v>
      </c>
      <c r="O32" s="6" t="s">
        <v>1204</v>
      </c>
      <c r="P32" s="6"/>
    </row>
    <row r="33" spans="1:16" x14ac:dyDescent="0.3">
      <c r="A33" s="1"/>
      <c r="B33" s="6" t="s">
        <v>30</v>
      </c>
      <c r="C33" s="6" t="s">
        <v>111</v>
      </c>
      <c r="D33" s="85" t="s">
        <v>26</v>
      </c>
      <c r="E33" s="6" t="s">
        <v>1242</v>
      </c>
      <c r="F33" s="85" t="s">
        <v>1243</v>
      </c>
      <c r="G33" s="85" t="s">
        <v>1244</v>
      </c>
      <c r="H33" s="85" t="s">
        <v>936</v>
      </c>
      <c r="I33" s="85" t="s">
        <v>936</v>
      </c>
      <c r="J33" s="85" t="s">
        <v>1215</v>
      </c>
      <c r="K33" s="85" t="s">
        <v>936</v>
      </c>
      <c r="L33" s="85" t="s">
        <v>936</v>
      </c>
      <c r="M33" s="85" t="s">
        <v>936</v>
      </c>
      <c r="N33" s="85" t="s">
        <v>936</v>
      </c>
      <c r="O33" s="6" t="s">
        <v>1204</v>
      </c>
      <c r="P33" s="6"/>
    </row>
    <row r="34" spans="1:16" x14ac:dyDescent="0.3">
      <c r="A34" s="1"/>
      <c r="B34" s="6" t="s">
        <v>30</v>
      </c>
      <c r="C34" s="6" t="s">
        <v>111</v>
      </c>
      <c r="D34" s="85" t="s">
        <v>26</v>
      </c>
      <c r="E34" s="6" t="s">
        <v>1242</v>
      </c>
      <c r="F34" s="85" t="s">
        <v>1244</v>
      </c>
      <c r="G34" s="85" t="s">
        <v>1245</v>
      </c>
      <c r="H34" s="85" t="s">
        <v>936</v>
      </c>
      <c r="I34" s="85" t="s">
        <v>936</v>
      </c>
      <c r="J34" s="85" t="s">
        <v>1218</v>
      </c>
      <c r="K34" s="85" t="s">
        <v>936</v>
      </c>
      <c r="L34" s="85" t="s">
        <v>936</v>
      </c>
      <c r="M34" s="85" t="s">
        <v>936</v>
      </c>
      <c r="N34" s="85" t="s">
        <v>936</v>
      </c>
      <c r="O34" s="6" t="s">
        <v>1204</v>
      </c>
      <c r="P34" s="6"/>
    </row>
    <row r="35" spans="1:16" x14ac:dyDescent="0.3">
      <c r="A35" s="1"/>
      <c r="B35" s="6" t="s">
        <v>30</v>
      </c>
      <c r="C35" s="6" t="s">
        <v>111</v>
      </c>
      <c r="D35" s="85" t="s">
        <v>26</v>
      </c>
      <c r="E35" s="6" t="s">
        <v>1242</v>
      </c>
      <c r="F35" s="85" t="s">
        <v>1245</v>
      </c>
      <c r="G35" s="85" t="s">
        <v>1246</v>
      </c>
      <c r="H35" s="85" t="s">
        <v>936</v>
      </c>
      <c r="I35" s="85" t="s">
        <v>936</v>
      </c>
      <c r="J35" s="85" t="s">
        <v>1215</v>
      </c>
      <c r="K35" s="85" t="s">
        <v>936</v>
      </c>
      <c r="L35" s="85" t="s">
        <v>936</v>
      </c>
      <c r="M35" s="85" t="s">
        <v>936</v>
      </c>
      <c r="N35" s="85" t="s">
        <v>936</v>
      </c>
      <c r="O35" s="6" t="s">
        <v>1204</v>
      </c>
      <c r="P35" s="6"/>
    </row>
    <row r="36" spans="1:16" x14ac:dyDescent="0.3">
      <c r="A36" s="1"/>
      <c r="B36" s="6" t="s">
        <v>30</v>
      </c>
      <c r="C36" s="6" t="s">
        <v>111</v>
      </c>
      <c r="D36" s="85" t="s">
        <v>26</v>
      </c>
      <c r="E36" s="6" t="s">
        <v>1242</v>
      </c>
      <c r="F36" s="85" t="s">
        <v>1246</v>
      </c>
      <c r="G36" s="85" t="s">
        <v>1247</v>
      </c>
      <c r="H36" s="85" t="s">
        <v>936</v>
      </c>
      <c r="I36" s="85" t="s">
        <v>936</v>
      </c>
      <c r="J36" s="85" t="s">
        <v>1218</v>
      </c>
      <c r="K36" s="85" t="s">
        <v>936</v>
      </c>
      <c r="L36" s="85" t="s">
        <v>936</v>
      </c>
      <c r="M36" s="85" t="s">
        <v>936</v>
      </c>
      <c r="N36" s="85" t="s">
        <v>936</v>
      </c>
      <c r="O36" s="6" t="s">
        <v>1204</v>
      </c>
      <c r="P36" s="6"/>
    </row>
    <row r="37" spans="1:16" x14ac:dyDescent="0.3">
      <c r="A37" s="1"/>
      <c r="B37" s="6" t="s">
        <v>30</v>
      </c>
      <c r="C37" s="6" t="s">
        <v>111</v>
      </c>
      <c r="D37" s="85" t="s">
        <v>26</v>
      </c>
      <c r="E37" s="6" t="s">
        <v>1242</v>
      </c>
      <c r="F37" s="85" t="s">
        <v>1247</v>
      </c>
      <c r="G37" s="85" t="s">
        <v>19</v>
      </c>
      <c r="H37" s="85" t="s">
        <v>936</v>
      </c>
      <c r="I37" s="85" t="s">
        <v>936</v>
      </c>
      <c r="J37" s="85" t="s">
        <v>1215</v>
      </c>
      <c r="K37" s="85" t="s">
        <v>936</v>
      </c>
      <c r="L37" s="85" t="s">
        <v>936</v>
      </c>
      <c r="M37" s="85" t="s">
        <v>936</v>
      </c>
      <c r="N37" s="85" t="s">
        <v>936</v>
      </c>
      <c r="O37" s="6" t="s">
        <v>1204</v>
      </c>
      <c r="P37" s="6"/>
    </row>
    <row r="38" spans="1:16" x14ac:dyDescent="0.3">
      <c r="A38" s="1"/>
      <c r="B38" s="6" t="s">
        <v>597</v>
      </c>
      <c r="C38" s="6" t="s">
        <v>1026</v>
      </c>
      <c r="D38" s="85" t="s">
        <v>26</v>
      </c>
      <c r="E38" s="6" t="s">
        <v>1248</v>
      </c>
      <c r="F38" s="85" t="s">
        <v>18</v>
      </c>
      <c r="G38" s="85" t="s">
        <v>19</v>
      </c>
      <c r="H38" s="85" t="s">
        <v>936</v>
      </c>
      <c r="I38" s="85" t="s">
        <v>936</v>
      </c>
      <c r="J38" s="85" t="s">
        <v>1215</v>
      </c>
      <c r="K38" s="85" t="s">
        <v>936</v>
      </c>
      <c r="L38" s="85" t="s">
        <v>936</v>
      </c>
      <c r="M38" s="85" t="s">
        <v>936</v>
      </c>
      <c r="N38" s="85" t="s">
        <v>936</v>
      </c>
      <c r="O38" s="6" t="s">
        <v>1204</v>
      </c>
      <c r="P38" s="6"/>
    </row>
    <row r="39" spans="1:16" x14ac:dyDescent="0.3">
      <c r="A39" s="1"/>
      <c r="B39" s="6" t="s">
        <v>597</v>
      </c>
      <c r="C39" s="6" t="s">
        <v>1136</v>
      </c>
      <c r="D39" s="85" t="s">
        <v>26</v>
      </c>
      <c r="E39" s="6" t="s">
        <v>1249</v>
      </c>
      <c r="F39" s="85" t="s">
        <v>18</v>
      </c>
      <c r="G39" s="85" t="s">
        <v>19</v>
      </c>
      <c r="H39" s="85" t="s">
        <v>936</v>
      </c>
      <c r="I39" s="85" t="s">
        <v>936</v>
      </c>
      <c r="J39" s="85" t="s">
        <v>1215</v>
      </c>
      <c r="K39" s="85" t="s">
        <v>936</v>
      </c>
      <c r="L39" s="85" t="s">
        <v>936</v>
      </c>
      <c r="M39" s="85" t="s">
        <v>936</v>
      </c>
      <c r="N39" s="85" t="s">
        <v>936</v>
      </c>
      <c r="O39" s="6" t="s">
        <v>1204</v>
      </c>
      <c r="P39" s="6"/>
    </row>
    <row r="40" spans="1:16" x14ac:dyDescent="0.3">
      <c r="A40" s="1"/>
      <c r="B40" s="6" t="s">
        <v>597</v>
      </c>
      <c r="C40" s="6" t="s">
        <v>1137</v>
      </c>
      <c r="D40" s="85" t="s">
        <v>194</v>
      </c>
      <c r="E40" s="6" t="s">
        <v>1250</v>
      </c>
      <c r="F40" s="85" t="s">
        <v>18</v>
      </c>
      <c r="G40" s="85" t="s">
        <v>19</v>
      </c>
      <c r="H40" s="85" t="s">
        <v>936</v>
      </c>
      <c r="I40" s="85" t="s">
        <v>936</v>
      </c>
      <c r="J40" s="85" t="s">
        <v>1215</v>
      </c>
      <c r="K40" s="85" t="s">
        <v>936</v>
      </c>
      <c r="L40" s="85" t="s">
        <v>936</v>
      </c>
      <c r="M40" s="85" t="s">
        <v>936</v>
      </c>
      <c r="N40" s="85" t="s">
        <v>936</v>
      </c>
      <c r="O40" s="6" t="s">
        <v>1204</v>
      </c>
      <c r="P40" s="6"/>
    </row>
    <row r="41" spans="1:16" x14ac:dyDescent="0.3">
      <c r="A41" s="1"/>
      <c r="B41" s="6" t="s">
        <v>597</v>
      </c>
      <c r="C41" s="6" t="s">
        <v>1138</v>
      </c>
      <c r="D41" s="85" t="s">
        <v>26</v>
      </c>
      <c r="E41" s="6" t="s">
        <v>1251</v>
      </c>
      <c r="F41" s="85" t="s">
        <v>18</v>
      </c>
      <c r="G41" s="85" t="s">
        <v>19</v>
      </c>
      <c r="H41" s="85" t="s">
        <v>936</v>
      </c>
      <c r="I41" s="85" t="s">
        <v>936</v>
      </c>
      <c r="J41" s="85" t="s">
        <v>1215</v>
      </c>
      <c r="K41" s="85" t="s">
        <v>936</v>
      </c>
      <c r="L41" s="85" t="s">
        <v>936</v>
      </c>
      <c r="M41" s="85" t="s">
        <v>936</v>
      </c>
      <c r="N41" s="85" t="s">
        <v>936</v>
      </c>
      <c r="O41" s="6" t="s">
        <v>1204</v>
      </c>
      <c r="P41" s="6"/>
    </row>
    <row r="42" spans="1:16" x14ac:dyDescent="0.3">
      <c r="A42" s="1"/>
      <c r="B42" s="6" t="s">
        <v>123</v>
      </c>
      <c r="C42" s="6" t="s">
        <v>1150</v>
      </c>
      <c r="D42" s="85" t="s">
        <v>26</v>
      </c>
      <c r="E42" s="6" t="s">
        <v>1252</v>
      </c>
      <c r="F42" s="85" t="s">
        <v>18</v>
      </c>
      <c r="G42" s="85" t="s">
        <v>1253</v>
      </c>
      <c r="H42" s="85" t="s">
        <v>936</v>
      </c>
      <c r="I42" s="85" t="s">
        <v>936</v>
      </c>
      <c r="J42" s="85" t="s">
        <v>1215</v>
      </c>
      <c r="K42" s="85" t="s">
        <v>936</v>
      </c>
      <c r="L42" s="85" t="s">
        <v>936</v>
      </c>
      <c r="M42" s="85" t="s">
        <v>936</v>
      </c>
      <c r="N42" s="85" t="s">
        <v>936</v>
      </c>
      <c r="O42" s="6" t="s">
        <v>1204</v>
      </c>
      <c r="P42" s="6"/>
    </row>
    <row r="43" spans="1:16" x14ac:dyDescent="0.3">
      <c r="A43" s="1"/>
      <c r="B43" s="6" t="s">
        <v>123</v>
      </c>
      <c r="C43" s="6" t="s">
        <v>1150</v>
      </c>
      <c r="D43" s="85" t="s">
        <v>26</v>
      </c>
      <c r="E43" s="6" t="s">
        <v>1252</v>
      </c>
      <c r="F43" s="85" t="s">
        <v>1253</v>
      </c>
      <c r="G43" s="85" t="s">
        <v>1254</v>
      </c>
      <c r="H43" s="85" t="s">
        <v>936</v>
      </c>
      <c r="I43" s="85" t="s">
        <v>1255</v>
      </c>
      <c r="J43" s="85" t="s">
        <v>1218</v>
      </c>
      <c r="K43" s="85" t="s">
        <v>936</v>
      </c>
      <c r="L43" s="85" t="s">
        <v>936</v>
      </c>
      <c r="M43" s="85" t="s">
        <v>936</v>
      </c>
      <c r="N43" s="85" t="s">
        <v>936</v>
      </c>
      <c r="O43" s="6" t="s">
        <v>1204</v>
      </c>
      <c r="P43" s="6"/>
    </row>
    <row r="44" spans="1:16" x14ac:dyDescent="0.3">
      <c r="A44" s="1"/>
      <c r="B44" s="6" t="s">
        <v>123</v>
      </c>
      <c r="C44" s="6" t="s">
        <v>1150</v>
      </c>
      <c r="D44" s="85" t="s">
        <v>1103</v>
      </c>
      <c r="E44" s="6" t="s">
        <v>1256</v>
      </c>
      <c r="F44" s="85" t="s">
        <v>1254</v>
      </c>
      <c r="G44" s="85" t="s">
        <v>1257</v>
      </c>
      <c r="H44" s="85" t="s">
        <v>936</v>
      </c>
      <c r="I44" s="85" t="s">
        <v>936</v>
      </c>
      <c r="J44" s="85" t="s">
        <v>1218</v>
      </c>
      <c r="K44" s="85" t="s">
        <v>936</v>
      </c>
      <c r="L44" s="85" t="s">
        <v>936</v>
      </c>
      <c r="M44" s="85" t="s">
        <v>936</v>
      </c>
      <c r="N44" s="85" t="s">
        <v>936</v>
      </c>
      <c r="O44" s="6" t="s">
        <v>1204</v>
      </c>
      <c r="P4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1258</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26</v>
      </c>
      <c r="E7" s="4" t="s">
        <v>146</v>
      </c>
      <c r="F7" s="4" t="s">
        <v>147</v>
      </c>
      <c r="G7" s="6" t="s">
        <v>1259</v>
      </c>
      <c r="H7" s="8">
        <v>16</v>
      </c>
      <c r="I7" s="5" t="s">
        <v>149</v>
      </c>
      <c r="J7" s="5" t="s">
        <v>150</v>
      </c>
      <c r="K7" s="5" t="s">
        <v>151</v>
      </c>
      <c r="L7" s="5" t="s">
        <v>152</v>
      </c>
      <c r="M7" s="8">
        <v>13417</v>
      </c>
      <c r="N7" s="5" t="s">
        <v>153</v>
      </c>
    </row>
    <row r="8" spans="1:14" x14ac:dyDescent="0.3">
      <c r="A8" s="1"/>
      <c r="B8" s="5" t="s">
        <v>188</v>
      </c>
      <c r="C8" s="5" t="s">
        <v>189</v>
      </c>
      <c r="D8" s="5" t="s">
        <v>61</v>
      </c>
      <c r="E8" s="4" t="s">
        <v>146</v>
      </c>
      <c r="F8" s="4" t="s">
        <v>147</v>
      </c>
      <c r="G8" s="6" t="s">
        <v>190</v>
      </c>
      <c r="H8" s="8">
        <v>113.5</v>
      </c>
      <c r="I8" s="5" t="s">
        <v>149</v>
      </c>
      <c r="J8" s="5" t="s">
        <v>150</v>
      </c>
      <c r="K8" s="5" t="s">
        <v>151</v>
      </c>
      <c r="L8" s="5" t="s">
        <v>191</v>
      </c>
      <c r="M8" s="8">
        <v>12602</v>
      </c>
      <c r="N8" s="5" t="s">
        <v>153</v>
      </c>
    </row>
    <row r="9" spans="1:14" x14ac:dyDescent="0.3">
      <c r="A9" s="1"/>
      <c r="B9" s="5" t="s">
        <v>192</v>
      </c>
      <c r="C9" s="5" t="s">
        <v>193</v>
      </c>
      <c r="D9" s="5" t="s">
        <v>194</v>
      </c>
      <c r="E9" s="4" t="s">
        <v>146</v>
      </c>
      <c r="F9" s="4" t="s">
        <v>147</v>
      </c>
      <c r="G9" s="6" t="s">
        <v>195</v>
      </c>
      <c r="H9" s="8">
        <v>75</v>
      </c>
      <c r="I9" s="5" t="s">
        <v>149</v>
      </c>
      <c r="J9" s="5" t="s">
        <v>150</v>
      </c>
      <c r="K9" s="5" t="s">
        <v>151</v>
      </c>
      <c r="L9" s="5" t="s">
        <v>191</v>
      </c>
      <c r="M9" s="8">
        <v>109</v>
      </c>
      <c r="N9" s="5" t="s">
        <v>153</v>
      </c>
    </row>
    <row r="10" spans="1:14" x14ac:dyDescent="0.3">
      <c r="A10" s="1"/>
      <c r="B10" s="5" t="s">
        <v>58</v>
      </c>
      <c r="C10" s="5" t="s">
        <v>217</v>
      </c>
      <c r="D10" s="5" t="s">
        <v>194</v>
      </c>
      <c r="E10" s="4" t="s">
        <v>146</v>
      </c>
      <c r="F10" s="4" t="s">
        <v>147</v>
      </c>
      <c r="G10" s="6" t="s">
        <v>218</v>
      </c>
      <c r="H10" s="8">
        <v>8.9</v>
      </c>
      <c r="I10" s="5" t="s">
        <v>149</v>
      </c>
      <c r="J10" s="5" t="s">
        <v>150</v>
      </c>
      <c r="K10" s="5" t="s">
        <v>151</v>
      </c>
      <c r="L10" s="5" t="s">
        <v>191</v>
      </c>
      <c r="M10" s="8">
        <v>188</v>
      </c>
      <c r="N10" s="5" t="s">
        <v>153</v>
      </c>
    </row>
    <row r="11" spans="1:14" x14ac:dyDescent="0.3">
      <c r="A11" s="1"/>
      <c r="B11" s="5" t="s">
        <v>222</v>
      </c>
      <c r="C11" s="5" t="s">
        <v>223</v>
      </c>
      <c r="D11" s="5" t="s">
        <v>224</v>
      </c>
      <c r="E11" s="4" t="s">
        <v>225</v>
      </c>
      <c r="F11" s="4" t="s">
        <v>226</v>
      </c>
      <c r="G11" s="6" t="s">
        <v>227</v>
      </c>
      <c r="H11" s="8">
        <v>3</v>
      </c>
      <c r="I11" s="5" t="s">
        <v>149</v>
      </c>
      <c r="J11" s="5" t="s">
        <v>150</v>
      </c>
      <c r="K11" s="5" t="s">
        <v>151</v>
      </c>
      <c r="L11" s="5" t="s">
        <v>191</v>
      </c>
      <c r="M11" s="8">
        <v>13302</v>
      </c>
      <c r="N11" s="5" t="s">
        <v>153</v>
      </c>
    </row>
    <row r="12" spans="1:14" x14ac:dyDescent="0.3">
      <c r="A12" s="1"/>
      <c r="B12" s="5" t="s">
        <v>222</v>
      </c>
      <c r="C12" s="5" t="s">
        <v>228</v>
      </c>
      <c r="D12" s="5" t="s">
        <v>26</v>
      </c>
      <c r="E12" s="4" t="s">
        <v>225</v>
      </c>
      <c r="F12" s="4" t="s">
        <v>226</v>
      </c>
      <c r="G12" s="6" t="s">
        <v>229</v>
      </c>
      <c r="H12" s="8">
        <v>3.5</v>
      </c>
      <c r="I12" s="5" t="s">
        <v>149</v>
      </c>
      <c r="J12" s="5" t="s">
        <v>150</v>
      </c>
      <c r="K12" s="5" t="s">
        <v>151</v>
      </c>
      <c r="L12" s="5" t="s">
        <v>191</v>
      </c>
      <c r="M12" s="8">
        <v>13303</v>
      </c>
      <c r="N12" s="5" t="s">
        <v>153</v>
      </c>
    </row>
    <row r="13" spans="1:14" x14ac:dyDescent="0.3">
      <c r="A13" s="1"/>
      <c r="B13" s="5" t="s">
        <v>235</v>
      </c>
      <c r="C13" s="5" t="s">
        <v>236</v>
      </c>
      <c r="D13" s="5" t="s">
        <v>78</v>
      </c>
      <c r="E13" s="4" t="s">
        <v>237</v>
      </c>
      <c r="F13" s="4" t="s">
        <v>238</v>
      </c>
      <c r="G13" s="6" t="s">
        <v>1260</v>
      </c>
      <c r="H13" s="8">
        <v>101</v>
      </c>
      <c r="I13" s="5" t="s">
        <v>149</v>
      </c>
      <c r="J13" s="5" t="s">
        <v>150</v>
      </c>
      <c r="K13" s="5" t="s">
        <v>151</v>
      </c>
      <c r="L13" s="5" t="s">
        <v>191</v>
      </c>
      <c r="M13" s="8">
        <v>3</v>
      </c>
      <c r="N13" s="5" t="s">
        <v>153</v>
      </c>
    </row>
    <row r="14" spans="1:14" x14ac:dyDescent="0.3">
      <c r="A14" s="1"/>
      <c r="B14" s="5" t="s">
        <v>240</v>
      </c>
      <c r="C14" s="5" t="s">
        <v>241</v>
      </c>
      <c r="D14" s="5" t="s">
        <v>26</v>
      </c>
      <c r="E14" s="4" t="s">
        <v>242</v>
      </c>
      <c r="F14" s="4" t="s">
        <v>243</v>
      </c>
      <c r="G14" s="6" t="s">
        <v>1261</v>
      </c>
      <c r="H14" s="8">
        <v>470</v>
      </c>
      <c r="I14" s="5" t="s">
        <v>149</v>
      </c>
      <c r="J14" s="5" t="s">
        <v>150</v>
      </c>
      <c r="K14" s="5" t="s">
        <v>151</v>
      </c>
      <c r="L14" s="5" t="s">
        <v>191</v>
      </c>
      <c r="M14" s="8">
        <v>14970</v>
      </c>
      <c r="N14" s="5" t="s">
        <v>153</v>
      </c>
    </row>
    <row r="15" spans="1:14" x14ac:dyDescent="0.3">
      <c r="A15" s="1"/>
      <c r="B15" s="5" t="s">
        <v>73</v>
      </c>
      <c r="C15" s="5" t="s">
        <v>245</v>
      </c>
      <c r="D15" s="5" t="s">
        <v>246</v>
      </c>
      <c r="E15" s="4" t="s">
        <v>146</v>
      </c>
      <c r="F15" s="4" t="s">
        <v>247</v>
      </c>
      <c r="G15" s="6" t="s">
        <v>1262</v>
      </c>
      <c r="H15" s="8">
        <v>74</v>
      </c>
      <c r="I15" s="5" t="s">
        <v>149</v>
      </c>
      <c r="J15" s="5" t="s">
        <v>150</v>
      </c>
      <c r="K15" s="5" t="s">
        <v>151</v>
      </c>
      <c r="L15" s="5" t="s">
        <v>191</v>
      </c>
      <c r="M15" s="8">
        <v>15680</v>
      </c>
      <c r="N15" s="5" t="s">
        <v>153</v>
      </c>
    </row>
    <row r="16" spans="1:14" x14ac:dyDescent="0.3">
      <c r="A16" s="1"/>
      <c r="B16" s="5" t="s">
        <v>73</v>
      </c>
      <c r="C16" s="5" t="s">
        <v>245</v>
      </c>
      <c r="D16" s="5" t="s">
        <v>249</v>
      </c>
      <c r="E16" s="4" t="s">
        <v>146</v>
      </c>
      <c r="F16" s="4" t="s">
        <v>247</v>
      </c>
      <c r="G16" s="6" t="s">
        <v>1263</v>
      </c>
      <c r="H16" s="8">
        <v>38</v>
      </c>
      <c r="I16" s="5" t="s">
        <v>149</v>
      </c>
      <c r="J16" s="5" t="s">
        <v>150</v>
      </c>
      <c r="K16" s="5" t="s">
        <v>151</v>
      </c>
      <c r="L16" s="5" t="s">
        <v>191</v>
      </c>
      <c r="M16" s="8">
        <v>16325</v>
      </c>
      <c r="N16" s="5" t="s">
        <v>153</v>
      </c>
    </row>
    <row r="17" spans="1:14" x14ac:dyDescent="0.3">
      <c r="A17" s="1"/>
      <c r="B17" s="5" t="s">
        <v>73</v>
      </c>
      <c r="C17" s="5" t="s">
        <v>1264</v>
      </c>
      <c r="D17" s="5" t="s">
        <v>194</v>
      </c>
      <c r="E17" s="4" t="s">
        <v>146</v>
      </c>
      <c r="F17" s="4" t="s">
        <v>147</v>
      </c>
      <c r="G17" s="6" t="s">
        <v>1265</v>
      </c>
      <c r="H17" s="8">
        <v>45.5</v>
      </c>
      <c r="I17" s="5" t="s">
        <v>149</v>
      </c>
      <c r="J17" s="5" t="s">
        <v>150</v>
      </c>
      <c r="K17" s="5" t="s">
        <v>151</v>
      </c>
      <c r="L17" s="5" t="s">
        <v>191</v>
      </c>
      <c r="M17" s="8">
        <v>199</v>
      </c>
      <c r="N17" s="5" t="s">
        <v>153</v>
      </c>
    </row>
    <row r="18" spans="1:14" ht="39.6" x14ac:dyDescent="0.3">
      <c r="A18" s="1"/>
      <c r="B18" s="5" t="s">
        <v>73</v>
      </c>
      <c r="C18" s="5" t="s">
        <v>1264</v>
      </c>
      <c r="D18" s="5" t="s">
        <v>194</v>
      </c>
      <c r="E18" s="4" t="s">
        <v>146</v>
      </c>
      <c r="F18" s="4" t="s">
        <v>147</v>
      </c>
      <c r="G18" s="6" t="s">
        <v>266</v>
      </c>
      <c r="H18" s="8">
        <v>45.5</v>
      </c>
      <c r="I18" s="5" t="s">
        <v>149</v>
      </c>
      <c r="J18" s="5" t="s">
        <v>150</v>
      </c>
      <c r="K18" s="5" t="s">
        <v>151</v>
      </c>
      <c r="L18" s="5" t="s">
        <v>191</v>
      </c>
      <c r="M18" s="8">
        <v>199</v>
      </c>
      <c r="N18" s="5" t="s">
        <v>153</v>
      </c>
    </row>
    <row r="19" spans="1:14" ht="26.4" x14ac:dyDescent="0.3">
      <c r="A19" s="1"/>
      <c r="B19" s="5" t="s">
        <v>284</v>
      </c>
      <c r="C19" s="5" t="s">
        <v>290</v>
      </c>
      <c r="D19" s="5" t="s">
        <v>26</v>
      </c>
      <c r="E19" s="4" t="s">
        <v>287</v>
      </c>
      <c r="F19" s="4" t="s">
        <v>288</v>
      </c>
      <c r="G19" s="6" t="s">
        <v>291</v>
      </c>
      <c r="H19" s="8">
        <v>0</v>
      </c>
      <c r="I19" s="5" t="s">
        <v>149</v>
      </c>
      <c r="J19" s="5" t="s">
        <v>150</v>
      </c>
      <c r="K19" s="5" t="s">
        <v>151</v>
      </c>
      <c r="L19" s="5" t="s">
        <v>152</v>
      </c>
      <c r="M19" s="8">
        <v>16291</v>
      </c>
      <c r="N19" s="5" t="s">
        <v>153</v>
      </c>
    </row>
    <row r="20" spans="1:14" x14ac:dyDescent="0.3">
      <c r="A20" s="1"/>
      <c r="B20" s="5" t="s">
        <v>292</v>
      </c>
      <c r="C20" s="5" t="s">
        <v>293</v>
      </c>
      <c r="D20" s="5" t="s">
        <v>294</v>
      </c>
      <c r="E20" s="4" t="s">
        <v>146</v>
      </c>
      <c r="F20" s="4" t="s">
        <v>147</v>
      </c>
      <c r="G20" s="6" t="s">
        <v>1266</v>
      </c>
      <c r="H20" s="8">
        <v>1.49</v>
      </c>
      <c r="I20" s="5" t="s">
        <v>149</v>
      </c>
      <c r="J20" s="5" t="s">
        <v>150</v>
      </c>
      <c r="K20" s="5" t="s">
        <v>151</v>
      </c>
      <c r="L20" s="5" t="s">
        <v>234</v>
      </c>
      <c r="M20" s="8">
        <v>989</v>
      </c>
      <c r="N20" s="5" t="s">
        <v>153</v>
      </c>
    </row>
    <row r="21" spans="1:14" ht="26.4" x14ac:dyDescent="0.3">
      <c r="A21" s="1"/>
      <c r="B21" s="5" t="s">
        <v>101</v>
      </c>
      <c r="C21" s="5" t="s">
        <v>1267</v>
      </c>
      <c r="D21" s="5" t="s">
        <v>61</v>
      </c>
      <c r="E21" s="4" t="s">
        <v>146</v>
      </c>
      <c r="F21" s="4" t="s">
        <v>342</v>
      </c>
      <c r="G21" s="6" t="s">
        <v>1268</v>
      </c>
      <c r="H21" s="8">
        <v>44.36</v>
      </c>
      <c r="I21" s="5" t="s">
        <v>149</v>
      </c>
      <c r="J21" s="5" t="s">
        <v>150</v>
      </c>
      <c r="K21" s="5" t="s">
        <v>151</v>
      </c>
      <c r="L21" s="5" t="s">
        <v>191</v>
      </c>
      <c r="M21" s="8">
        <v>74</v>
      </c>
      <c r="N21" s="5" t="s">
        <v>153</v>
      </c>
    </row>
    <row r="22" spans="1:14" x14ac:dyDescent="0.3">
      <c r="A22" s="1"/>
      <c r="B22" s="5" t="s">
        <v>30</v>
      </c>
      <c r="C22" s="5" t="s">
        <v>31</v>
      </c>
      <c r="D22" s="5" t="s">
        <v>224</v>
      </c>
      <c r="E22" s="4" t="s">
        <v>346</v>
      </c>
      <c r="F22" s="4" t="s">
        <v>347</v>
      </c>
      <c r="G22" s="6" t="s">
        <v>348</v>
      </c>
      <c r="H22" s="8">
        <v>0.75</v>
      </c>
      <c r="I22" s="5" t="s">
        <v>149</v>
      </c>
      <c r="J22" s="5" t="s">
        <v>150</v>
      </c>
      <c r="K22" s="5" t="s">
        <v>151</v>
      </c>
      <c r="L22" s="5" t="s">
        <v>234</v>
      </c>
      <c r="M22" s="8">
        <v>18790</v>
      </c>
      <c r="N22" s="5" t="s">
        <v>153</v>
      </c>
    </row>
    <row r="23" spans="1:14" x14ac:dyDescent="0.3">
      <c r="A23" s="1"/>
      <c r="B23" s="5" t="s">
        <v>30</v>
      </c>
      <c r="C23" s="5" t="s">
        <v>31</v>
      </c>
      <c r="D23" s="5" t="s">
        <v>33</v>
      </c>
      <c r="E23" s="4" t="s">
        <v>349</v>
      </c>
      <c r="F23" s="4" t="s">
        <v>147</v>
      </c>
      <c r="G23" s="6" t="s">
        <v>350</v>
      </c>
      <c r="H23" s="8">
        <v>0.35</v>
      </c>
      <c r="I23" s="5" t="s">
        <v>216</v>
      </c>
      <c r="J23" s="5" t="s">
        <v>150</v>
      </c>
      <c r="K23" s="5" t="s">
        <v>151</v>
      </c>
      <c r="L23" s="5" t="s">
        <v>152</v>
      </c>
      <c r="M23" s="8">
        <v>18793</v>
      </c>
      <c r="N23" s="5" t="s">
        <v>153</v>
      </c>
    </row>
    <row r="24" spans="1:14" x14ac:dyDescent="0.3">
      <c r="A24" s="1"/>
      <c r="B24" s="5" t="s">
        <v>30</v>
      </c>
      <c r="C24" s="5" t="s">
        <v>1269</v>
      </c>
      <c r="D24" s="5" t="s">
        <v>194</v>
      </c>
      <c r="E24" s="4" t="s">
        <v>356</v>
      </c>
      <c r="F24" s="4" t="s">
        <v>357</v>
      </c>
      <c r="G24" s="6" t="s">
        <v>1270</v>
      </c>
      <c r="H24" s="8">
        <v>15</v>
      </c>
      <c r="I24" s="5" t="s">
        <v>149</v>
      </c>
      <c r="J24" s="5" t="s">
        <v>150</v>
      </c>
      <c r="K24" s="5" t="s">
        <v>151</v>
      </c>
      <c r="L24" s="5" t="s">
        <v>234</v>
      </c>
      <c r="M24" s="8">
        <v>26</v>
      </c>
      <c r="N24" s="5" t="s">
        <v>153</v>
      </c>
    </row>
    <row r="25" spans="1:14" x14ac:dyDescent="0.3">
      <c r="A25" s="1"/>
      <c r="B25" s="5" t="s">
        <v>30</v>
      </c>
      <c r="C25" s="5" t="s">
        <v>1269</v>
      </c>
      <c r="D25" s="5" t="s">
        <v>26</v>
      </c>
      <c r="E25" s="4" t="s">
        <v>358</v>
      </c>
      <c r="F25" s="4" t="s">
        <v>359</v>
      </c>
      <c r="G25" s="6" t="s">
        <v>348</v>
      </c>
      <c r="H25" s="8">
        <v>30</v>
      </c>
      <c r="I25" s="5" t="s">
        <v>149</v>
      </c>
      <c r="J25" s="5" t="s">
        <v>150</v>
      </c>
      <c r="K25" s="5" t="s">
        <v>151</v>
      </c>
      <c r="L25" s="5" t="s">
        <v>234</v>
      </c>
      <c r="M25" s="8">
        <v>270</v>
      </c>
      <c r="N25" s="5" t="s">
        <v>153</v>
      </c>
    </row>
    <row r="26" spans="1:14" x14ac:dyDescent="0.3">
      <c r="A26" s="1"/>
      <c r="B26" s="5" t="s">
        <v>30</v>
      </c>
      <c r="C26" s="5" t="s">
        <v>1269</v>
      </c>
      <c r="D26" s="5" t="s">
        <v>61</v>
      </c>
      <c r="E26" s="4" t="s">
        <v>358</v>
      </c>
      <c r="F26" s="4" t="s">
        <v>359</v>
      </c>
      <c r="G26" s="6" t="s">
        <v>1270</v>
      </c>
      <c r="H26" s="8">
        <v>15</v>
      </c>
      <c r="I26" s="5" t="s">
        <v>149</v>
      </c>
      <c r="J26" s="5" t="s">
        <v>150</v>
      </c>
      <c r="K26" s="5" t="s">
        <v>151</v>
      </c>
      <c r="L26" s="5" t="s">
        <v>234</v>
      </c>
      <c r="M26" s="8">
        <v>27</v>
      </c>
      <c r="N26" s="5" t="s">
        <v>153</v>
      </c>
    </row>
    <row r="27" spans="1:14" x14ac:dyDescent="0.3">
      <c r="A27" s="1"/>
      <c r="B27" s="5" t="s">
        <v>30</v>
      </c>
      <c r="C27" s="5" t="s">
        <v>364</v>
      </c>
      <c r="D27" s="5" t="s">
        <v>26</v>
      </c>
      <c r="E27" s="4" t="s">
        <v>146</v>
      </c>
      <c r="F27" s="4" t="s">
        <v>365</v>
      </c>
      <c r="G27" s="6" t="s">
        <v>366</v>
      </c>
      <c r="H27" s="8">
        <v>0</v>
      </c>
      <c r="I27" s="5" t="s">
        <v>149</v>
      </c>
      <c r="J27" s="5" t="s">
        <v>150</v>
      </c>
      <c r="K27" s="5" t="s">
        <v>151</v>
      </c>
      <c r="L27" s="5" t="s">
        <v>152</v>
      </c>
      <c r="M27" s="8">
        <v>289</v>
      </c>
      <c r="N27" s="5" t="s">
        <v>153</v>
      </c>
    </row>
    <row r="28" spans="1:14" x14ac:dyDescent="0.3">
      <c r="A28" s="1"/>
      <c r="B28" s="5" t="s">
        <v>30</v>
      </c>
      <c r="C28" s="5" t="s">
        <v>367</v>
      </c>
      <c r="D28" s="5" t="s">
        <v>26</v>
      </c>
      <c r="E28" s="4" t="s">
        <v>146</v>
      </c>
      <c r="F28" s="4" t="s">
        <v>365</v>
      </c>
      <c r="G28" s="6" t="s">
        <v>366</v>
      </c>
      <c r="H28" s="8">
        <v>0</v>
      </c>
      <c r="I28" s="5" t="s">
        <v>149</v>
      </c>
      <c r="J28" s="5" t="s">
        <v>150</v>
      </c>
      <c r="K28" s="5" t="s">
        <v>151</v>
      </c>
      <c r="L28" s="5" t="s">
        <v>152</v>
      </c>
      <c r="M28" s="8">
        <v>1066</v>
      </c>
      <c r="N28" s="5" t="s">
        <v>153</v>
      </c>
    </row>
    <row r="29" spans="1:14" x14ac:dyDescent="0.3">
      <c r="A29" s="1"/>
      <c r="B29" s="5" t="s">
        <v>370</v>
      </c>
      <c r="C29" s="5" t="s">
        <v>1271</v>
      </c>
      <c r="D29" s="5" t="s">
        <v>61</v>
      </c>
      <c r="E29" s="4" t="s">
        <v>146</v>
      </c>
      <c r="F29" s="4" t="s">
        <v>147</v>
      </c>
      <c r="G29" s="6" t="s">
        <v>372</v>
      </c>
      <c r="H29" s="8">
        <v>1.2</v>
      </c>
      <c r="I29" s="5" t="s">
        <v>149</v>
      </c>
      <c r="J29" s="5" t="s">
        <v>150</v>
      </c>
      <c r="K29" s="5" t="s">
        <v>151</v>
      </c>
      <c r="L29" s="5" t="s">
        <v>191</v>
      </c>
      <c r="M29" s="8">
        <v>18814</v>
      </c>
      <c r="N29" s="5" t="s">
        <v>153</v>
      </c>
    </row>
    <row r="30" spans="1:14" ht="26.4" x14ac:dyDescent="0.3">
      <c r="A30" s="1"/>
      <c r="B30" s="5" t="s">
        <v>36</v>
      </c>
      <c r="C30" s="5" t="s">
        <v>481</v>
      </c>
      <c r="D30" s="5" t="s">
        <v>61</v>
      </c>
      <c r="E30" s="4" t="s">
        <v>146</v>
      </c>
      <c r="F30" s="4" t="s">
        <v>147</v>
      </c>
      <c r="G30" s="6" t="s">
        <v>1272</v>
      </c>
      <c r="H30" s="8">
        <v>12.92</v>
      </c>
      <c r="I30" s="5" t="s">
        <v>149</v>
      </c>
      <c r="J30" s="5" t="s">
        <v>150</v>
      </c>
      <c r="K30" s="5" t="s">
        <v>151</v>
      </c>
      <c r="L30" s="5" t="s">
        <v>191</v>
      </c>
      <c r="M30" s="8">
        <v>40</v>
      </c>
      <c r="N30" s="5" t="s">
        <v>153</v>
      </c>
    </row>
    <row r="31" spans="1:14" ht="26.4" x14ac:dyDescent="0.3">
      <c r="A31" s="1"/>
      <c r="B31" s="5" t="s">
        <v>36</v>
      </c>
      <c r="C31" s="5" t="s">
        <v>489</v>
      </c>
      <c r="D31" s="5" t="s">
        <v>61</v>
      </c>
      <c r="E31" s="4" t="s">
        <v>146</v>
      </c>
      <c r="F31" s="4" t="s">
        <v>147</v>
      </c>
      <c r="G31" s="6" t="s">
        <v>1273</v>
      </c>
      <c r="H31" s="8">
        <v>23.23</v>
      </c>
      <c r="I31" s="5" t="s">
        <v>149</v>
      </c>
      <c r="J31" s="5" t="s">
        <v>150</v>
      </c>
      <c r="K31" s="5" t="s">
        <v>151</v>
      </c>
      <c r="L31" s="5" t="s">
        <v>191</v>
      </c>
      <c r="M31" s="8">
        <v>51</v>
      </c>
      <c r="N31" s="5" t="s">
        <v>153</v>
      </c>
    </row>
    <row r="32" spans="1:14" x14ac:dyDescent="0.3">
      <c r="A32" s="1"/>
      <c r="B32" s="5" t="s">
        <v>123</v>
      </c>
      <c r="C32" s="5" t="s">
        <v>491</v>
      </c>
      <c r="D32" s="5" t="s">
        <v>26</v>
      </c>
      <c r="E32" s="4" t="s">
        <v>492</v>
      </c>
      <c r="F32" s="4" t="s">
        <v>147</v>
      </c>
      <c r="G32" s="6" t="s">
        <v>493</v>
      </c>
      <c r="H32" s="8">
        <v>0</v>
      </c>
      <c r="I32" s="5" t="s">
        <v>149</v>
      </c>
      <c r="J32" s="5" t="s">
        <v>150</v>
      </c>
      <c r="K32" s="5" t="s">
        <v>151</v>
      </c>
      <c r="L32" s="5" t="s">
        <v>191</v>
      </c>
      <c r="M32" s="8">
        <v>13656</v>
      </c>
      <c r="N32" s="5" t="s">
        <v>153</v>
      </c>
    </row>
    <row r="33" spans="1:14" x14ac:dyDescent="0.3">
      <c r="A33" s="1"/>
      <c r="B33" s="5" t="s">
        <v>553</v>
      </c>
      <c r="C33" s="5" t="s">
        <v>554</v>
      </c>
      <c r="D33" s="5" t="s">
        <v>194</v>
      </c>
      <c r="E33" s="4" t="s">
        <v>210</v>
      </c>
      <c r="F33" s="4" t="s">
        <v>555</v>
      </c>
      <c r="G33" s="6" t="s">
        <v>1274</v>
      </c>
      <c r="H33" s="8">
        <v>20</v>
      </c>
      <c r="I33" s="5" t="s">
        <v>149</v>
      </c>
      <c r="J33" s="5" t="s">
        <v>150</v>
      </c>
      <c r="K33" s="5" t="s">
        <v>151</v>
      </c>
      <c r="L33" s="5" t="s">
        <v>264</v>
      </c>
      <c r="M33" s="8">
        <v>24348</v>
      </c>
      <c r="N33" s="5" t="s">
        <v>153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7" t="s">
        <v>55</v>
      </c>
      <c r="C3" s="197"/>
      <c r="D3" s="197"/>
      <c r="E3" s="228" t="s">
        <v>1275</v>
      </c>
      <c r="F3" s="228"/>
      <c r="G3" s="228"/>
      <c r="H3" s="2"/>
      <c r="I3" s="2"/>
      <c r="J3" s="2"/>
      <c r="K3" s="2"/>
      <c r="L3" s="2" t="s">
        <v>1276</v>
      </c>
      <c r="M3" s="2"/>
      <c r="N3" s="2"/>
      <c r="O3" s="2"/>
      <c r="P3" s="2"/>
      <c r="Q3" s="2"/>
      <c r="R3" s="2"/>
      <c r="S3" s="2"/>
      <c r="T3" s="2"/>
      <c r="U3" s="2"/>
      <c r="V3" s="2" t="s">
        <v>1275</v>
      </c>
      <c r="W3" s="2"/>
      <c r="X3" s="2"/>
      <c r="Y3" s="2"/>
      <c r="Z3" s="2"/>
      <c r="AA3" s="2"/>
      <c r="AB3" s="2"/>
      <c r="AC3" s="2" t="s">
        <v>1276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1277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6" t="s">
        <v>1278</v>
      </c>
      <c r="GQ3" s="1"/>
      <c r="GR3" s="1"/>
      <c r="GS3" s="1"/>
      <c r="GT3" s="1"/>
      <c r="GU3" s="1"/>
      <c r="GV3" s="1"/>
      <c r="GW3" s="1"/>
      <c r="GX3" s="1"/>
      <c r="GY3" s="86" t="s">
        <v>1279</v>
      </c>
      <c r="GZ3" s="1"/>
      <c r="HA3" s="1"/>
      <c r="HB3" s="1"/>
      <c r="HC3" s="1"/>
      <c r="HD3" s="1"/>
      <c r="HE3" s="1"/>
      <c r="HF3" s="1"/>
      <c r="HG3" s="1"/>
      <c r="HH3" s="86" t="s">
        <v>936</v>
      </c>
      <c r="HI3" s="1"/>
      <c r="HJ3" s="1"/>
    </row>
    <row r="4" spans="1:218" ht="0" hidden="1" customHeight="1" x14ac:dyDescent="0.3">
      <c r="A4" s="1"/>
      <c r="B4" s="87" t="s">
        <v>1280</v>
      </c>
      <c r="C4" s="223" t="s">
        <v>1281</v>
      </c>
      <c r="D4" s="224" t="s">
        <v>235</v>
      </c>
      <c r="E4" s="226"/>
      <c r="F4" s="226"/>
      <c r="G4" s="225"/>
      <c r="H4" s="224" t="s">
        <v>1282</v>
      </c>
      <c r="I4" s="225"/>
      <c r="J4" s="224" t="s">
        <v>1283</v>
      </c>
      <c r="K4" s="225"/>
      <c r="L4" s="224" t="s">
        <v>89</v>
      </c>
      <c r="M4" s="226"/>
      <c r="N4" s="226"/>
      <c r="O4" s="226"/>
      <c r="P4" s="226"/>
      <c r="Q4" s="226"/>
      <c r="R4" s="226"/>
      <c r="S4" s="225"/>
      <c r="T4" s="224" t="s">
        <v>572</v>
      </c>
      <c r="U4" s="226"/>
      <c r="V4" s="226"/>
      <c r="W4" s="225"/>
      <c r="X4" s="223" t="s">
        <v>1284</v>
      </c>
      <c r="Y4" s="224" t="s">
        <v>230</v>
      </c>
      <c r="Z4" s="226"/>
      <c r="AA4" s="225"/>
      <c r="AB4" s="224" t="s">
        <v>58</v>
      </c>
      <c r="AC4" s="226"/>
      <c r="AD4" s="226"/>
      <c r="AE4" s="226"/>
      <c r="AF4" s="226"/>
      <c r="AG4" s="226"/>
      <c r="AH4" s="225"/>
      <c r="AI4" s="223" t="s">
        <v>1285</v>
      </c>
      <c r="AJ4" s="223" t="s">
        <v>1286</v>
      </c>
      <c r="AK4" s="223" t="s">
        <v>1287</v>
      </c>
      <c r="AL4" s="224" t="s">
        <v>1288</v>
      </c>
      <c r="AM4" s="225"/>
      <c r="AN4" s="224" t="s">
        <v>1289</v>
      </c>
      <c r="AO4" s="225"/>
      <c r="AP4" s="223" t="s">
        <v>1290</v>
      </c>
      <c r="AQ4" s="224" t="s">
        <v>1291</v>
      </c>
      <c r="AR4" s="225"/>
      <c r="AS4" s="223" t="s">
        <v>1292</v>
      </c>
      <c r="AT4" s="223" t="s">
        <v>1293</v>
      </c>
      <c r="AU4" s="223" t="s">
        <v>1294</v>
      </c>
      <c r="AV4" s="224" t="s">
        <v>85</v>
      </c>
      <c r="AW4" s="226"/>
      <c r="AX4" s="225"/>
      <c r="AY4" s="224" t="s">
        <v>36</v>
      </c>
      <c r="AZ4" s="226"/>
      <c r="BA4" s="226"/>
      <c r="BB4" s="226"/>
      <c r="BC4" s="226"/>
      <c r="BD4" s="226"/>
      <c r="BE4" s="226"/>
      <c r="BF4" s="225"/>
      <c r="BG4" s="224" t="s">
        <v>1295</v>
      </c>
      <c r="BH4" s="225"/>
      <c r="BI4" s="223" t="s">
        <v>673</v>
      </c>
      <c r="BJ4" s="224" t="s">
        <v>66</v>
      </c>
      <c r="BK4" s="226"/>
      <c r="BL4" s="225"/>
      <c r="BM4" s="224" t="s">
        <v>73</v>
      </c>
      <c r="BN4" s="226"/>
      <c r="BO4" s="226"/>
      <c r="BP4" s="226"/>
      <c r="BQ4" s="226"/>
      <c r="BR4" s="226"/>
      <c r="BS4" s="226"/>
      <c r="BT4" s="226"/>
      <c r="BU4" s="226"/>
      <c r="BV4" s="226"/>
      <c r="BW4" s="226"/>
      <c r="BX4" s="226"/>
      <c r="BY4" s="226"/>
      <c r="BZ4" s="225"/>
      <c r="CA4" s="224" t="s">
        <v>1296</v>
      </c>
      <c r="CB4" s="225"/>
      <c r="CC4" s="223" t="s">
        <v>1297</v>
      </c>
      <c r="CD4" s="224" t="s">
        <v>30</v>
      </c>
      <c r="CE4" s="226"/>
      <c r="CF4" s="226"/>
      <c r="CG4" s="226"/>
      <c r="CH4" s="226"/>
      <c r="CI4" s="226"/>
      <c r="CJ4" s="226"/>
      <c r="CK4" s="226"/>
      <c r="CL4" s="226"/>
      <c r="CM4" s="226"/>
      <c r="CN4" s="226"/>
      <c r="CO4" s="225"/>
      <c r="CP4" s="224" t="s">
        <v>118</v>
      </c>
      <c r="CQ4" s="226"/>
      <c r="CR4" s="226"/>
      <c r="CS4" s="225"/>
      <c r="CT4" s="224" t="s">
        <v>1298</v>
      </c>
      <c r="CU4" s="225"/>
      <c r="CV4" s="224" t="s">
        <v>1299</v>
      </c>
      <c r="CW4" s="226"/>
      <c r="CX4" s="225"/>
      <c r="CY4" s="224" t="s">
        <v>1300</v>
      </c>
      <c r="CZ4" s="226"/>
      <c r="DA4" s="226"/>
      <c r="DB4" s="225"/>
      <c r="DC4" s="224" t="s">
        <v>1301</v>
      </c>
      <c r="DD4" s="226"/>
      <c r="DE4" s="226"/>
      <c r="DF4" s="226"/>
      <c r="DG4" s="226"/>
      <c r="DH4" s="226"/>
      <c r="DI4" s="226"/>
      <c r="DJ4" s="226"/>
      <c r="DK4" s="226"/>
      <c r="DL4" s="226"/>
      <c r="DM4" s="226"/>
      <c r="DN4" s="225"/>
      <c r="DO4" s="224" t="s">
        <v>1302</v>
      </c>
      <c r="DP4" s="226"/>
      <c r="DQ4" s="226"/>
      <c r="DR4" s="225"/>
      <c r="DS4" s="224" t="s">
        <v>1303</v>
      </c>
      <c r="DT4" s="226"/>
      <c r="DU4" s="226"/>
      <c r="DV4" s="225"/>
      <c r="DW4" s="223"/>
      <c r="DX4" s="224" t="s">
        <v>1304</v>
      </c>
      <c r="DY4" s="226"/>
      <c r="DZ4" s="226"/>
      <c r="EA4" s="226"/>
      <c r="EB4" s="226"/>
      <c r="EC4" s="225"/>
      <c r="ED4" s="1"/>
      <c r="EE4" s="223" t="s">
        <v>1305</v>
      </c>
      <c r="EF4" s="223" t="s">
        <v>1306</v>
      </c>
      <c r="EG4" s="223" t="s">
        <v>1307</v>
      </c>
      <c r="EH4" s="223" t="s">
        <v>1308</v>
      </c>
      <c r="EI4" s="223" t="s">
        <v>1309</v>
      </c>
      <c r="EJ4" s="223" t="s">
        <v>1310</v>
      </c>
      <c r="EK4" s="223" t="s">
        <v>1311</v>
      </c>
      <c r="EL4" s="224" t="s">
        <v>1282</v>
      </c>
      <c r="EM4" s="225"/>
      <c r="EN4" s="223" t="s">
        <v>1285</v>
      </c>
      <c r="EO4" s="223" t="s">
        <v>1312</v>
      </c>
      <c r="EP4" s="223" t="s">
        <v>1313</v>
      </c>
      <c r="EQ4" s="223" t="s">
        <v>1314</v>
      </c>
      <c r="ER4" s="223" t="s">
        <v>1315</v>
      </c>
      <c r="ES4" s="223" t="s">
        <v>1316</v>
      </c>
      <c r="ET4" s="223" t="s">
        <v>1317</v>
      </c>
      <c r="EU4" s="223" t="s">
        <v>1318</v>
      </c>
      <c r="EV4" s="223" t="s">
        <v>1319</v>
      </c>
      <c r="EW4" s="223" t="s">
        <v>1320</v>
      </c>
      <c r="EX4" s="223" t="s">
        <v>1321</v>
      </c>
      <c r="EY4" s="223" t="s">
        <v>1322</v>
      </c>
      <c r="EZ4" s="223" t="s">
        <v>1323</v>
      </c>
      <c r="FA4" s="224" t="s">
        <v>370</v>
      </c>
      <c r="FB4" s="226"/>
      <c r="FC4" s="226"/>
      <c r="FD4" s="225"/>
      <c r="FE4" s="223" t="s">
        <v>1324</v>
      </c>
      <c r="FF4" s="223" t="s">
        <v>1325</v>
      </c>
      <c r="FG4" s="223" t="s">
        <v>1326</v>
      </c>
      <c r="FH4" s="223" t="s">
        <v>1327</v>
      </c>
      <c r="FI4" s="223" t="s">
        <v>1328</v>
      </c>
      <c r="FJ4" s="223" t="s">
        <v>1329</v>
      </c>
      <c r="FK4" s="223" t="s">
        <v>1330</v>
      </c>
      <c r="FL4" s="224" t="s">
        <v>222</v>
      </c>
      <c r="FM4" s="226"/>
      <c r="FN4" s="226"/>
      <c r="FO4" s="225"/>
      <c r="FP4" s="223" t="s">
        <v>1331</v>
      </c>
      <c r="FQ4" s="224" t="s">
        <v>1332</v>
      </c>
      <c r="FR4" s="225"/>
      <c r="FS4" s="224" t="s">
        <v>73</v>
      </c>
      <c r="FT4" s="226"/>
      <c r="FU4" s="226"/>
      <c r="FV4" s="226"/>
      <c r="FW4" s="225"/>
      <c r="FX4" s="224" t="s">
        <v>1333</v>
      </c>
      <c r="FY4" s="225"/>
      <c r="FZ4" s="224" t="s">
        <v>606</v>
      </c>
      <c r="GA4" s="226"/>
      <c r="GB4" s="226"/>
      <c r="GC4" s="225"/>
      <c r="GD4" s="223" t="s">
        <v>1334</v>
      </c>
      <c r="GE4" s="223" t="s">
        <v>1335</v>
      </c>
      <c r="GF4" s="223" t="s">
        <v>1336</v>
      </c>
      <c r="GG4" s="224" t="s">
        <v>30</v>
      </c>
      <c r="GH4" s="226"/>
      <c r="GI4" s="226"/>
      <c r="GJ4" s="226"/>
      <c r="GK4" s="225"/>
      <c r="GL4" s="223" t="s">
        <v>1337</v>
      </c>
      <c r="GM4" s="224" t="s">
        <v>1338</v>
      </c>
      <c r="GN4" s="225"/>
      <c r="GO4" s="1"/>
      <c r="GP4" s="223" t="s">
        <v>1305</v>
      </c>
      <c r="GQ4" s="224" t="s">
        <v>1339</v>
      </c>
      <c r="GR4" s="225"/>
      <c r="GS4" s="223" t="s">
        <v>1312</v>
      </c>
      <c r="GT4" s="223" t="s">
        <v>1326</v>
      </c>
      <c r="GU4" s="223" t="s">
        <v>1327</v>
      </c>
      <c r="GV4" s="224" t="s">
        <v>1340</v>
      </c>
      <c r="GW4" s="225"/>
      <c r="GX4" s="1"/>
      <c r="GY4" s="223" t="s">
        <v>1341</v>
      </c>
      <c r="GZ4" s="223" t="s">
        <v>1342</v>
      </c>
      <c r="HA4" s="223" t="s">
        <v>1343</v>
      </c>
      <c r="HB4" s="223" t="s">
        <v>1344</v>
      </c>
      <c r="HC4" s="223" t="s">
        <v>1345</v>
      </c>
      <c r="HD4" s="223" t="s">
        <v>1346</v>
      </c>
      <c r="HE4" s="224" t="s">
        <v>1338</v>
      </c>
      <c r="HF4" s="225"/>
      <c r="HG4" s="1"/>
      <c r="HH4" s="224" t="s">
        <v>1303</v>
      </c>
      <c r="HI4" s="226"/>
      <c r="HJ4" s="225"/>
    </row>
    <row r="5" spans="1:218"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9">
        <v>216</v>
      </c>
      <c r="EM5" s="91">
        <v>198</v>
      </c>
      <c r="EN5" s="88">
        <v>49607</v>
      </c>
      <c r="EO5" s="88">
        <v>213</v>
      </c>
      <c r="EP5" s="88">
        <v>214</v>
      </c>
      <c r="EQ5" s="88">
        <v>260</v>
      </c>
      <c r="ER5" s="88">
        <v>2152</v>
      </c>
      <c r="ES5" s="88">
        <v>2128</v>
      </c>
      <c r="ET5" s="88">
        <v>247</v>
      </c>
      <c r="EU5" s="88">
        <v>228</v>
      </c>
      <c r="EV5" s="88">
        <v>2135</v>
      </c>
      <c r="EW5" s="88">
        <v>261</v>
      </c>
      <c r="EX5" s="88">
        <v>237</v>
      </c>
      <c r="EY5" s="88">
        <v>253</v>
      </c>
      <c r="EZ5" s="88">
        <v>770</v>
      </c>
      <c r="FA5" s="89">
        <v>225</v>
      </c>
      <c r="FB5" s="90">
        <v>2201</v>
      </c>
      <c r="FC5" s="90">
        <v>2171</v>
      </c>
      <c r="FD5" s="91">
        <v>760</v>
      </c>
      <c r="FE5" s="88">
        <v>235</v>
      </c>
      <c r="FF5" s="88">
        <v>238</v>
      </c>
      <c r="FG5" s="88">
        <v>232</v>
      </c>
      <c r="FH5" s="88">
        <v>2190</v>
      </c>
      <c r="FI5" s="88">
        <v>2184</v>
      </c>
      <c r="FJ5" s="88">
        <v>61855</v>
      </c>
      <c r="FK5" s="88">
        <v>223</v>
      </c>
      <c r="FL5" s="89">
        <v>226</v>
      </c>
      <c r="FM5" s="90">
        <v>201</v>
      </c>
      <c r="FN5" s="90">
        <v>258</v>
      </c>
      <c r="FO5" s="91">
        <v>259</v>
      </c>
      <c r="FP5" s="88">
        <v>920</v>
      </c>
      <c r="FQ5" s="89">
        <v>257</v>
      </c>
      <c r="FR5" s="91">
        <v>256</v>
      </c>
      <c r="FS5" s="89">
        <v>2148</v>
      </c>
      <c r="FT5" s="90">
        <v>58288</v>
      </c>
      <c r="FU5" s="90">
        <v>58289</v>
      </c>
      <c r="FV5" s="90">
        <v>58839</v>
      </c>
      <c r="FW5" s="91">
        <v>58840</v>
      </c>
      <c r="FX5" s="89">
        <v>296</v>
      </c>
      <c r="FY5" s="91">
        <v>297</v>
      </c>
      <c r="FZ5" s="89">
        <v>211</v>
      </c>
      <c r="GA5" s="90">
        <v>2175</v>
      </c>
      <c r="GB5" s="90">
        <v>2178</v>
      </c>
      <c r="GC5" s="91">
        <v>2181</v>
      </c>
      <c r="GD5" s="88">
        <v>1262</v>
      </c>
      <c r="GE5" s="88">
        <v>63425</v>
      </c>
      <c r="GF5" s="88">
        <v>233</v>
      </c>
      <c r="GG5" s="89">
        <v>2150</v>
      </c>
      <c r="GH5" s="90">
        <v>2165</v>
      </c>
      <c r="GI5" s="90">
        <v>2161</v>
      </c>
      <c r="GJ5" s="90">
        <v>61197</v>
      </c>
      <c r="GK5" s="91">
        <v>58851</v>
      </c>
      <c r="GL5" s="88">
        <v>234</v>
      </c>
      <c r="GM5" s="89">
        <v>215</v>
      </c>
      <c r="GN5" s="91">
        <v>917</v>
      </c>
      <c r="GO5" s="1"/>
      <c r="GP5" s="88">
        <v>289</v>
      </c>
      <c r="GQ5" s="89">
        <v>58333</v>
      </c>
      <c r="GR5" s="91">
        <v>58336</v>
      </c>
      <c r="GS5" s="88">
        <v>213</v>
      </c>
      <c r="GT5" s="88">
        <v>232</v>
      </c>
      <c r="GU5" s="88">
        <v>2190</v>
      </c>
      <c r="GV5" s="89">
        <v>202</v>
      </c>
      <c r="GW5" s="91">
        <v>58487</v>
      </c>
      <c r="GX5" s="1"/>
      <c r="GY5" s="88">
        <v>221</v>
      </c>
      <c r="GZ5" s="88">
        <v>222</v>
      </c>
      <c r="HA5" s="88">
        <v>224</v>
      </c>
      <c r="HB5" s="88">
        <v>2187</v>
      </c>
      <c r="HC5" s="88">
        <v>227</v>
      </c>
      <c r="HD5" s="88">
        <v>49400</v>
      </c>
      <c r="HE5" s="89">
        <v>199</v>
      </c>
      <c r="HF5" s="91">
        <v>200</v>
      </c>
      <c r="HG5" s="1"/>
      <c r="HH5" s="89">
        <v>7000</v>
      </c>
      <c r="HI5" s="90">
        <v>7001</v>
      </c>
      <c r="HJ5" s="91">
        <v>7002</v>
      </c>
    </row>
    <row r="6" spans="1:218" ht="169.95" customHeight="1" x14ac:dyDescent="0.3">
      <c r="A6" s="1"/>
      <c r="B6" s="92" t="s">
        <v>1347</v>
      </c>
      <c r="C6" s="92" t="s">
        <v>623</v>
      </c>
      <c r="D6" s="93" t="s">
        <v>236</v>
      </c>
      <c r="E6" s="94" t="s">
        <v>624</v>
      </c>
      <c r="F6" s="94" t="s">
        <v>625</v>
      </c>
      <c r="G6" s="95" t="s">
        <v>626</v>
      </c>
      <c r="H6" s="93" t="s">
        <v>627</v>
      </c>
      <c r="I6" s="95" t="s">
        <v>628</v>
      </c>
      <c r="J6" s="93" t="s">
        <v>629</v>
      </c>
      <c r="K6" s="95" t="s">
        <v>630</v>
      </c>
      <c r="L6" s="93" t="s">
        <v>631</v>
      </c>
      <c r="M6" s="94" t="s">
        <v>632</v>
      </c>
      <c r="N6" s="94" t="s">
        <v>633</v>
      </c>
      <c r="O6" s="94" t="s">
        <v>634</v>
      </c>
      <c r="P6" s="94" t="s">
        <v>635</v>
      </c>
      <c r="Q6" s="94" t="s">
        <v>636</v>
      </c>
      <c r="R6" s="94" t="s">
        <v>637</v>
      </c>
      <c r="S6" s="95" t="s">
        <v>638</v>
      </c>
      <c r="T6" s="93" t="s">
        <v>639</v>
      </c>
      <c r="U6" s="94" t="s">
        <v>640</v>
      </c>
      <c r="V6" s="94" t="s">
        <v>641</v>
      </c>
      <c r="W6" s="95" t="s">
        <v>642</v>
      </c>
      <c r="X6" s="92" t="s">
        <v>643</v>
      </c>
      <c r="Y6" s="93" t="s">
        <v>644</v>
      </c>
      <c r="Z6" s="94" t="s">
        <v>645</v>
      </c>
      <c r="AA6" s="95" t="s">
        <v>231</v>
      </c>
      <c r="AB6" s="93" t="s">
        <v>646</v>
      </c>
      <c r="AC6" s="94" t="s">
        <v>647</v>
      </c>
      <c r="AD6" s="94" t="s">
        <v>648</v>
      </c>
      <c r="AE6" s="94" t="s">
        <v>217</v>
      </c>
      <c r="AF6" s="94" t="s">
        <v>649</v>
      </c>
      <c r="AG6" s="94" t="s">
        <v>650</v>
      </c>
      <c r="AH6" s="95" t="s">
        <v>651</v>
      </c>
      <c r="AI6" s="92" t="s">
        <v>652</v>
      </c>
      <c r="AJ6" s="92" t="s">
        <v>653</v>
      </c>
      <c r="AK6" s="92" t="s">
        <v>654</v>
      </c>
      <c r="AL6" s="93" t="s">
        <v>655</v>
      </c>
      <c r="AM6" s="95" t="s">
        <v>656</v>
      </c>
      <c r="AN6" s="93" t="s">
        <v>657</v>
      </c>
      <c r="AO6" s="95" t="s">
        <v>241</v>
      </c>
      <c r="AP6" s="92" t="s">
        <v>575</v>
      </c>
      <c r="AQ6" s="93" t="s">
        <v>193</v>
      </c>
      <c r="AR6" s="95" t="s">
        <v>658</v>
      </c>
      <c r="AS6" s="92" t="s">
        <v>659</v>
      </c>
      <c r="AT6" s="92" t="s">
        <v>660</v>
      </c>
      <c r="AU6" s="92" t="s">
        <v>661</v>
      </c>
      <c r="AV6" s="93" t="s">
        <v>662</v>
      </c>
      <c r="AW6" s="94" t="s">
        <v>663</v>
      </c>
      <c r="AX6" s="95" t="s">
        <v>664</v>
      </c>
      <c r="AY6" s="93" t="s">
        <v>489</v>
      </c>
      <c r="AZ6" s="94" t="s">
        <v>665</v>
      </c>
      <c r="BA6" s="94" t="s">
        <v>666</v>
      </c>
      <c r="BB6" s="94" t="s">
        <v>481</v>
      </c>
      <c r="BC6" s="94" t="s">
        <v>667</v>
      </c>
      <c r="BD6" s="94" t="s">
        <v>668</v>
      </c>
      <c r="BE6" s="94" t="s">
        <v>669</v>
      </c>
      <c r="BF6" s="95" t="s">
        <v>670</v>
      </c>
      <c r="BG6" s="93" t="s">
        <v>671</v>
      </c>
      <c r="BH6" s="95" t="s">
        <v>672</v>
      </c>
      <c r="BI6" s="92" t="s">
        <v>673</v>
      </c>
      <c r="BJ6" s="93" t="s">
        <v>674</v>
      </c>
      <c r="BK6" s="94" t="s">
        <v>675</v>
      </c>
      <c r="BL6" s="95" t="s">
        <v>676</v>
      </c>
      <c r="BM6" s="93" t="s">
        <v>677</v>
      </c>
      <c r="BN6" s="94" t="s">
        <v>678</v>
      </c>
      <c r="BO6" s="94" t="s">
        <v>679</v>
      </c>
      <c r="BP6" s="94" t="s">
        <v>265</v>
      </c>
      <c r="BQ6" s="94" t="s">
        <v>680</v>
      </c>
      <c r="BR6" s="94" t="s">
        <v>681</v>
      </c>
      <c r="BS6" s="94" t="s">
        <v>682</v>
      </c>
      <c r="BT6" s="94" t="s">
        <v>683</v>
      </c>
      <c r="BU6" s="94" t="s">
        <v>684</v>
      </c>
      <c r="BV6" s="94" t="s">
        <v>685</v>
      </c>
      <c r="BW6" s="94" t="s">
        <v>686</v>
      </c>
      <c r="BX6" s="94" t="s">
        <v>687</v>
      </c>
      <c r="BY6" s="94" t="s">
        <v>688</v>
      </c>
      <c r="BZ6" s="95" t="s">
        <v>260</v>
      </c>
      <c r="CA6" s="93" t="s">
        <v>689</v>
      </c>
      <c r="CB6" s="95" t="s">
        <v>690</v>
      </c>
      <c r="CC6" s="92" t="s">
        <v>293</v>
      </c>
      <c r="CD6" s="93" t="s">
        <v>691</v>
      </c>
      <c r="CE6" s="94" t="s">
        <v>692</v>
      </c>
      <c r="CF6" s="94" t="s">
        <v>693</v>
      </c>
      <c r="CG6" s="94" t="s">
        <v>694</v>
      </c>
      <c r="CH6" s="94" t="s">
        <v>351</v>
      </c>
      <c r="CI6" s="94" t="s">
        <v>695</v>
      </c>
      <c r="CJ6" s="94" t="s">
        <v>696</v>
      </c>
      <c r="CK6" s="94" t="s">
        <v>697</v>
      </c>
      <c r="CL6" s="94" t="s">
        <v>698</v>
      </c>
      <c r="CM6" s="94" t="s">
        <v>699</v>
      </c>
      <c r="CN6" s="94" t="s">
        <v>700</v>
      </c>
      <c r="CO6" s="95" t="s">
        <v>701</v>
      </c>
      <c r="CP6" s="93" t="s">
        <v>702</v>
      </c>
      <c r="CQ6" s="94" t="s">
        <v>703</v>
      </c>
      <c r="CR6" s="94" t="s">
        <v>704</v>
      </c>
      <c r="CS6" s="95" t="s">
        <v>705</v>
      </c>
      <c r="CT6" s="93" t="s">
        <v>706</v>
      </c>
      <c r="CU6" s="95" t="s">
        <v>707</v>
      </c>
      <c r="CV6" s="93" t="s">
        <v>1348</v>
      </c>
      <c r="CW6" s="94" t="s">
        <v>1349</v>
      </c>
      <c r="CX6" s="95" t="s">
        <v>1350</v>
      </c>
      <c r="CY6" s="93" t="s">
        <v>1351</v>
      </c>
      <c r="CZ6" s="94" t="s">
        <v>1352</v>
      </c>
      <c r="DA6" s="94" t="s">
        <v>1353</v>
      </c>
      <c r="DB6" s="95" t="s">
        <v>1354</v>
      </c>
      <c r="DC6" s="93" t="s">
        <v>1355</v>
      </c>
      <c r="DD6" s="94" t="s">
        <v>1356</v>
      </c>
      <c r="DE6" s="94" t="s">
        <v>1357</v>
      </c>
      <c r="DF6" s="94" t="s">
        <v>1358</v>
      </c>
      <c r="DG6" s="94" t="s">
        <v>1359</v>
      </c>
      <c r="DH6" s="94" t="s">
        <v>1360</v>
      </c>
      <c r="DI6" s="94" t="s">
        <v>1361</v>
      </c>
      <c r="DJ6" s="94" t="s">
        <v>1362</v>
      </c>
      <c r="DK6" s="94" t="s">
        <v>1363</v>
      </c>
      <c r="DL6" s="94" t="s">
        <v>1364</v>
      </c>
      <c r="DM6" s="94" t="s">
        <v>1365</v>
      </c>
      <c r="DN6" s="95" t="s">
        <v>1366</v>
      </c>
      <c r="DO6" s="93" t="s">
        <v>1367</v>
      </c>
      <c r="DP6" s="94" t="s">
        <v>1368</v>
      </c>
      <c r="DQ6" s="94" t="s">
        <v>1369</v>
      </c>
      <c r="DR6" s="95" t="s">
        <v>1370</v>
      </c>
      <c r="DS6" s="93" t="s">
        <v>1371</v>
      </c>
      <c r="DT6" s="94" t="s">
        <v>1372</v>
      </c>
      <c r="DU6" s="94" t="s">
        <v>1373</v>
      </c>
      <c r="DV6" s="95" t="s">
        <v>1374</v>
      </c>
      <c r="DW6" s="92" t="s">
        <v>1375</v>
      </c>
      <c r="DX6" s="93" t="s">
        <v>1376</v>
      </c>
      <c r="DY6" s="94" t="s">
        <v>1377</v>
      </c>
      <c r="DZ6" s="94" t="s">
        <v>1378</v>
      </c>
      <c r="EA6" s="94" t="s">
        <v>1379</v>
      </c>
      <c r="EB6" s="94" t="s">
        <v>1380</v>
      </c>
      <c r="EC6" s="95" t="s">
        <v>1381</v>
      </c>
      <c r="ED6" s="1"/>
      <c r="EE6" s="92" t="s">
        <v>764</v>
      </c>
      <c r="EF6" s="92" t="s">
        <v>708</v>
      </c>
      <c r="EG6" s="92" t="s">
        <v>709</v>
      </c>
      <c r="EH6" s="92" t="s">
        <v>710</v>
      </c>
      <c r="EI6" s="92" t="s">
        <v>711</v>
      </c>
      <c r="EJ6" s="92" t="s">
        <v>712</v>
      </c>
      <c r="EK6" s="92" t="s">
        <v>713</v>
      </c>
      <c r="EL6" s="93" t="s">
        <v>714</v>
      </c>
      <c r="EM6" s="95" t="s">
        <v>715</v>
      </c>
      <c r="EN6" s="92" t="s">
        <v>716</v>
      </c>
      <c r="EO6" s="92" t="s">
        <v>767</v>
      </c>
      <c r="EP6" s="92" t="s">
        <v>24</v>
      </c>
      <c r="EQ6" s="92" t="s">
        <v>717</v>
      </c>
      <c r="ER6" s="92" t="s">
        <v>718</v>
      </c>
      <c r="ES6" s="92" t="s">
        <v>719</v>
      </c>
      <c r="ET6" s="92" t="s">
        <v>720</v>
      </c>
      <c r="EU6" s="92" t="s">
        <v>721</v>
      </c>
      <c r="EV6" s="92" t="s">
        <v>722</v>
      </c>
      <c r="EW6" s="92" t="s">
        <v>723</v>
      </c>
      <c r="EX6" s="92" t="s">
        <v>724</v>
      </c>
      <c r="EY6" s="92" t="s">
        <v>725</v>
      </c>
      <c r="EZ6" s="92" t="s">
        <v>726</v>
      </c>
      <c r="FA6" s="93" t="s">
        <v>727</v>
      </c>
      <c r="FB6" s="94" t="s">
        <v>728</v>
      </c>
      <c r="FC6" s="94" t="s">
        <v>729</v>
      </c>
      <c r="FD6" s="95" t="s">
        <v>730</v>
      </c>
      <c r="FE6" s="92" t="s">
        <v>731</v>
      </c>
      <c r="FF6" s="92" t="s">
        <v>732</v>
      </c>
      <c r="FG6" s="92" t="s">
        <v>768</v>
      </c>
      <c r="FH6" s="92" t="s">
        <v>769</v>
      </c>
      <c r="FI6" s="92" t="s">
        <v>733</v>
      </c>
      <c r="FJ6" s="92" t="s">
        <v>734</v>
      </c>
      <c r="FK6" s="92" t="s">
        <v>735</v>
      </c>
      <c r="FL6" s="93" t="s">
        <v>736</v>
      </c>
      <c r="FM6" s="94" t="s">
        <v>737</v>
      </c>
      <c r="FN6" s="94" t="s">
        <v>738</v>
      </c>
      <c r="FO6" s="95" t="s">
        <v>739</v>
      </c>
      <c r="FP6" s="92" t="s">
        <v>740</v>
      </c>
      <c r="FQ6" s="93" t="s">
        <v>741</v>
      </c>
      <c r="FR6" s="95" t="s">
        <v>742</v>
      </c>
      <c r="FS6" s="93" t="s">
        <v>743</v>
      </c>
      <c r="FT6" s="94" t="s">
        <v>744</v>
      </c>
      <c r="FU6" s="94" t="s">
        <v>745</v>
      </c>
      <c r="FV6" s="94" t="s">
        <v>746</v>
      </c>
      <c r="FW6" s="95" t="s">
        <v>747</v>
      </c>
      <c r="FX6" s="93" t="s">
        <v>748</v>
      </c>
      <c r="FY6" s="95" t="s">
        <v>749</v>
      </c>
      <c r="FZ6" s="93" t="s">
        <v>750</v>
      </c>
      <c r="GA6" s="94" t="s">
        <v>751</v>
      </c>
      <c r="GB6" s="94" t="s">
        <v>752</v>
      </c>
      <c r="GC6" s="95" t="s">
        <v>753</v>
      </c>
      <c r="GD6" s="92" t="s">
        <v>754</v>
      </c>
      <c r="GE6" s="92" t="s">
        <v>755</v>
      </c>
      <c r="GF6" s="92" t="s">
        <v>476</v>
      </c>
      <c r="GG6" s="93" t="s">
        <v>756</v>
      </c>
      <c r="GH6" s="94" t="s">
        <v>757</v>
      </c>
      <c r="GI6" s="94" t="s">
        <v>758</v>
      </c>
      <c r="GJ6" s="94" t="s">
        <v>759</v>
      </c>
      <c r="GK6" s="95" t="s">
        <v>760</v>
      </c>
      <c r="GL6" s="92" t="s">
        <v>761</v>
      </c>
      <c r="GM6" s="93" t="s">
        <v>762</v>
      </c>
      <c r="GN6" s="95" t="s">
        <v>763</v>
      </c>
      <c r="GO6" s="1"/>
      <c r="GP6" s="92" t="s">
        <v>764</v>
      </c>
      <c r="GQ6" s="93" t="s">
        <v>765</v>
      </c>
      <c r="GR6" s="95" t="s">
        <v>766</v>
      </c>
      <c r="GS6" s="92" t="s">
        <v>767</v>
      </c>
      <c r="GT6" s="92" t="s">
        <v>768</v>
      </c>
      <c r="GU6" s="92" t="s">
        <v>769</v>
      </c>
      <c r="GV6" s="93" t="s">
        <v>770</v>
      </c>
      <c r="GW6" s="95" t="s">
        <v>771</v>
      </c>
      <c r="GX6" s="1"/>
      <c r="GY6" s="92" t="s">
        <v>773</v>
      </c>
      <c r="GZ6" s="92" t="s">
        <v>774</v>
      </c>
      <c r="HA6" s="92" t="s">
        <v>775</v>
      </c>
      <c r="HB6" s="92" t="s">
        <v>776</v>
      </c>
      <c r="HC6" s="92" t="s">
        <v>777</v>
      </c>
      <c r="HD6" s="92" t="s">
        <v>778</v>
      </c>
      <c r="HE6" s="93" t="s">
        <v>779</v>
      </c>
      <c r="HF6" s="95" t="s">
        <v>780</v>
      </c>
      <c r="HG6" s="1"/>
      <c r="HH6" s="93" t="s">
        <v>1382</v>
      </c>
      <c r="HI6" s="94" t="s">
        <v>1383</v>
      </c>
      <c r="HJ6" s="95" t="s">
        <v>1384</v>
      </c>
    </row>
    <row r="7" spans="1:218" x14ac:dyDescent="0.3">
      <c r="A7" s="1"/>
      <c r="B7" s="96" t="s">
        <v>781</v>
      </c>
      <c r="C7" s="97"/>
      <c r="D7" s="98"/>
      <c r="E7" s="99"/>
      <c r="F7" s="99">
        <v>8.8258700000000001</v>
      </c>
      <c r="G7" s="100">
        <v>8.5166900000000005</v>
      </c>
      <c r="H7" s="98"/>
      <c r="I7" s="100"/>
      <c r="J7" s="98">
        <v>60.21</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v>179.37322</v>
      </c>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c r="BL7" s="100"/>
      <c r="BM7" s="98">
        <v>167.61232000000001</v>
      </c>
      <c r="BN7" s="99">
        <v>166.56063</v>
      </c>
      <c r="BO7" s="99">
        <v>168.58996999999999</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c r="CJ7" s="99"/>
      <c r="CK7" s="99"/>
      <c r="CL7" s="99"/>
      <c r="CM7" s="99"/>
      <c r="CN7" s="99"/>
      <c r="CO7" s="100"/>
      <c r="CP7" s="98">
        <v>180.55348000000001</v>
      </c>
      <c r="CQ7" s="99">
        <v>180.52450999999999</v>
      </c>
      <c r="CR7" s="99">
        <v>181.33356000000001</v>
      </c>
      <c r="CS7" s="100">
        <v>181.02912000000001</v>
      </c>
      <c r="CT7" s="98"/>
      <c r="CU7" s="100"/>
      <c r="CV7" s="98"/>
      <c r="CW7" s="99"/>
      <c r="CX7" s="101"/>
      <c r="CY7" s="98"/>
      <c r="CZ7" s="99">
        <v>6687.6309799999999</v>
      </c>
      <c r="DA7" s="99"/>
      <c r="DB7" s="100"/>
      <c r="DC7" s="98"/>
      <c r="DD7" s="99"/>
      <c r="DE7" s="99"/>
      <c r="DF7" s="99"/>
      <c r="DG7" s="99"/>
      <c r="DH7" s="99"/>
      <c r="DI7" s="99"/>
      <c r="DJ7" s="99"/>
      <c r="DK7" s="99"/>
      <c r="DL7" s="99"/>
      <c r="DM7" s="99"/>
      <c r="DN7" s="100"/>
      <c r="DO7" s="102"/>
      <c r="DP7" s="103"/>
      <c r="DQ7" s="103"/>
      <c r="DR7" s="104" t="s">
        <v>1385</v>
      </c>
      <c r="DS7" s="98">
        <v>2586.6924800000002</v>
      </c>
      <c r="DT7" s="99">
        <v>60.21</v>
      </c>
      <c r="DU7" s="99">
        <v>60.21</v>
      </c>
      <c r="DV7" s="100"/>
      <c r="DW7" s="97"/>
      <c r="DX7" s="98"/>
      <c r="DY7" s="99"/>
      <c r="DZ7" s="99"/>
      <c r="EA7" s="99"/>
      <c r="EB7" s="99"/>
      <c r="EC7" s="101">
        <v>6568.89</v>
      </c>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v>48.848520000000001</v>
      </c>
      <c r="GR7" s="100">
        <v>39.791960000000003</v>
      </c>
      <c r="GS7" s="97"/>
      <c r="GT7" s="97"/>
      <c r="GU7" s="97"/>
      <c r="GV7" s="98"/>
      <c r="GW7" s="100"/>
      <c r="GX7" s="1"/>
      <c r="GY7" s="97"/>
      <c r="GZ7" s="97"/>
      <c r="HA7" s="97"/>
      <c r="HB7" s="97"/>
      <c r="HC7" s="97"/>
      <c r="HD7" s="97"/>
      <c r="HE7" s="98"/>
      <c r="HF7" s="100"/>
      <c r="HG7" s="1"/>
      <c r="HH7" s="98">
        <v>2586.6924800000002</v>
      </c>
      <c r="HI7" s="99">
        <v>2524.9339300000001</v>
      </c>
      <c r="HJ7" s="100">
        <v>543.11573999999996</v>
      </c>
    </row>
    <row r="8" spans="1:218" x14ac:dyDescent="0.3">
      <c r="A8" s="1"/>
      <c r="B8" s="96" t="s">
        <v>782</v>
      </c>
      <c r="C8" s="97"/>
      <c r="D8" s="98"/>
      <c r="E8" s="99"/>
      <c r="F8" s="99">
        <v>8.8258700000000001</v>
      </c>
      <c r="G8" s="100">
        <v>8.5166900000000005</v>
      </c>
      <c r="H8" s="98"/>
      <c r="I8" s="100"/>
      <c r="J8" s="98">
        <v>60.21</v>
      </c>
      <c r="K8" s="100"/>
      <c r="L8" s="98"/>
      <c r="M8" s="99"/>
      <c r="N8" s="99"/>
      <c r="O8" s="99"/>
      <c r="P8" s="99"/>
      <c r="Q8" s="99"/>
      <c r="R8" s="99"/>
      <c r="S8" s="100"/>
      <c r="T8" s="98">
        <v>18.14123</v>
      </c>
      <c r="U8" s="99">
        <v>19.191960000000002</v>
      </c>
      <c r="V8" s="99">
        <v>24.425360000000001</v>
      </c>
      <c r="W8" s="100">
        <v>1.0612699999999999</v>
      </c>
      <c r="X8" s="97"/>
      <c r="Y8" s="98"/>
      <c r="Z8" s="99"/>
      <c r="AA8" s="100">
        <v>23.060680000000001</v>
      </c>
      <c r="AB8" s="98"/>
      <c r="AC8" s="99"/>
      <c r="AD8" s="99"/>
      <c r="AE8" s="99"/>
      <c r="AF8" s="99">
        <v>12.23925</v>
      </c>
      <c r="AG8" s="99">
        <v>24.4617</v>
      </c>
      <c r="AH8" s="100">
        <v>10.27692</v>
      </c>
      <c r="AI8" s="97"/>
      <c r="AJ8" s="97"/>
      <c r="AK8" s="97">
        <v>179.37322</v>
      </c>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c r="BL8" s="100"/>
      <c r="BM8" s="98">
        <v>167.61232000000001</v>
      </c>
      <c r="BN8" s="99">
        <v>166.56063</v>
      </c>
      <c r="BO8" s="99">
        <v>168.58996999999999</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c r="CJ8" s="99"/>
      <c r="CK8" s="99"/>
      <c r="CL8" s="99"/>
      <c r="CM8" s="99"/>
      <c r="CN8" s="99"/>
      <c r="CO8" s="100"/>
      <c r="CP8" s="98">
        <v>180.55348000000001</v>
      </c>
      <c r="CQ8" s="99">
        <v>180.52450999999999</v>
      </c>
      <c r="CR8" s="99">
        <v>181.33356000000001</v>
      </c>
      <c r="CS8" s="100">
        <v>181.02912000000001</v>
      </c>
      <c r="CT8" s="98"/>
      <c r="CU8" s="100"/>
      <c r="CV8" s="98"/>
      <c r="CW8" s="99"/>
      <c r="CX8" s="101"/>
      <c r="CY8" s="98"/>
      <c r="CZ8" s="99">
        <v>6490.6462899999997</v>
      </c>
      <c r="DA8" s="99"/>
      <c r="DB8" s="100"/>
      <c r="DC8" s="98"/>
      <c r="DD8" s="99"/>
      <c r="DE8" s="99"/>
      <c r="DF8" s="99"/>
      <c r="DG8" s="99"/>
      <c r="DH8" s="99"/>
      <c r="DI8" s="99"/>
      <c r="DJ8" s="99"/>
      <c r="DK8" s="99"/>
      <c r="DL8" s="99"/>
      <c r="DM8" s="99"/>
      <c r="DN8" s="100"/>
      <c r="DO8" s="102"/>
      <c r="DP8" s="103"/>
      <c r="DQ8" s="103"/>
      <c r="DR8" s="104" t="s">
        <v>1385</v>
      </c>
      <c r="DS8" s="98">
        <v>2609.7531600000002</v>
      </c>
      <c r="DT8" s="99">
        <v>83.270679999999999</v>
      </c>
      <c r="DU8" s="99">
        <v>83.270679999999999</v>
      </c>
      <c r="DV8" s="100"/>
      <c r="DW8" s="97"/>
      <c r="DX8" s="98"/>
      <c r="DY8" s="99"/>
      <c r="DZ8" s="99"/>
      <c r="EA8" s="99"/>
      <c r="EB8" s="99"/>
      <c r="EC8" s="101">
        <v>6371.44</v>
      </c>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v>48.848520000000001</v>
      </c>
      <c r="GR8" s="100">
        <v>39.791960000000003</v>
      </c>
      <c r="GS8" s="97"/>
      <c r="GT8" s="97"/>
      <c r="GU8" s="97"/>
      <c r="GV8" s="98"/>
      <c r="GW8" s="100"/>
      <c r="GX8" s="1"/>
      <c r="GY8" s="97"/>
      <c r="GZ8" s="97"/>
      <c r="HA8" s="97"/>
      <c r="HB8" s="97"/>
      <c r="HC8" s="97"/>
      <c r="HD8" s="97"/>
      <c r="HE8" s="98"/>
      <c r="HF8" s="100"/>
      <c r="HG8" s="1"/>
      <c r="HH8" s="98">
        <v>2609.7531600000002</v>
      </c>
      <c r="HI8" s="99">
        <v>2547.9946100000002</v>
      </c>
      <c r="HJ8" s="100">
        <v>543.11573999999996</v>
      </c>
    </row>
    <row r="9" spans="1:218" x14ac:dyDescent="0.3">
      <c r="A9" s="1"/>
      <c r="B9" s="96" t="s">
        <v>783</v>
      </c>
      <c r="C9" s="97"/>
      <c r="D9" s="98"/>
      <c r="E9" s="99"/>
      <c r="F9" s="99">
        <v>8.8258700000000001</v>
      </c>
      <c r="G9" s="100">
        <v>8.5166900000000005</v>
      </c>
      <c r="H9" s="98"/>
      <c r="I9" s="100"/>
      <c r="J9" s="98">
        <v>60.21</v>
      </c>
      <c r="K9" s="100"/>
      <c r="L9" s="98"/>
      <c r="M9" s="99"/>
      <c r="N9" s="99"/>
      <c r="O9" s="99"/>
      <c r="P9" s="99"/>
      <c r="Q9" s="99"/>
      <c r="R9" s="99"/>
      <c r="S9" s="100"/>
      <c r="T9" s="98">
        <v>18.14123</v>
      </c>
      <c r="U9" s="99">
        <v>19.191960000000002</v>
      </c>
      <c r="V9" s="99">
        <v>24.425360000000001</v>
      </c>
      <c r="W9" s="100">
        <v>1.0612699999999999</v>
      </c>
      <c r="X9" s="97"/>
      <c r="Y9" s="98"/>
      <c r="Z9" s="99"/>
      <c r="AA9" s="100">
        <v>23.060680000000001</v>
      </c>
      <c r="AB9" s="98"/>
      <c r="AC9" s="99"/>
      <c r="AD9" s="99"/>
      <c r="AE9" s="99"/>
      <c r="AF9" s="99">
        <v>12.23925</v>
      </c>
      <c r="AG9" s="99">
        <v>24.4617</v>
      </c>
      <c r="AH9" s="100">
        <v>10.27692</v>
      </c>
      <c r="AI9" s="97"/>
      <c r="AJ9" s="97"/>
      <c r="AK9" s="97">
        <v>179.37322</v>
      </c>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c r="BL9" s="100"/>
      <c r="BM9" s="98">
        <v>167.61232000000001</v>
      </c>
      <c r="BN9" s="99">
        <v>166.56063</v>
      </c>
      <c r="BO9" s="99">
        <v>168.58996999999999</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c r="CJ9" s="99"/>
      <c r="CK9" s="99"/>
      <c r="CL9" s="99"/>
      <c r="CM9" s="99"/>
      <c r="CN9" s="99"/>
      <c r="CO9" s="100"/>
      <c r="CP9" s="98">
        <v>180.55348000000001</v>
      </c>
      <c r="CQ9" s="99">
        <v>180.52450999999999</v>
      </c>
      <c r="CR9" s="99">
        <v>181.33356000000001</v>
      </c>
      <c r="CS9" s="100">
        <v>181.02912000000001</v>
      </c>
      <c r="CT9" s="98"/>
      <c r="CU9" s="100"/>
      <c r="CV9" s="98"/>
      <c r="CW9" s="99"/>
      <c r="CX9" s="101"/>
      <c r="CY9" s="98"/>
      <c r="CZ9" s="99">
        <v>6417.6401699999997</v>
      </c>
      <c r="DA9" s="99"/>
      <c r="DB9" s="100"/>
      <c r="DC9" s="98"/>
      <c r="DD9" s="99"/>
      <c r="DE9" s="99"/>
      <c r="DF9" s="99"/>
      <c r="DG9" s="99"/>
      <c r="DH9" s="99"/>
      <c r="DI9" s="99"/>
      <c r="DJ9" s="99"/>
      <c r="DK9" s="99"/>
      <c r="DL9" s="99"/>
      <c r="DM9" s="99"/>
      <c r="DN9" s="100"/>
      <c r="DO9" s="102"/>
      <c r="DP9" s="103"/>
      <c r="DQ9" s="103"/>
      <c r="DR9" s="104" t="s">
        <v>1385</v>
      </c>
      <c r="DS9" s="98">
        <v>2609.7531600000002</v>
      </c>
      <c r="DT9" s="99">
        <v>83.270679999999999</v>
      </c>
      <c r="DU9" s="99">
        <v>83.270679999999999</v>
      </c>
      <c r="DV9" s="100"/>
      <c r="DW9" s="97"/>
      <c r="DX9" s="98"/>
      <c r="DY9" s="99"/>
      <c r="DZ9" s="99"/>
      <c r="EA9" s="99"/>
      <c r="EB9" s="99"/>
      <c r="EC9" s="101">
        <v>6298.2</v>
      </c>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v>48.848520000000001</v>
      </c>
      <c r="GR9" s="100">
        <v>39.791960000000003</v>
      </c>
      <c r="GS9" s="97"/>
      <c r="GT9" s="97"/>
      <c r="GU9" s="97"/>
      <c r="GV9" s="98"/>
      <c r="GW9" s="100"/>
      <c r="GX9" s="1"/>
      <c r="GY9" s="97"/>
      <c r="GZ9" s="97"/>
      <c r="HA9" s="97"/>
      <c r="HB9" s="97"/>
      <c r="HC9" s="97"/>
      <c r="HD9" s="97"/>
      <c r="HE9" s="98"/>
      <c r="HF9" s="100"/>
      <c r="HG9" s="1"/>
      <c r="HH9" s="98">
        <v>2609.7531600000002</v>
      </c>
      <c r="HI9" s="99">
        <v>2547.9946100000002</v>
      </c>
      <c r="HJ9" s="100">
        <v>543.11573999999996</v>
      </c>
    </row>
    <row r="10" spans="1:218" x14ac:dyDescent="0.3">
      <c r="A10" s="1"/>
      <c r="B10" s="96" t="s">
        <v>784</v>
      </c>
      <c r="C10" s="97"/>
      <c r="D10" s="98"/>
      <c r="E10" s="99"/>
      <c r="F10" s="99">
        <v>8.8258700000000001</v>
      </c>
      <c r="G10" s="100">
        <v>8.5166900000000005</v>
      </c>
      <c r="H10" s="98"/>
      <c r="I10" s="100"/>
      <c r="J10" s="98">
        <v>60.21</v>
      </c>
      <c r="K10" s="100"/>
      <c r="L10" s="98"/>
      <c r="M10" s="99"/>
      <c r="N10" s="99"/>
      <c r="O10" s="99"/>
      <c r="P10" s="99"/>
      <c r="Q10" s="99"/>
      <c r="R10" s="99"/>
      <c r="S10" s="100"/>
      <c r="T10" s="98">
        <v>18.14123</v>
      </c>
      <c r="U10" s="99">
        <v>19.191960000000002</v>
      </c>
      <c r="V10" s="99">
        <v>24.425360000000001</v>
      </c>
      <c r="W10" s="100">
        <v>1.0612699999999999</v>
      </c>
      <c r="X10" s="97"/>
      <c r="Y10" s="98"/>
      <c r="Z10" s="99"/>
      <c r="AA10" s="100">
        <v>23.060680000000001</v>
      </c>
      <c r="AB10" s="98"/>
      <c r="AC10" s="99"/>
      <c r="AD10" s="99"/>
      <c r="AE10" s="99"/>
      <c r="AF10" s="99">
        <v>12.23925</v>
      </c>
      <c r="AG10" s="99">
        <v>24.4617</v>
      </c>
      <c r="AH10" s="100">
        <v>10.27692</v>
      </c>
      <c r="AI10" s="97"/>
      <c r="AJ10" s="97"/>
      <c r="AK10" s="97">
        <v>179.37322</v>
      </c>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c r="BL10" s="100"/>
      <c r="BM10" s="98">
        <v>167.61232000000001</v>
      </c>
      <c r="BN10" s="99">
        <v>166.56063</v>
      </c>
      <c r="BO10" s="99">
        <v>168.58996999999999</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c r="CJ10" s="99"/>
      <c r="CK10" s="99"/>
      <c r="CL10" s="99"/>
      <c r="CM10" s="99"/>
      <c r="CN10" s="99"/>
      <c r="CO10" s="100"/>
      <c r="CP10" s="98">
        <v>180.55348000000001</v>
      </c>
      <c r="CQ10" s="99">
        <v>180.52450999999999</v>
      </c>
      <c r="CR10" s="99">
        <v>181.33356000000001</v>
      </c>
      <c r="CS10" s="100">
        <v>181.02912000000001</v>
      </c>
      <c r="CT10" s="98"/>
      <c r="CU10" s="100"/>
      <c r="CV10" s="98"/>
      <c r="CW10" s="99"/>
      <c r="CX10" s="101"/>
      <c r="CY10" s="98"/>
      <c r="CZ10" s="99">
        <v>6322.4365200000002</v>
      </c>
      <c r="DA10" s="99"/>
      <c r="DB10" s="100"/>
      <c r="DC10" s="98"/>
      <c r="DD10" s="99"/>
      <c r="DE10" s="99"/>
      <c r="DF10" s="99"/>
      <c r="DG10" s="99"/>
      <c r="DH10" s="99"/>
      <c r="DI10" s="99"/>
      <c r="DJ10" s="99"/>
      <c r="DK10" s="99"/>
      <c r="DL10" s="99"/>
      <c r="DM10" s="99"/>
      <c r="DN10" s="100"/>
      <c r="DO10" s="102"/>
      <c r="DP10" s="103"/>
      <c r="DQ10" s="103"/>
      <c r="DR10" s="104" t="s">
        <v>1385</v>
      </c>
      <c r="DS10" s="98">
        <v>2609.7531600000002</v>
      </c>
      <c r="DT10" s="99">
        <v>83.270679999999999</v>
      </c>
      <c r="DU10" s="99">
        <v>83.270679999999999</v>
      </c>
      <c r="DV10" s="100"/>
      <c r="DW10" s="97"/>
      <c r="DX10" s="98"/>
      <c r="DY10" s="99"/>
      <c r="DZ10" s="99"/>
      <c r="EA10" s="99"/>
      <c r="EB10" s="99"/>
      <c r="EC10" s="101">
        <v>6202.91</v>
      </c>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v>48.848520000000001</v>
      </c>
      <c r="GR10" s="100">
        <v>39.791960000000003</v>
      </c>
      <c r="GS10" s="97"/>
      <c r="GT10" s="97"/>
      <c r="GU10" s="97"/>
      <c r="GV10" s="98"/>
      <c r="GW10" s="100"/>
      <c r="GX10" s="1"/>
      <c r="GY10" s="97"/>
      <c r="GZ10" s="97"/>
      <c r="HA10" s="97"/>
      <c r="HB10" s="97"/>
      <c r="HC10" s="97"/>
      <c r="HD10" s="97"/>
      <c r="HE10" s="98"/>
      <c r="HF10" s="100"/>
      <c r="HG10" s="1"/>
      <c r="HH10" s="98">
        <v>2609.7531600000002</v>
      </c>
      <c r="HI10" s="99">
        <v>2547.9946100000002</v>
      </c>
      <c r="HJ10" s="100">
        <v>543.11573999999996</v>
      </c>
    </row>
    <row r="11" spans="1:218" x14ac:dyDescent="0.3">
      <c r="A11" s="1"/>
      <c r="B11" s="96" t="s">
        <v>785</v>
      </c>
      <c r="C11" s="97"/>
      <c r="D11" s="98"/>
      <c r="E11" s="99"/>
      <c r="F11" s="99">
        <v>8.8258700000000001</v>
      </c>
      <c r="G11" s="100">
        <v>8.5166900000000005</v>
      </c>
      <c r="H11" s="98"/>
      <c r="I11" s="100"/>
      <c r="J11" s="98">
        <v>60.21</v>
      </c>
      <c r="K11" s="100"/>
      <c r="L11" s="98"/>
      <c r="M11" s="99"/>
      <c r="N11" s="99"/>
      <c r="O11" s="99"/>
      <c r="P11" s="99"/>
      <c r="Q11" s="99"/>
      <c r="R11" s="99"/>
      <c r="S11" s="100"/>
      <c r="T11" s="98">
        <v>18.14123</v>
      </c>
      <c r="U11" s="99">
        <v>19.191960000000002</v>
      </c>
      <c r="V11" s="99">
        <v>24.425360000000001</v>
      </c>
      <c r="W11" s="100">
        <v>1.0612699999999999</v>
      </c>
      <c r="X11" s="97"/>
      <c r="Y11" s="98"/>
      <c r="Z11" s="99"/>
      <c r="AA11" s="100">
        <v>23.060680000000001</v>
      </c>
      <c r="AB11" s="98"/>
      <c r="AC11" s="99"/>
      <c r="AD11" s="99"/>
      <c r="AE11" s="99"/>
      <c r="AF11" s="99">
        <v>12.23925</v>
      </c>
      <c r="AG11" s="99">
        <v>24.4617</v>
      </c>
      <c r="AH11" s="100">
        <v>10.27692</v>
      </c>
      <c r="AI11" s="97"/>
      <c r="AJ11" s="97"/>
      <c r="AK11" s="97">
        <v>179.37322</v>
      </c>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c r="BL11" s="100"/>
      <c r="BM11" s="98">
        <v>167.61232000000001</v>
      </c>
      <c r="BN11" s="99">
        <v>166.56063</v>
      </c>
      <c r="BO11" s="99">
        <v>168.58996999999999</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c r="CJ11" s="99"/>
      <c r="CK11" s="99"/>
      <c r="CL11" s="99"/>
      <c r="CM11" s="99"/>
      <c r="CN11" s="99"/>
      <c r="CO11" s="100"/>
      <c r="CP11" s="98">
        <v>180.55348000000001</v>
      </c>
      <c r="CQ11" s="99">
        <v>180.52450999999999</v>
      </c>
      <c r="CR11" s="99">
        <v>181.33356000000001</v>
      </c>
      <c r="CS11" s="100">
        <v>181.02912000000001</v>
      </c>
      <c r="CT11" s="98"/>
      <c r="CU11" s="100"/>
      <c r="CV11" s="98"/>
      <c r="CW11" s="99"/>
      <c r="CX11" s="101"/>
      <c r="CY11" s="98"/>
      <c r="CZ11" s="99">
        <v>6165.7912500000002</v>
      </c>
      <c r="DA11" s="99"/>
      <c r="DB11" s="100"/>
      <c r="DC11" s="98"/>
      <c r="DD11" s="99"/>
      <c r="DE11" s="99"/>
      <c r="DF11" s="99"/>
      <c r="DG11" s="99"/>
      <c r="DH11" s="99"/>
      <c r="DI11" s="99"/>
      <c r="DJ11" s="99"/>
      <c r="DK11" s="99"/>
      <c r="DL11" s="99"/>
      <c r="DM11" s="99"/>
      <c r="DN11" s="100"/>
      <c r="DO11" s="102"/>
      <c r="DP11" s="103"/>
      <c r="DQ11" s="103"/>
      <c r="DR11" s="104" t="s">
        <v>1385</v>
      </c>
      <c r="DS11" s="98">
        <v>2609.7531600000002</v>
      </c>
      <c r="DT11" s="99">
        <v>83.270679999999999</v>
      </c>
      <c r="DU11" s="99">
        <v>83.270679999999999</v>
      </c>
      <c r="DV11" s="100"/>
      <c r="DW11" s="97"/>
      <c r="DX11" s="98"/>
      <c r="DY11" s="99"/>
      <c r="DZ11" s="99"/>
      <c r="EA11" s="99"/>
      <c r="EB11" s="99"/>
      <c r="EC11" s="101">
        <v>6054.18</v>
      </c>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v>48.848520000000001</v>
      </c>
      <c r="GR11" s="100">
        <v>39.791960000000003</v>
      </c>
      <c r="GS11" s="97"/>
      <c r="GT11" s="97"/>
      <c r="GU11" s="97"/>
      <c r="GV11" s="98"/>
      <c r="GW11" s="100"/>
      <c r="GX11" s="1"/>
      <c r="GY11" s="97"/>
      <c r="GZ11" s="97"/>
      <c r="HA11" s="97"/>
      <c r="HB11" s="97"/>
      <c r="HC11" s="97"/>
      <c r="HD11" s="97"/>
      <c r="HE11" s="98"/>
      <c r="HF11" s="100"/>
      <c r="HG11" s="1"/>
      <c r="HH11" s="98">
        <v>2609.7531600000002</v>
      </c>
      <c r="HI11" s="99">
        <v>2547.9946100000002</v>
      </c>
      <c r="HJ11" s="100">
        <v>543.11573999999996</v>
      </c>
    </row>
    <row r="12" spans="1:218" x14ac:dyDescent="0.3">
      <c r="A12" s="1"/>
      <c r="B12" s="96" t="s">
        <v>786</v>
      </c>
      <c r="C12" s="97"/>
      <c r="D12" s="98"/>
      <c r="E12" s="99"/>
      <c r="F12" s="99">
        <v>8.8258700000000001</v>
      </c>
      <c r="G12" s="100">
        <v>8.5166900000000005</v>
      </c>
      <c r="H12" s="98"/>
      <c r="I12" s="100"/>
      <c r="J12" s="98">
        <v>60.21</v>
      </c>
      <c r="K12" s="100"/>
      <c r="L12" s="98"/>
      <c r="M12" s="99"/>
      <c r="N12" s="99"/>
      <c r="O12" s="99"/>
      <c r="P12" s="99"/>
      <c r="Q12" s="99"/>
      <c r="R12" s="99"/>
      <c r="S12" s="100"/>
      <c r="T12" s="98">
        <v>18.14123</v>
      </c>
      <c r="U12" s="99">
        <v>19.191960000000002</v>
      </c>
      <c r="V12" s="99">
        <v>24.425360000000001</v>
      </c>
      <c r="W12" s="100">
        <v>1.0612699999999999</v>
      </c>
      <c r="X12" s="97"/>
      <c r="Y12" s="98"/>
      <c r="Z12" s="99"/>
      <c r="AA12" s="100">
        <v>23.060680000000001</v>
      </c>
      <c r="AB12" s="98"/>
      <c r="AC12" s="99"/>
      <c r="AD12" s="99"/>
      <c r="AE12" s="99"/>
      <c r="AF12" s="99">
        <v>12.23925</v>
      </c>
      <c r="AG12" s="99">
        <v>24.4617</v>
      </c>
      <c r="AH12" s="100">
        <v>10.27692</v>
      </c>
      <c r="AI12" s="97"/>
      <c r="AJ12" s="97"/>
      <c r="AK12" s="97">
        <v>179.37322</v>
      </c>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c r="BL12" s="100"/>
      <c r="BM12" s="98">
        <v>167.61232000000001</v>
      </c>
      <c r="BN12" s="99">
        <v>166.56063</v>
      </c>
      <c r="BO12" s="99">
        <v>168.58996999999999</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c r="CJ12" s="99"/>
      <c r="CK12" s="99"/>
      <c r="CL12" s="99"/>
      <c r="CM12" s="99"/>
      <c r="CN12" s="99"/>
      <c r="CO12" s="100"/>
      <c r="CP12" s="98">
        <v>180.55348000000001</v>
      </c>
      <c r="CQ12" s="99">
        <v>180.52450999999999</v>
      </c>
      <c r="CR12" s="99">
        <v>181.33356000000001</v>
      </c>
      <c r="CS12" s="100">
        <v>181.02912000000001</v>
      </c>
      <c r="CT12" s="98"/>
      <c r="CU12" s="100"/>
      <c r="CV12" s="98"/>
      <c r="CW12" s="99"/>
      <c r="CX12" s="101"/>
      <c r="CY12" s="98"/>
      <c r="CZ12" s="99">
        <v>6249.5055199999997</v>
      </c>
      <c r="DA12" s="99"/>
      <c r="DB12" s="100"/>
      <c r="DC12" s="98"/>
      <c r="DD12" s="99"/>
      <c r="DE12" s="99"/>
      <c r="DF12" s="99"/>
      <c r="DG12" s="99"/>
      <c r="DH12" s="99"/>
      <c r="DI12" s="99"/>
      <c r="DJ12" s="99"/>
      <c r="DK12" s="99"/>
      <c r="DL12" s="99"/>
      <c r="DM12" s="99"/>
      <c r="DN12" s="100"/>
      <c r="DO12" s="102"/>
      <c r="DP12" s="103"/>
      <c r="DQ12" s="103"/>
      <c r="DR12" s="104" t="s">
        <v>1385</v>
      </c>
      <c r="DS12" s="98">
        <v>2609.7531600000002</v>
      </c>
      <c r="DT12" s="99">
        <v>83.270679999999999</v>
      </c>
      <c r="DU12" s="99">
        <v>83.270679999999999</v>
      </c>
      <c r="DV12" s="100"/>
      <c r="DW12" s="97"/>
      <c r="DX12" s="98"/>
      <c r="DY12" s="99"/>
      <c r="DZ12" s="99"/>
      <c r="EA12" s="99"/>
      <c r="EB12" s="99"/>
      <c r="EC12" s="101">
        <v>6137.85</v>
      </c>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v>48.848520000000001</v>
      </c>
      <c r="GR12" s="100">
        <v>39.791960000000003</v>
      </c>
      <c r="GS12" s="97"/>
      <c r="GT12" s="97"/>
      <c r="GU12" s="97"/>
      <c r="GV12" s="98"/>
      <c r="GW12" s="100"/>
      <c r="GX12" s="1"/>
      <c r="GY12" s="97"/>
      <c r="GZ12" s="97"/>
      <c r="HA12" s="97"/>
      <c r="HB12" s="97"/>
      <c r="HC12" s="97"/>
      <c r="HD12" s="97"/>
      <c r="HE12" s="98"/>
      <c r="HF12" s="100"/>
      <c r="HG12" s="1"/>
      <c r="HH12" s="98">
        <v>2609.7531600000002</v>
      </c>
      <c r="HI12" s="99">
        <v>2547.9946100000002</v>
      </c>
      <c r="HJ12" s="100">
        <v>543.11573999999996</v>
      </c>
    </row>
    <row r="13" spans="1:218" x14ac:dyDescent="0.3">
      <c r="A13" s="1"/>
      <c r="B13" s="96" t="s">
        <v>787</v>
      </c>
      <c r="C13" s="97"/>
      <c r="D13" s="98"/>
      <c r="E13" s="99"/>
      <c r="F13" s="99">
        <v>8.8258700000000001</v>
      </c>
      <c r="G13" s="100">
        <v>8.5166900000000005</v>
      </c>
      <c r="H13" s="98"/>
      <c r="I13" s="100"/>
      <c r="J13" s="98">
        <v>60.21</v>
      </c>
      <c r="K13" s="100"/>
      <c r="L13" s="98"/>
      <c r="M13" s="99"/>
      <c r="N13" s="99"/>
      <c r="O13" s="99"/>
      <c r="P13" s="99"/>
      <c r="Q13" s="99"/>
      <c r="R13" s="99"/>
      <c r="S13" s="100"/>
      <c r="T13" s="98">
        <v>18.14123</v>
      </c>
      <c r="U13" s="99">
        <v>19.191960000000002</v>
      </c>
      <c r="V13" s="99">
        <v>24.425360000000001</v>
      </c>
      <c r="W13" s="100">
        <v>1.0612699999999999</v>
      </c>
      <c r="X13" s="97"/>
      <c r="Y13" s="98"/>
      <c r="Z13" s="99"/>
      <c r="AA13" s="100">
        <v>23.060680000000001</v>
      </c>
      <c r="AB13" s="98"/>
      <c r="AC13" s="99"/>
      <c r="AD13" s="99"/>
      <c r="AE13" s="99"/>
      <c r="AF13" s="99">
        <v>12.23925</v>
      </c>
      <c r="AG13" s="99">
        <v>24.4617</v>
      </c>
      <c r="AH13" s="100">
        <v>10.27692</v>
      </c>
      <c r="AI13" s="97"/>
      <c r="AJ13" s="97"/>
      <c r="AK13" s="97">
        <v>179.37322</v>
      </c>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c r="BL13" s="100"/>
      <c r="BM13" s="98">
        <v>167.61232000000001</v>
      </c>
      <c r="BN13" s="99">
        <v>166.56063</v>
      </c>
      <c r="BO13" s="99">
        <v>168.58996999999999</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c r="CJ13" s="99"/>
      <c r="CK13" s="99"/>
      <c r="CL13" s="99"/>
      <c r="CM13" s="99"/>
      <c r="CN13" s="99"/>
      <c r="CO13" s="100"/>
      <c r="CP13" s="98">
        <v>180.55348000000001</v>
      </c>
      <c r="CQ13" s="99">
        <v>180.52450999999999</v>
      </c>
      <c r="CR13" s="99">
        <v>181.33356000000001</v>
      </c>
      <c r="CS13" s="100">
        <v>181.02912000000001</v>
      </c>
      <c r="CT13" s="98"/>
      <c r="CU13" s="100"/>
      <c r="CV13" s="98"/>
      <c r="CW13" s="99"/>
      <c r="CX13" s="101"/>
      <c r="CY13" s="98"/>
      <c r="CZ13" s="99">
        <v>6155.8706099999999</v>
      </c>
      <c r="DA13" s="99"/>
      <c r="DB13" s="100"/>
      <c r="DC13" s="98"/>
      <c r="DD13" s="99"/>
      <c r="DE13" s="99"/>
      <c r="DF13" s="99"/>
      <c r="DG13" s="99"/>
      <c r="DH13" s="99"/>
      <c r="DI13" s="99"/>
      <c r="DJ13" s="99"/>
      <c r="DK13" s="99"/>
      <c r="DL13" s="99"/>
      <c r="DM13" s="99"/>
      <c r="DN13" s="100"/>
      <c r="DO13" s="102"/>
      <c r="DP13" s="103"/>
      <c r="DQ13" s="103"/>
      <c r="DR13" s="104" t="s">
        <v>1385</v>
      </c>
      <c r="DS13" s="98">
        <v>2609.7531600000002</v>
      </c>
      <c r="DT13" s="99">
        <v>83.270679999999999</v>
      </c>
      <c r="DU13" s="99">
        <v>83.270679999999999</v>
      </c>
      <c r="DV13" s="100"/>
      <c r="DW13" s="97"/>
      <c r="DX13" s="98"/>
      <c r="DY13" s="99"/>
      <c r="DZ13" s="99"/>
      <c r="EA13" s="99"/>
      <c r="EB13" s="99"/>
      <c r="EC13" s="101">
        <v>6044.14</v>
      </c>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v>48.848520000000001</v>
      </c>
      <c r="GR13" s="100">
        <v>39.791960000000003</v>
      </c>
      <c r="GS13" s="97"/>
      <c r="GT13" s="97"/>
      <c r="GU13" s="97"/>
      <c r="GV13" s="98"/>
      <c r="GW13" s="100"/>
      <c r="GX13" s="1"/>
      <c r="GY13" s="97"/>
      <c r="GZ13" s="97"/>
      <c r="HA13" s="97"/>
      <c r="HB13" s="97"/>
      <c r="HC13" s="97"/>
      <c r="HD13" s="97"/>
      <c r="HE13" s="98"/>
      <c r="HF13" s="100"/>
      <c r="HG13" s="1"/>
      <c r="HH13" s="98">
        <v>2609.7531600000002</v>
      </c>
      <c r="HI13" s="99">
        <v>2547.9946100000002</v>
      </c>
      <c r="HJ13" s="100">
        <v>543.11573999999996</v>
      </c>
    </row>
    <row r="14" spans="1:218" x14ac:dyDescent="0.3">
      <c r="A14" s="1"/>
      <c r="B14" s="96" t="s">
        <v>788</v>
      </c>
      <c r="C14" s="97"/>
      <c r="D14" s="98"/>
      <c r="E14" s="99"/>
      <c r="F14" s="99">
        <v>8.8258700000000001</v>
      </c>
      <c r="G14" s="100">
        <v>8.5166900000000005</v>
      </c>
      <c r="H14" s="98"/>
      <c r="I14" s="100"/>
      <c r="J14" s="98">
        <v>60.21</v>
      </c>
      <c r="K14" s="100"/>
      <c r="L14" s="98"/>
      <c r="M14" s="99"/>
      <c r="N14" s="99"/>
      <c r="O14" s="99"/>
      <c r="P14" s="99"/>
      <c r="Q14" s="99"/>
      <c r="R14" s="99"/>
      <c r="S14" s="100"/>
      <c r="T14" s="98">
        <v>18.14123</v>
      </c>
      <c r="U14" s="99">
        <v>19.191960000000002</v>
      </c>
      <c r="V14" s="99">
        <v>24.425360000000001</v>
      </c>
      <c r="W14" s="100">
        <v>1.0612699999999999</v>
      </c>
      <c r="X14" s="97"/>
      <c r="Y14" s="98"/>
      <c r="Z14" s="99"/>
      <c r="AA14" s="100">
        <v>23.060680000000001</v>
      </c>
      <c r="AB14" s="98"/>
      <c r="AC14" s="99"/>
      <c r="AD14" s="99"/>
      <c r="AE14" s="99"/>
      <c r="AF14" s="99">
        <v>12.23925</v>
      </c>
      <c r="AG14" s="99">
        <v>24.4617</v>
      </c>
      <c r="AH14" s="100">
        <v>10.27692</v>
      </c>
      <c r="AI14" s="97"/>
      <c r="AJ14" s="97"/>
      <c r="AK14" s="97">
        <v>179.37322</v>
      </c>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c r="BL14" s="100"/>
      <c r="BM14" s="98">
        <v>167.61232000000001</v>
      </c>
      <c r="BN14" s="99">
        <v>166.56063</v>
      </c>
      <c r="BO14" s="99">
        <v>168.58996999999999</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c r="CJ14" s="99"/>
      <c r="CK14" s="99"/>
      <c r="CL14" s="99"/>
      <c r="CM14" s="99"/>
      <c r="CN14" s="99"/>
      <c r="CO14" s="100"/>
      <c r="CP14" s="98">
        <v>180.55348000000001</v>
      </c>
      <c r="CQ14" s="99">
        <v>180.52450999999999</v>
      </c>
      <c r="CR14" s="99">
        <v>181.33356000000001</v>
      </c>
      <c r="CS14" s="100">
        <v>181.02912000000001</v>
      </c>
      <c r="CT14" s="98"/>
      <c r="CU14" s="100"/>
      <c r="CV14" s="98"/>
      <c r="CW14" s="99"/>
      <c r="CX14" s="101"/>
      <c r="CY14" s="98"/>
      <c r="CZ14" s="99">
        <v>6048.6686300000001</v>
      </c>
      <c r="DA14" s="99"/>
      <c r="DB14" s="100"/>
      <c r="DC14" s="98"/>
      <c r="DD14" s="99"/>
      <c r="DE14" s="99"/>
      <c r="DF14" s="99"/>
      <c r="DG14" s="99"/>
      <c r="DH14" s="99"/>
      <c r="DI14" s="99"/>
      <c r="DJ14" s="99"/>
      <c r="DK14" s="99"/>
      <c r="DL14" s="99"/>
      <c r="DM14" s="99"/>
      <c r="DN14" s="100"/>
      <c r="DO14" s="102"/>
      <c r="DP14" s="103"/>
      <c r="DQ14" s="103"/>
      <c r="DR14" s="104" t="s">
        <v>1385</v>
      </c>
      <c r="DS14" s="98">
        <v>2609.7531600000002</v>
      </c>
      <c r="DT14" s="99">
        <v>83.270679999999999</v>
      </c>
      <c r="DU14" s="99">
        <v>83.270679999999999</v>
      </c>
      <c r="DV14" s="100"/>
      <c r="DW14" s="97"/>
      <c r="DX14" s="98"/>
      <c r="DY14" s="99"/>
      <c r="DZ14" s="99"/>
      <c r="EA14" s="99"/>
      <c r="EB14" s="99"/>
      <c r="EC14" s="101">
        <v>5936.82</v>
      </c>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v>48.848520000000001</v>
      </c>
      <c r="GR14" s="100">
        <v>39.791960000000003</v>
      </c>
      <c r="GS14" s="97"/>
      <c r="GT14" s="97"/>
      <c r="GU14" s="97"/>
      <c r="GV14" s="98"/>
      <c r="GW14" s="100"/>
      <c r="GX14" s="1"/>
      <c r="GY14" s="97"/>
      <c r="GZ14" s="97"/>
      <c r="HA14" s="97"/>
      <c r="HB14" s="97"/>
      <c r="HC14" s="97"/>
      <c r="HD14" s="97"/>
      <c r="HE14" s="98"/>
      <c r="HF14" s="100"/>
      <c r="HG14" s="1"/>
      <c r="HH14" s="98">
        <v>2609.7531600000002</v>
      </c>
      <c r="HI14" s="99">
        <v>2547.9946100000002</v>
      </c>
      <c r="HJ14" s="100">
        <v>543.11573999999996</v>
      </c>
    </row>
    <row r="15" spans="1:218" x14ac:dyDescent="0.3">
      <c r="A15" s="1"/>
      <c r="B15" s="96" t="s">
        <v>789</v>
      </c>
      <c r="C15" s="97"/>
      <c r="D15" s="98"/>
      <c r="E15" s="99"/>
      <c r="F15" s="99">
        <v>8.8258700000000001</v>
      </c>
      <c r="G15" s="100">
        <v>8.5166900000000005</v>
      </c>
      <c r="H15" s="98"/>
      <c r="I15" s="100"/>
      <c r="J15" s="98">
        <v>60.21</v>
      </c>
      <c r="K15" s="100"/>
      <c r="L15" s="98"/>
      <c r="M15" s="99"/>
      <c r="N15" s="99"/>
      <c r="O15" s="99"/>
      <c r="P15" s="99"/>
      <c r="Q15" s="99"/>
      <c r="R15" s="99"/>
      <c r="S15" s="100"/>
      <c r="T15" s="98">
        <v>18.14123</v>
      </c>
      <c r="U15" s="99">
        <v>19.191960000000002</v>
      </c>
      <c r="V15" s="99">
        <v>24.425360000000001</v>
      </c>
      <c r="W15" s="100">
        <v>1.0612699999999999</v>
      </c>
      <c r="X15" s="97"/>
      <c r="Y15" s="98"/>
      <c r="Z15" s="99"/>
      <c r="AA15" s="100">
        <v>23.060680000000001</v>
      </c>
      <c r="AB15" s="98"/>
      <c r="AC15" s="99"/>
      <c r="AD15" s="99"/>
      <c r="AE15" s="99"/>
      <c r="AF15" s="99">
        <v>12.23925</v>
      </c>
      <c r="AG15" s="99">
        <v>24.4617</v>
      </c>
      <c r="AH15" s="100">
        <v>10.27692</v>
      </c>
      <c r="AI15" s="97"/>
      <c r="AJ15" s="97"/>
      <c r="AK15" s="97">
        <v>179.37322</v>
      </c>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c r="BL15" s="100"/>
      <c r="BM15" s="98">
        <v>167.61232000000001</v>
      </c>
      <c r="BN15" s="99">
        <v>166.56063</v>
      </c>
      <c r="BO15" s="99">
        <v>168.58996999999999</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c r="CJ15" s="99"/>
      <c r="CK15" s="99"/>
      <c r="CL15" s="99"/>
      <c r="CM15" s="99"/>
      <c r="CN15" s="99"/>
      <c r="CO15" s="100"/>
      <c r="CP15" s="98">
        <v>180.55348000000001</v>
      </c>
      <c r="CQ15" s="99">
        <v>180.52450999999999</v>
      </c>
      <c r="CR15" s="99">
        <v>181.33356000000001</v>
      </c>
      <c r="CS15" s="100">
        <v>181.02912000000001</v>
      </c>
      <c r="CT15" s="98"/>
      <c r="CU15" s="100">
        <v>197.52409</v>
      </c>
      <c r="CV15" s="98"/>
      <c r="CW15" s="99"/>
      <c r="CX15" s="101"/>
      <c r="CY15" s="98"/>
      <c r="CZ15" s="99">
        <v>6069.8209999999999</v>
      </c>
      <c r="DA15" s="99"/>
      <c r="DB15" s="100"/>
      <c r="DC15" s="98"/>
      <c r="DD15" s="99"/>
      <c r="DE15" s="99"/>
      <c r="DF15" s="99"/>
      <c r="DG15" s="99"/>
      <c r="DH15" s="99"/>
      <c r="DI15" s="99"/>
      <c r="DJ15" s="99"/>
      <c r="DK15" s="99"/>
      <c r="DL15" s="99"/>
      <c r="DM15" s="99"/>
      <c r="DN15" s="100"/>
      <c r="DO15" s="102"/>
      <c r="DP15" s="103"/>
      <c r="DQ15" s="103"/>
      <c r="DR15" s="104" t="s">
        <v>1385</v>
      </c>
      <c r="DS15" s="98">
        <v>2809.6620800000001</v>
      </c>
      <c r="DT15" s="99">
        <v>280.79477000000003</v>
      </c>
      <c r="DU15" s="99">
        <v>280.79477000000003</v>
      </c>
      <c r="DV15" s="100"/>
      <c r="DW15" s="97"/>
      <c r="DX15" s="98"/>
      <c r="DY15" s="99"/>
      <c r="DZ15" s="99"/>
      <c r="EA15" s="99"/>
      <c r="EB15" s="99"/>
      <c r="EC15" s="101">
        <v>5957.85</v>
      </c>
      <c r="ED15" s="1"/>
      <c r="EE15" s="97">
        <v>2.38483</v>
      </c>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v>2.38483</v>
      </c>
      <c r="GQ15" s="98">
        <v>48.848520000000001</v>
      </c>
      <c r="GR15" s="100">
        <v>39.791960000000003</v>
      </c>
      <c r="GS15" s="97"/>
      <c r="GT15" s="97"/>
      <c r="GU15" s="97"/>
      <c r="GV15" s="98"/>
      <c r="GW15" s="100"/>
      <c r="GX15" s="1"/>
      <c r="GY15" s="97"/>
      <c r="GZ15" s="97"/>
      <c r="HA15" s="97"/>
      <c r="HB15" s="97"/>
      <c r="HC15" s="97"/>
      <c r="HD15" s="97"/>
      <c r="HE15" s="98"/>
      <c r="HF15" s="100"/>
      <c r="HG15" s="1"/>
      <c r="HH15" s="98">
        <v>2809.6620800000001</v>
      </c>
      <c r="HI15" s="99">
        <v>2747.90353</v>
      </c>
      <c r="HJ15" s="100">
        <v>543.11573999999996</v>
      </c>
    </row>
    <row r="16" spans="1:218" x14ac:dyDescent="0.3">
      <c r="A16" s="1"/>
      <c r="B16" s="96" t="s">
        <v>790</v>
      </c>
      <c r="C16" s="97"/>
      <c r="D16" s="98"/>
      <c r="E16" s="99"/>
      <c r="F16" s="99">
        <v>8.8258700000000001</v>
      </c>
      <c r="G16" s="100">
        <v>8.5166900000000005</v>
      </c>
      <c r="H16" s="98"/>
      <c r="I16" s="100"/>
      <c r="J16" s="98">
        <v>60.21</v>
      </c>
      <c r="K16" s="100"/>
      <c r="L16" s="98"/>
      <c r="M16" s="99"/>
      <c r="N16" s="99"/>
      <c r="O16" s="99"/>
      <c r="P16" s="99"/>
      <c r="Q16" s="99"/>
      <c r="R16" s="99"/>
      <c r="S16" s="100"/>
      <c r="T16" s="98">
        <v>18.14123</v>
      </c>
      <c r="U16" s="99">
        <v>19.191960000000002</v>
      </c>
      <c r="V16" s="99">
        <v>24.425360000000001</v>
      </c>
      <c r="W16" s="100">
        <v>1.0612699999999999</v>
      </c>
      <c r="X16" s="97"/>
      <c r="Y16" s="98"/>
      <c r="Z16" s="99"/>
      <c r="AA16" s="100">
        <v>23.060680000000001</v>
      </c>
      <c r="AB16" s="98"/>
      <c r="AC16" s="99"/>
      <c r="AD16" s="99"/>
      <c r="AE16" s="99"/>
      <c r="AF16" s="99">
        <v>12.23925</v>
      </c>
      <c r="AG16" s="99">
        <v>24.4617</v>
      </c>
      <c r="AH16" s="100">
        <v>10.27692</v>
      </c>
      <c r="AI16" s="97"/>
      <c r="AJ16" s="97"/>
      <c r="AK16" s="97">
        <v>179.37322</v>
      </c>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c r="BL16" s="100"/>
      <c r="BM16" s="98">
        <v>167.61232000000001</v>
      </c>
      <c r="BN16" s="99">
        <v>166.56063</v>
      </c>
      <c r="BO16" s="99">
        <v>168.58996999999999</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c r="CJ16" s="99"/>
      <c r="CK16" s="99"/>
      <c r="CL16" s="99"/>
      <c r="CM16" s="99"/>
      <c r="CN16" s="99"/>
      <c r="CO16" s="100"/>
      <c r="CP16" s="98">
        <v>180.55348000000001</v>
      </c>
      <c r="CQ16" s="99">
        <v>180.52450999999999</v>
      </c>
      <c r="CR16" s="99">
        <v>181.33356000000001</v>
      </c>
      <c r="CS16" s="100">
        <v>181.02912000000001</v>
      </c>
      <c r="CT16" s="98"/>
      <c r="CU16" s="100">
        <v>197.52409</v>
      </c>
      <c r="CV16" s="98"/>
      <c r="CW16" s="99"/>
      <c r="CX16" s="101"/>
      <c r="CY16" s="98"/>
      <c r="CZ16" s="99">
        <v>5995.0745399999996</v>
      </c>
      <c r="DA16" s="99"/>
      <c r="DB16" s="100"/>
      <c r="DC16" s="98"/>
      <c r="DD16" s="99"/>
      <c r="DE16" s="99"/>
      <c r="DF16" s="99"/>
      <c r="DG16" s="99"/>
      <c r="DH16" s="99"/>
      <c r="DI16" s="99"/>
      <c r="DJ16" s="99"/>
      <c r="DK16" s="99"/>
      <c r="DL16" s="99"/>
      <c r="DM16" s="99"/>
      <c r="DN16" s="100"/>
      <c r="DO16" s="102"/>
      <c r="DP16" s="103"/>
      <c r="DQ16" s="103"/>
      <c r="DR16" s="104" t="s">
        <v>1385</v>
      </c>
      <c r="DS16" s="98">
        <v>2809.6620800000001</v>
      </c>
      <c r="DT16" s="99">
        <v>280.79477000000003</v>
      </c>
      <c r="DU16" s="99">
        <v>280.79477000000003</v>
      </c>
      <c r="DV16" s="100"/>
      <c r="DW16" s="97"/>
      <c r="DX16" s="98"/>
      <c r="DY16" s="99"/>
      <c r="DZ16" s="99"/>
      <c r="EA16" s="99"/>
      <c r="EB16" s="99"/>
      <c r="EC16" s="101">
        <v>5882.61</v>
      </c>
      <c r="ED16" s="1"/>
      <c r="EE16" s="97">
        <v>2.38483</v>
      </c>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v>2.38483</v>
      </c>
      <c r="GQ16" s="98">
        <v>48.848520000000001</v>
      </c>
      <c r="GR16" s="100">
        <v>39.791960000000003</v>
      </c>
      <c r="GS16" s="97"/>
      <c r="GT16" s="97"/>
      <c r="GU16" s="97"/>
      <c r="GV16" s="98"/>
      <c r="GW16" s="100"/>
      <c r="GX16" s="1"/>
      <c r="GY16" s="97"/>
      <c r="GZ16" s="97"/>
      <c r="HA16" s="97"/>
      <c r="HB16" s="97"/>
      <c r="HC16" s="97"/>
      <c r="HD16" s="97"/>
      <c r="HE16" s="98"/>
      <c r="HF16" s="100"/>
      <c r="HG16" s="1"/>
      <c r="HH16" s="98">
        <v>2809.6620800000001</v>
      </c>
      <c r="HI16" s="99">
        <v>2747.90353</v>
      </c>
      <c r="HJ16" s="100">
        <v>543.11573999999996</v>
      </c>
    </row>
    <row r="17" spans="1:218" x14ac:dyDescent="0.3">
      <c r="A17" s="1"/>
      <c r="B17" s="96" t="s">
        <v>791</v>
      </c>
      <c r="C17" s="97"/>
      <c r="D17" s="98"/>
      <c r="E17" s="99"/>
      <c r="F17" s="99">
        <v>8.8258700000000001</v>
      </c>
      <c r="G17" s="100">
        <v>8.5166900000000005</v>
      </c>
      <c r="H17" s="98"/>
      <c r="I17" s="100"/>
      <c r="J17" s="98">
        <v>60.21</v>
      </c>
      <c r="K17" s="100"/>
      <c r="L17" s="98"/>
      <c r="M17" s="99"/>
      <c r="N17" s="99"/>
      <c r="O17" s="99"/>
      <c r="P17" s="99"/>
      <c r="Q17" s="99"/>
      <c r="R17" s="99"/>
      <c r="S17" s="100"/>
      <c r="T17" s="98">
        <v>18.14123</v>
      </c>
      <c r="U17" s="99">
        <v>19.191960000000002</v>
      </c>
      <c r="V17" s="99">
        <v>24.425360000000001</v>
      </c>
      <c r="W17" s="100">
        <v>1.0612699999999999</v>
      </c>
      <c r="X17" s="97"/>
      <c r="Y17" s="98"/>
      <c r="Z17" s="99"/>
      <c r="AA17" s="100">
        <v>23.060680000000001</v>
      </c>
      <c r="AB17" s="98"/>
      <c r="AC17" s="99"/>
      <c r="AD17" s="99"/>
      <c r="AE17" s="99"/>
      <c r="AF17" s="99">
        <v>12.23925</v>
      </c>
      <c r="AG17" s="99">
        <v>24.4617</v>
      </c>
      <c r="AH17" s="100">
        <v>10.27692</v>
      </c>
      <c r="AI17" s="97"/>
      <c r="AJ17" s="97"/>
      <c r="AK17" s="97">
        <v>179.37322</v>
      </c>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c r="BL17" s="100"/>
      <c r="BM17" s="98">
        <v>167.61232000000001</v>
      </c>
      <c r="BN17" s="99">
        <v>166.56063</v>
      </c>
      <c r="BO17" s="99">
        <v>168.58996999999999</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c r="CJ17" s="99"/>
      <c r="CK17" s="99"/>
      <c r="CL17" s="99"/>
      <c r="CM17" s="99"/>
      <c r="CN17" s="99"/>
      <c r="CO17" s="100"/>
      <c r="CP17" s="98">
        <v>180.55348000000001</v>
      </c>
      <c r="CQ17" s="99">
        <v>180.52450999999999</v>
      </c>
      <c r="CR17" s="99">
        <v>181.33356000000001</v>
      </c>
      <c r="CS17" s="100">
        <v>181.02912000000001</v>
      </c>
      <c r="CT17" s="98"/>
      <c r="CU17" s="100">
        <v>297.29741999999999</v>
      </c>
      <c r="CV17" s="98"/>
      <c r="CW17" s="99"/>
      <c r="CX17" s="101"/>
      <c r="CY17" s="98"/>
      <c r="CZ17" s="99">
        <v>6133.7976900000003</v>
      </c>
      <c r="DA17" s="99"/>
      <c r="DB17" s="100"/>
      <c r="DC17" s="98"/>
      <c r="DD17" s="99"/>
      <c r="DE17" s="99"/>
      <c r="DF17" s="99"/>
      <c r="DG17" s="99"/>
      <c r="DH17" s="99"/>
      <c r="DI17" s="99"/>
      <c r="DJ17" s="99"/>
      <c r="DK17" s="99"/>
      <c r="DL17" s="99"/>
      <c r="DM17" s="99"/>
      <c r="DN17" s="100"/>
      <c r="DO17" s="102"/>
      <c r="DP17" s="103"/>
      <c r="DQ17" s="103"/>
      <c r="DR17" s="104" t="s">
        <v>1385</v>
      </c>
      <c r="DS17" s="98">
        <v>2909.43541</v>
      </c>
      <c r="DT17" s="99">
        <v>380.56810000000002</v>
      </c>
      <c r="DU17" s="99">
        <v>380.56810000000002</v>
      </c>
      <c r="DV17" s="100"/>
      <c r="DW17" s="97"/>
      <c r="DX17" s="98"/>
      <c r="DY17" s="99"/>
      <c r="DZ17" s="99"/>
      <c r="EA17" s="99"/>
      <c r="EB17" s="99"/>
      <c r="EC17" s="101">
        <v>6021.3</v>
      </c>
      <c r="ED17" s="1"/>
      <c r="EE17" s="97">
        <v>2.38483</v>
      </c>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v>2.38483</v>
      </c>
      <c r="GQ17" s="98">
        <v>48.848520000000001</v>
      </c>
      <c r="GR17" s="100">
        <v>39.791960000000003</v>
      </c>
      <c r="GS17" s="97"/>
      <c r="GT17" s="97"/>
      <c r="GU17" s="97"/>
      <c r="GV17" s="98"/>
      <c r="GW17" s="100"/>
      <c r="GX17" s="1"/>
      <c r="GY17" s="97"/>
      <c r="GZ17" s="97"/>
      <c r="HA17" s="97"/>
      <c r="HB17" s="97"/>
      <c r="HC17" s="97"/>
      <c r="HD17" s="97"/>
      <c r="HE17" s="98"/>
      <c r="HF17" s="100"/>
      <c r="HG17" s="1"/>
      <c r="HH17" s="98">
        <v>2909.43541</v>
      </c>
      <c r="HI17" s="99">
        <v>2847.67686</v>
      </c>
      <c r="HJ17" s="100">
        <v>543.11573999999996</v>
      </c>
    </row>
    <row r="18" spans="1:218" x14ac:dyDescent="0.3">
      <c r="A18" s="1"/>
      <c r="B18" s="96" t="s">
        <v>792</v>
      </c>
      <c r="C18" s="97"/>
      <c r="D18" s="98"/>
      <c r="E18" s="99"/>
      <c r="F18" s="99">
        <v>8.8258700000000001</v>
      </c>
      <c r="G18" s="100">
        <v>8.5166900000000005</v>
      </c>
      <c r="H18" s="98"/>
      <c r="I18" s="100"/>
      <c r="J18" s="98">
        <v>60.21</v>
      </c>
      <c r="K18" s="100"/>
      <c r="L18" s="98"/>
      <c r="M18" s="99"/>
      <c r="N18" s="99"/>
      <c r="O18" s="99"/>
      <c r="P18" s="99"/>
      <c r="Q18" s="99"/>
      <c r="R18" s="99"/>
      <c r="S18" s="100"/>
      <c r="T18" s="98">
        <v>18.14123</v>
      </c>
      <c r="U18" s="99">
        <v>19.191960000000002</v>
      </c>
      <c r="V18" s="99">
        <v>24.425360000000001</v>
      </c>
      <c r="W18" s="100">
        <v>1.0612699999999999</v>
      </c>
      <c r="X18" s="97"/>
      <c r="Y18" s="98"/>
      <c r="Z18" s="99"/>
      <c r="AA18" s="100">
        <v>23.060680000000001</v>
      </c>
      <c r="AB18" s="98"/>
      <c r="AC18" s="99"/>
      <c r="AD18" s="99"/>
      <c r="AE18" s="99"/>
      <c r="AF18" s="99">
        <v>12.23925</v>
      </c>
      <c r="AG18" s="99">
        <v>24.4617</v>
      </c>
      <c r="AH18" s="100">
        <v>10.27692</v>
      </c>
      <c r="AI18" s="97"/>
      <c r="AJ18" s="97"/>
      <c r="AK18" s="97">
        <v>179.37322</v>
      </c>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c r="BL18" s="100"/>
      <c r="BM18" s="98">
        <v>167.61232000000001</v>
      </c>
      <c r="BN18" s="99">
        <v>166.56063</v>
      </c>
      <c r="BO18" s="99">
        <v>168.58996999999999</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c r="CJ18" s="99"/>
      <c r="CK18" s="99"/>
      <c r="CL18" s="99"/>
      <c r="CM18" s="99"/>
      <c r="CN18" s="99"/>
      <c r="CO18" s="100"/>
      <c r="CP18" s="98">
        <v>180.55348000000001</v>
      </c>
      <c r="CQ18" s="99">
        <v>180.52450999999999</v>
      </c>
      <c r="CR18" s="99">
        <v>181.33356000000001</v>
      </c>
      <c r="CS18" s="100">
        <v>181.02912000000001</v>
      </c>
      <c r="CT18" s="98"/>
      <c r="CU18" s="100">
        <v>297.29741999999999</v>
      </c>
      <c r="CV18" s="98"/>
      <c r="CW18" s="99"/>
      <c r="CX18" s="101"/>
      <c r="CY18" s="98"/>
      <c r="CZ18" s="99">
        <v>6151.6969399999998</v>
      </c>
      <c r="DA18" s="99"/>
      <c r="DB18" s="100"/>
      <c r="DC18" s="98"/>
      <c r="DD18" s="99"/>
      <c r="DE18" s="99"/>
      <c r="DF18" s="99"/>
      <c r="DG18" s="99"/>
      <c r="DH18" s="99"/>
      <c r="DI18" s="99"/>
      <c r="DJ18" s="99"/>
      <c r="DK18" s="99"/>
      <c r="DL18" s="99"/>
      <c r="DM18" s="99"/>
      <c r="DN18" s="100"/>
      <c r="DO18" s="102"/>
      <c r="DP18" s="103"/>
      <c r="DQ18" s="103"/>
      <c r="DR18" s="104" t="s">
        <v>1385</v>
      </c>
      <c r="DS18" s="98">
        <v>2909.43541</v>
      </c>
      <c r="DT18" s="99">
        <v>380.56810000000002</v>
      </c>
      <c r="DU18" s="99">
        <v>380.56810000000002</v>
      </c>
      <c r="DV18" s="100"/>
      <c r="DW18" s="97"/>
      <c r="DX18" s="98"/>
      <c r="DY18" s="99"/>
      <c r="DZ18" s="99"/>
      <c r="EA18" s="99"/>
      <c r="EB18" s="99"/>
      <c r="EC18" s="101">
        <v>6038.92</v>
      </c>
      <c r="ED18" s="1"/>
      <c r="EE18" s="97">
        <v>2.38483</v>
      </c>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v>2.38483</v>
      </c>
      <c r="GQ18" s="98">
        <v>48.848520000000001</v>
      </c>
      <c r="GR18" s="100">
        <v>39.791960000000003</v>
      </c>
      <c r="GS18" s="97"/>
      <c r="GT18" s="97"/>
      <c r="GU18" s="97"/>
      <c r="GV18" s="98"/>
      <c r="GW18" s="100"/>
      <c r="GX18" s="1"/>
      <c r="GY18" s="97"/>
      <c r="GZ18" s="97"/>
      <c r="HA18" s="97"/>
      <c r="HB18" s="97"/>
      <c r="HC18" s="97"/>
      <c r="HD18" s="97"/>
      <c r="HE18" s="98"/>
      <c r="HF18" s="100"/>
      <c r="HG18" s="1"/>
      <c r="HH18" s="98">
        <v>2909.43541</v>
      </c>
      <c r="HI18" s="99">
        <v>2847.67686</v>
      </c>
      <c r="HJ18" s="100">
        <v>543.11573999999996</v>
      </c>
    </row>
    <row r="19" spans="1:218" x14ac:dyDescent="0.3">
      <c r="A19" s="1"/>
      <c r="B19" s="96" t="s">
        <v>793</v>
      </c>
      <c r="C19" s="97"/>
      <c r="D19" s="98"/>
      <c r="E19" s="99"/>
      <c r="F19" s="99">
        <v>8.8258700000000001</v>
      </c>
      <c r="G19" s="100">
        <v>8.5166900000000005</v>
      </c>
      <c r="H19" s="98"/>
      <c r="I19" s="100"/>
      <c r="J19" s="98">
        <v>60.21</v>
      </c>
      <c r="K19" s="100"/>
      <c r="L19" s="98"/>
      <c r="M19" s="99"/>
      <c r="N19" s="99"/>
      <c r="O19" s="99"/>
      <c r="P19" s="99"/>
      <c r="Q19" s="99"/>
      <c r="R19" s="99"/>
      <c r="S19" s="100"/>
      <c r="T19" s="98">
        <v>18.14123</v>
      </c>
      <c r="U19" s="99">
        <v>19.191960000000002</v>
      </c>
      <c r="V19" s="99">
        <v>24.425360000000001</v>
      </c>
      <c r="W19" s="100">
        <v>1.0612699999999999</v>
      </c>
      <c r="X19" s="97"/>
      <c r="Y19" s="98"/>
      <c r="Z19" s="99"/>
      <c r="AA19" s="100">
        <v>23.060680000000001</v>
      </c>
      <c r="AB19" s="98"/>
      <c r="AC19" s="99"/>
      <c r="AD19" s="99"/>
      <c r="AE19" s="99"/>
      <c r="AF19" s="99">
        <v>12.23925</v>
      </c>
      <c r="AG19" s="99">
        <v>24.4617</v>
      </c>
      <c r="AH19" s="100">
        <v>10.27692</v>
      </c>
      <c r="AI19" s="97"/>
      <c r="AJ19" s="97"/>
      <c r="AK19" s="97">
        <v>179.37322</v>
      </c>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c r="BL19" s="100"/>
      <c r="BM19" s="98">
        <v>167.61232000000001</v>
      </c>
      <c r="BN19" s="99">
        <v>166.56063</v>
      </c>
      <c r="BO19" s="99">
        <v>168.58996999999999</v>
      </c>
      <c r="BP19" s="99"/>
      <c r="BQ19" s="99"/>
      <c r="BR19" s="99"/>
      <c r="BS19" s="99"/>
      <c r="BT19" s="99"/>
      <c r="BU19" s="99"/>
      <c r="BV19" s="99"/>
      <c r="BW19" s="99">
        <v>206.49456000000001</v>
      </c>
      <c r="BX19" s="99">
        <v>206.11548999999999</v>
      </c>
      <c r="BY19" s="99">
        <v>205.99002999999999</v>
      </c>
      <c r="BZ19" s="100"/>
      <c r="CA19" s="98">
        <v>17.41583</v>
      </c>
      <c r="CB19" s="100"/>
      <c r="CC19" s="97"/>
      <c r="CD19" s="98"/>
      <c r="CE19" s="99"/>
      <c r="CF19" s="99"/>
      <c r="CG19" s="99"/>
      <c r="CH19" s="99"/>
      <c r="CI19" s="99">
        <v>118.14735</v>
      </c>
      <c r="CJ19" s="99">
        <v>47.905140000000003</v>
      </c>
      <c r="CK19" s="99">
        <v>53.710120000000003</v>
      </c>
      <c r="CL19" s="99"/>
      <c r="CM19" s="99"/>
      <c r="CN19" s="99"/>
      <c r="CO19" s="100">
        <v>191.19621000000001</v>
      </c>
      <c r="CP19" s="98">
        <v>180.55348000000001</v>
      </c>
      <c r="CQ19" s="99">
        <v>180.52450999999999</v>
      </c>
      <c r="CR19" s="99">
        <v>181.33356000000001</v>
      </c>
      <c r="CS19" s="100">
        <v>181.02912000000001</v>
      </c>
      <c r="CT19" s="98"/>
      <c r="CU19" s="100">
        <v>297.29741999999999</v>
      </c>
      <c r="CV19" s="98"/>
      <c r="CW19" s="99"/>
      <c r="CX19" s="101"/>
      <c r="CY19" s="98"/>
      <c r="CZ19" s="99">
        <v>6009.7219100000002</v>
      </c>
      <c r="DA19" s="99"/>
      <c r="DB19" s="100"/>
      <c r="DC19" s="98"/>
      <c r="DD19" s="99"/>
      <c r="DE19" s="99"/>
      <c r="DF19" s="99"/>
      <c r="DG19" s="99"/>
      <c r="DH19" s="99"/>
      <c r="DI19" s="99"/>
      <c r="DJ19" s="99"/>
      <c r="DK19" s="99"/>
      <c r="DL19" s="99"/>
      <c r="DM19" s="99"/>
      <c r="DN19" s="100"/>
      <c r="DO19" s="102"/>
      <c r="DP19" s="103"/>
      <c r="DQ19" s="103"/>
      <c r="DR19" s="104" t="s">
        <v>1385</v>
      </c>
      <c r="DS19" s="98">
        <v>3276.3405600000001</v>
      </c>
      <c r="DT19" s="99">
        <v>791.52692000000002</v>
      </c>
      <c r="DU19" s="99">
        <v>791.52692000000002</v>
      </c>
      <c r="DV19" s="100"/>
      <c r="DW19" s="97"/>
      <c r="DX19" s="98"/>
      <c r="DY19" s="99"/>
      <c r="DZ19" s="99"/>
      <c r="EA19" s="99"/>
      <c r="EB19" s="99"/>
      <c r="EC19" s="101">
        <v>5897.52</v>
      </c>
      <c r="ED19" s="1"/>
      <c r="EE19" s="97">
        <v>2.38483</v>
      </c>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v>2.38483</v>
      </c>
      <c r="GQ19" s="98">
        <v>48.848520000000001</v>
      </c>
      <c r="GR19" s="100">
        <v>39.791960000000003</v>
      </c>
      <c r="GS19" s="97"/>
      <c r="GT19" s="97"/>
      <c r="GU19" s="97"/>
      <c r="GV19" s="98"/>
      <c r="GW19" s="100"/>
      <c r="GX19" s="1"/>
      <c r="GY19" s="97"/>
      <c r="GZ19" s="97"/>
      <c r="HA19" s="97"/>
      <c r="HB19" s="97"/>
      <c r="HC19" s="97"/>
      <c r="HD19" s="97"/>
      <c r="HE19" s="98"/>
      <c r="HF19" s="100"/>
      <c r="HG19" s="1"/>
      <c r="HH19" s="98">
        <v>3276.3405600000001</v>
      </c>
      <c r="HI19" s="99">
        <v>3214.5820100000001</v>
      </c>
      <c r="HJ19" s="100">
        <v>176.21059</v>
      </c>
    </row>
    <row r="20" spans="1:218" x14ac:dyDescent="0.3">
      <c r="A20" s="1"/>
      <c r="B20" s="96" t="s">
        <v>794</v>
      </c>
      <c r="C20" s="97"/>
      <c r="D20" s="98"/>
      <c r="E20" s="99"/>
      <c r="F20" s="99">
        <v>8.8258700000000001</v>
      </c>
      <c r="G20" s="100">
        <v>8.5166900000000005</v>
      </c>
      <c r="H20" s="98"/>
      <c r="I20" s="100"/>
      <c r="J20" s="98">
        <v>60.21</v>
      </c>
      <c r="K20" s="100"/>
      <c r="L20" s="98"/>
      <c r="M20" s="99"/>
      <c r="N20" s="99"/>
      <c r="O20" s="99"/>
      <c r="P20" s="99"/>
      <c r="Q20" s="99"/>
      <c r="R20" s="99"/>
      <c r="S20" s="100"/>
      <c r="T20" s="98">
        <v>18.14123</v>
      </c>
      <c r="U20" s="99">
        <v>19.191960000000002</v>
      </c>
      <c r="V20" s="99">
        <v>24.425360000000001</v>
      </c>
      <c r="W20" s="100">
        <v>1.0612699999999999</v>
      </c>
      <c r="X20" s="97"/>
      <c r="Y20" s="98"/>
      <c r="Z20" s="99"/>
      <c r="AA20" s="100">
        <v>23.060680000000001</v>
      </c>
      <c r="AB20" s="98"/>
      <c r="AC20" s="99"/>
      <c r="AD20" s="99"/>
      <c r="AE20" s="99"/>
      <c r="AF20" s="99">
        <v>12.23925</v>
      </c>
      <c r="AG20" s="99">
        <v>24.4617</v>
      </c>
      <c r="AH20" s="100">
        <v>10.27692</v>
      </c>
      <c r="AI20" s="97"/>
      <c r="AJ20" s="97"/>
      <c r="AK20" s="97">
        <v>179.37322</v>
      </c>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c r="BL20" s="100"/>
      <c r="BM20" s="98">
        <v>167.61232000000001</v>
      </c>
      <c r="BN20" s="99">
        <v>166.56063</v>
      </c>
      <c r="BO20" s="99">
        <v>168.58996999999999</v>
      </c>
      <c r="BP20" s="99"/>
      <c r="BQ20" s="99"/>
      <c r="BR20" s="99"/>
      <c r="BS20" s="99"/>
      <c r="BT20" s="99"/>
      <c r="BU20" s="99"/>
      <c r="BV20" s="99"/>
      <c r="BW20" s="99">
        <v>206.49456000000001</v>
      </c>
      <c r="BX20" s="99">
        <v>206.11548999999999</v>
      </c>
      <c r="BY20" s="99">
        <v>205.99002999999999</v>
      </c>
      <c r="BZ20" s="100"/>
      <c r="CA20" s="98">
        <v>17.41583</v>
      </c>
      <c r="CB20" s="100"/>
      <c r="CC20" s="97"/>
      <c r="CD20" s="98"/>
      <c r="CE20" s="99"/>
      <c r="CF20" s="99"/>
      <c r="CG20" s="99"/>
      <c r="CH20" s="99"/>
      <c r="CI20" s="99">
        <v>118.14735</v>
      </c>
      <c r="CJ20" s="99">
        <v>47.905140000000003</v>
      </c>
      <c r="CK20" s="99">
        <v>53.710120000000003</v>
      </c>
      <c r="CL20" s="99"/>
      <c r="CM20" s="99"/>
      <c r="CN20" s="99"/>
      <c r="CO20" s="100">
        <v>191.19621000000001</v>
      </c>
      <c r="CP20" s="98">
        <v>180.55348000000001</v>
      </c>
      <c r="CQ20" s="99">
        <v>180.52450999999999</v>
      </c>
      <c r="CR20" s="99">
        <v>181.33356000000001</v>
      </c>
      <c r="CS20" s="100">
        <v>181.02912000000001</v>
      </c>
      <c r="CT20" s="98"/>
      <c r="CU20" s="100">
        <v>297.29741999999999</v>
      </c>
      <c r="CV20" s="98"/>
      <c r="CW20" s="99"/>
      <c r="CX20" s="101"/>
      <c r="CY20" s="98"/>
      <c r="CZ20" s="99">
        <v>5805.0441799999999</v>
      </c>
      <c r="DA20" s="99"/>
      <c r="DB20" s="100"/>
      <c r="DC20" s="98"/>
      <c r="DD20" s="99"/>
      <c r="DE20" s="99"/>
      <c r="DF20" s="99"/>
      <c r="DG20" s="99"/>
      <c r="DH20" s="99"/>
      <c r="DI20" s="99"/>
      <c r="DJ20" s="99"/>
      <c r="DK20" s="99"/>
      <c r="DL20" s="99"/>
      <c r="DM20" s="99"/>
      <c r="DN20" s="100"/>
      <c r="DO20" s="102"/>
      <c r="DP20" s="103"/>
      <c r="DQ20" s="103"/>
      <c r="DR20" s="104" t="s">
        <v>1385</v>
      </c>
      <c r="DS20" s="98">
        <v>3276.3405600000001</v>
      </c>
      <c r="DT20" s="99">
        <v>791.52692000000002</v>
      </c>
      <c r="DU20" s="99">
        <v>791.52692000000002</v>
      </c>
      <c r="DV20" s="100"/>
      <c r="DW20" s="97"/>
      <c r="DX20" s="98"/>
      <c r="DY20" s="99"/>
      <c r="DZ20" s="99"/>
      <c r="EA20" s="99"/>
      <c r="EB20" s="99"/>
      <c r="EC20" s="101">
        <v>5693.31</v>
      </c>
      <c r="ED20" s="1"/>
      <c r="EE20" s="97">
        <v>2.38483</v>
      </c>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v>2.38483</v>
      </c>
      <c r="GQ20" s="98">
        <v>48.848520000000001</v>
      </c>
      <c r="GR20" s="100">
        <v>39.791960000000003</v>
      </c>
      <c r="GS20" s="97"/>
      <c r="GT20" s="97"/>
      <c r="GU20" s="97"/>
      <c r="GV20" s="98"/>
      <c r="GW20" s="100"/>
      <c r="GX20" s="1"/>
      <c r="GY20" s="97"/>
      <c r="GZ20" s="97"/>
      <c r="HA20" s="97"/>
      <c r="HB20" s="97"/>
      <c r="HC20" s="97"/>
      <c r="HD20" s="97"/>
      <c r="HE20" s="98"/>
      <c r="HF20" s="100"/>
      <c r="HG20" s="1"/>
      <c r="HH20" s="98">
        <v>3276.3405600000001</v>
      </c>
      <c r="HI20" s="99">
        <v>3214.5820100000001</v>
      </c>
      <c r="HJ20" s="100">
        <v>176.21059</v>
      </c>
    </row>
    <row r="21" spans="1:218" x14ac:dyDescent="0.3">
      <c r="A21" s="1"/>
      <c r="B21" s="96" t="s">
        <v>795</v>
      </c>
      <c r="C21" s="97"/>
      <c r="D21" s="98"/>
      <c r="E21" s="99"/>
      <c r="F21" s="99">
        <v>8.8258700000000001</v>
      </c>
      <c r="G21" s="100">
        <v>8.5166900000000005</v>
      </c>
      <c r="H21" s="98"/>
      <c r="I21" s="100"/>
      <c r="J21" s="98">
        <v>60.21</v>
      </c>
      <c r="K21" s="100"/>
      <c r="L21" s="98"/>
      <c r="M21" s="99"/>
      <c r="N21" s="99"/>
      <c r="O21" s="99"/>
      <c r="P21" s="99"/>
      <c r="Q21" s="99"/>
      <c r="R21" s="99"/>
      <c r="S21" s="100"/>
      <c r="T21" s="98">
        <v>18.14123</v>
      </c>
      <c r="U21" s="99">
        <v>19.191960000000002</v>
      </c>
      <c r="V21" s="99">
        <v>24.425360000000001</v>
      </c>
      <c r="W21" s="100">
        <v>1.0612699999999999</v>
      </c>
      <c r="X21" s="97"/>
      <c r="Y21" s="98"/>
      <c r="Z21" s="99"/>
      <c r="AA21" s="100">
        <v>23.060680000000001</v>
      </c>
      <c r="AB21" s="98"/>
      <c r="AC21" s="99"/>
      <c r="AD21" s="99"/>
      <c r="AE21" s="99"/>
      <c r="AF21" s="99">
        <v>12.23925</v>
      </c>
      <c r="AG21" s="99">
        <v>24.4617</v>
      </c>
      <c r="AH21" s="100">
        <v>10.27692</v>
      </c>
      <c r="AI21" s="97"/>
      <c r="AJ21" s="97"/>
      <c r="AK21" s="97">
        <v>179.37322</v>
      </c>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c r="BL21" s="100"/>
      <c r="BM21" s="98">
        <v>167.61232000000001</v>
      </c>
      <c r="BN21" s="99">
        <v>166.56063</v>
      </c>
      <c r="BO21" s="99">
        <v>168.58996999999999</v>
      </c>
      <c r="BP21" s="99"/>
      <c r="BQ21" s="99"/>
      <c r="BR21" s="99"/>
      <c r="BS21" s="99"/>
      <c r="BT21" s="99"/>
      <c r="BU21" s="99"/>
      <c r="BV21" s="99"/>
      <c r="BW21" s="99">
        <v>206.49456000000001</v>
      </c>
      <c r="BX21" s="99">
        <v>206.11548999999999</v>
      </c>
      <c r="BY21" s="99">
        <v>205.99002999999999</v>
      </c>
      <c r="BZ21" s="100"/>
      <c r="CA21" s="98">
        <v>17.41583</v>
      </c>
      <c r="CB21" s="100"/>
      <c r="CC21" s="97"/>
      <c r="CD21" s="98"/>
      <c r="CE21" s="99"/>
      <c r="CF21" s="99"/>
      <c r="CG21" s="99"/>
      <c r="CH21" s="99"/>
      <c r="CI21" s="99">
        <v>118.14735</v>
      </c>
      <c r="CJ21" s="99">
        <v>47.905140000000003</v>
      </c>
      <c r="CK21" s="99">
        <v>53.710120000000003</v>
      </c>
      <c r="CL21" s="99"/>
      <c r="CM21" s="99"/>
      <c r="CN21" s="99"/>
      <c r="CO21" s="100">
        <v>191.19621000000001</v>
      </c>
      <c r="CP21" s="98">
        <v>180.55348000000001</v>
      </c>
      <c r="CQ21" s="99">
        <v>180.52450999999999</v>
      </c>
      <c r="CR21" s="99">
        <v>181.33356000000001</v>
      </c>
      <c r="CS21" s="100">
        <v>181.02912000000001</v>
      </c>
      <c r="CT21" s="98"/>
      <c r="CU21" s="100">
        <v>297.29741999999999</v>
      </c>
      <c r="CV21" s="98"/>
      <c r="CW21" s="99"/>
      <c r="CX21" s="101"/>
      <c r="CY21" s="98"/>
      <c r="CZ21" s="99">
        <v>5810.9368000000004</v>
      </c>
      <c r="DA21" s="99"/>
      <c r="DB21" s="100"/>
      <c r="DC21" s="98"/>
      <c r="DD21" s="99"/>
      <c r="DE21" s="99"/>
      <c r="DF21" s="99"/>
      <c r="DG21" s="99"/>
      <c r="DH21" s="99"/>
      <c r="DI21" s="99"/>
      <c r="DJ21" s="99"/>
      <c r="DK21" s="99"/>
      <c r="DL21" s="99"/>
      <c r="DM21" s="99"/>
      <c r="DN21" s="100"/>
      <c r="DO21" s="102"/>
      <c r="DP21" s="103"/>
      <c r="DQ21" s="103"/>
      <c r="DR21" s="104" t="s">
        <v>1385</v>
      </c>
      <c r="DS21" s="98">
        <v>3276.3405600000001</v>
      </c>
      <c r="DT21" s="99">
        <v>791.52692000000002</v>
      </c>
      <c r="DU21" s="99">
        <v>791.52692000000002</v>
      </c>
      <c r="DV21" s="100"/>
      <c r="DW21" s="97"/>
      <c r="DX21" s="98"/>
      <c r="DY21" s="99"/>
      <c r="DZ21" s="99"/>
      <c r="EA21" s="99"/>
      <c r="EB21" s="99"/>
      <c r="EC21" s="101">
        <v>5699.53</v>
      </c>
      <c r="ED21" s="1"/>
      <c r="EE21" s="97">
        <v>2.38483</v>
      </c>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v>2.38483</v>
      </c>
      <c r="GQ21" s="98">
        <v>48.848520000000001</v>
      </c>
      <c r="GR21" s="100">
        <v>39.791960000000003</v>
      </c>
      <c r="GS21" s="97"/>
      <c r="GT21" s="97"/>
      <c r="GU21" s="97"/>
      <c r="GV21" s="98"/>
      <c r="GW21" s="100"/>
      <c r="GX21" s="1"/>
      <c r="GY21" s="97"/>
      <c r="GZ21" s="97"/>
      <c r="HA21" s="97"/>
      <c r="HB21" s="97"/>
      <c r="HC21" s="97"/>
      <c r="HD21" s="97"/>
      <c r="HE21" s="98"/>
      <c r="HF21" s="100"/>
      <c r="HG21" s="1"/>
      <c r="HH21" s="98">
        <v>3276.3405600000001</v>
      </c>
      <c r="HI21" s="99">
        <v>3214.5820100000001</v>
      </c>
      <c r="HJ21" s="100">
        <v>176.21059</v>
      </c>
    </row>
    <row r="22" spans="1:218" x14ac:dyDescent="0.3">
      <c r="A22" s="1"/>
      <c r="B22" s="96" t="s">
        <v>796</v>
      </c>
      <c r="C22" s="97"/>
      <c r="D22" s="98"/>
      <c r="E22" s="99"/>
      <c r="F22" s="99">
        <v>8.8258700000000001</v>
      </c>
      <c r="G22" s="100">
        <v>8.5166900000000005</v>
      </c>
      <c r="H22" s="98"/>
      <c r="I22" s="100"/>
      <c r="J22" s="98">
        <v>60.21</v>
      </c>
      <c r="K22" s="100"/>
      <c r="L22" s="98"/>
      <c r="M22" s="99"/>
      <c r="N22" s="99"/>
      <c r="O22" s="99"/>
      <c r="P22" s="99"/>
      <c r="Q22" s="99"/>
      <c r="R22" s="99"/>
      <c r="S22" s="100"/>
      <c r="T22" s="98">
        <v>18.14123</v>
      </c>
      <c r="U22" s="99">
        <v>19.191960000000002</v>
      </c>
      <c r="V22" s="99">
        <v>24.425360000000001</v>
      </c>
      <c r="W22" s="100">
        <v>1.0612699999999999</v>
      </c>
      <c r="X22" s="97"/>
      <c r="Y22" s="98"/>
      <c r="Z22" s="99"/>
      <c r="AA22" s="100">
        <v>23.060680000000001</v>
      </c>
      <c r="AB22" s="98"/>
      <c r="AC22" s="99"/>
      <c r="AD22" s="99"/>
      <c r="AE22" s="99"/>
      <c r="AF22" s="99">
        <v>12.23925</v>
      </c>
      <c r="AG22" s="99">
        <v>24.4617</v>
      </c>
      <c r="AH22" s="100">
        <v>10.27692</v>
      </c>
      <c r="AI22" s="97"/>
      <c r="AJ22" s="97"/>
      <c r="AK22" s="97">
        <v>179.37322</v>
      </c>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c r="BL22" s="100"/>
      <c r="BM22" s="98">
        <v>167.61232000000001</v>
      </c>
      <c r="BN22" s="99">
        <v>166.56063</v>
      </c>
      <c r="BO22" s="99">
        <v>168.58996999999999</v>
      </c>
      <c r="BP22" s="99"/>
      <c r="BQ22" s="99"/>
      <c r="BR22" s="99"/>
      <c r="BS22" s="99"/>
      <c r="BT22" s="99"/>
      <c r="BU22" s="99"/>
      <c r="BV22" s="99"/>
      <c r="BW22" s="99">
        <v>206.49456000000001</v>
      </c>
      <c r="BX22" s="99">
        <v>206.11548999999999</v>
      </c>
      <c r="BY22" s="99">
        <v>205.99002999999999</v>
      </c>
      <c r="BZ22" s="100"/>
      <c r="CA22" s="98">
        <v>17.41583</v>
      </c>
      <c r="CB22" s="100"/>
      <c r="CC22" s="97"/>
      <c r="CD22" s="98"/>
      <c r="CE22" s="99"/>
      <c r="CF22" s="99"/>
      <c r="CG22" s="99"/>
      <c r="CH22" s="99"/>
      <c r="CI22" s="99">
        <v>118.14735</v>
      </c>
      <c r="CJ22" s="99">
        <v>47.905140000000003</v>
      </c>
      <c r="CK22" s="99">
        <v>53.710120000000003</v>
      </c>
      <c r="CL22" s="99"/>
      <c r="CM22" s="99"/>
      <c r="CN22" s="99"/>
      <c r="CO22" s="100">
        <v>191.19621000000001</v>
      </c>
      <c r="CP22" s="98">
        <v>180.55348000000001</v>
      </c>
      <c r="CQ22" s="99">
        <v>180.52450999999999</v>
      </c>
      <c r="CR22" s="99">
        <v>181.33356000000001</v>
      </c>
      <c r="CS22" s="100">
        <v>181.02912000000001</v>
      </c>
      <c r="CT22" s="98"/>
      <c r="CU22" s="100">
        <v>297.29741999999999</v>
      </c>
      <c r="CV22" s="98"/>
      <c r="CW22" s="99"/>
      <c r="CX22" s="101"/>
      <c r="CY22" s="98"/>
      <c r="CZ22" s="99">
        <v>6003.1328000000003</v>
      </c>
      <c r="DA22" s="99"/>
      <c r="DB22" s="100"/>
      <c r="DC22" s="98"/>
      <c r="DD22" s="99"/>
      <c r="DE22" s="99"/>
      <c r="DF22" s="99"/>
      <c r="DG22" s="99"/>
      <c r="DH22" s="99"/>
      <c r="DI22" s="99"/>
      <c r="DJ22" s="99"/>
      <c r="DK22" s="99"/>
      <c r="DL22" s="99"/>
      <c r="DM22" s="99"/>
      <c r="DN22" s="100"/>
      <c r="DO22" s="102"/>
      <c r="DP22" s="103"/>
      <c r="DQ22" s="103"/>
      <c r="DR22" s="104" t="s">
        <v>1386</v>
      </c>
      <c r="DS22" s="98">
        <v>3276.3405600000001</v>
      </c>
      <c r="DT22" s="99">
        <v>791.52692000000002</v>
      </c>
      <c r="DU22" s="99">
        <v>791.52692000000002</v>
      </c>
      <c r="DV22" s="100"/>
      <c r="DW22" s="97"/>
      <c r="DX22" s="98"/>
      <c r="DY22" s="99"/>
      <c r="DZ22" s="99"/>
      <c r="EA22" s="99"/>
      <c r="EB22" s="99"/>
      <c r="EC22" s="101">
        <v>5894.33</v>
      </c>
      <c r="ED22" s="1"/>
      <c r="EE22" s="97">
        <v>2.38483</v>
      </c>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v>2.38483</v>
      </c>
      <c r="GQ22" s="98">
        <v>48.848520000000001</v>
      </c>
      <c r="GR22" s="100">
        <v>39.791960000000003</v>
      </c>
      <c r="GS22" s="97"/>
      <c r="GT22" s="97"/>
      <c r="GU22" s="97"/>
      <c r="GV22" s="98"/>
      <c r="GW22" s="100"/>
      <c r="GX22" s="1"/>
      <c r="GY22" s="97"/>
      <c r="GZ22" s="97"/>
      <c r="HA22" s="97"/>
      <c r="HB22" s="97"/>
      <c r="HC22" s="97"/>
      <c r="HD22" s="97"/>
      <c r="HE22" s="98"/>
      <c r="HF22" s="100"/>
      <c r="HG22" s="1"/>
      <c r="HH22" s="98">
        <v>3276.3405600000001</v>
      </c>
      <c r="HI22" s="99">
        <v>3214.5820100000001</v>
      </c>
      <c r="HJ22" s="100">
        <v>176.21059</v>
      </c>
    </row>
    <row r="23" spans="1:218" x14ac:dyDescent="0.3">
      <c r="A23" s="1"/>
      <c r="B23" s="96" t="s">
        <v>797</v>
      </c>
      <c r="C23" s="97"/>
      <c r="D23" s="98"/>
      <c r="E23" s="99"/>
      <c r="F23" s="99">
        <v>8.8258700000000001</v>
      </c>
      <c r="G23" s="100">
        <v>8.5166900000000005</v>
      </c>
      <c r="H23" s="98"/>
      <c r="I23" s="100"/>
      <c r="J23" s="98">
        <v>60.21</v>
      </c>
      <c r="K23" s="100"/>
      <c r="L23" s="98"/>
      <c r="M23" s="99"/>
      <c r="N23" s="99"/>
      <c r="O23" s="99"/>
      <c r="P23" s="99"/>
      <c r="Q23" s="99"/>
      <c r="R23" s="99"/>
      <c r="S23" s="100"/>
      <c r="T23" s="98">
        <v>18.14123</v>
      </c>
      <c r="U23" s="99">
        <v>19.191960000000002</v>
      </c>
      <c r="V23" s="99">
        <v>24.425360000000001</v>
      </c>
      <c r="W23" s="100">
        <v>1.0612699999999999</v>
      </c>
      <c r="X23" s="97"/>
      <c r="Y23" s="98"/>
      <c r="Z23" s="99"/>
      <c r="AA23" s="100">
        <v>23.060680000000001</v>
      </c>
      <c r="AB23" s="98"/>
      <c r="AC23" s="99"/>
      <c r="AD23" s="99"/>
      <c r="AE23" s="99"/>
      <c r="AF23" s="99">
        <v>12.23925</v>
      </c>
      <c r="AG23" s="99">
        <v>24.4617</v>
      </c>
      <c r="AH23" s="100">
        <v>10.27692</v>
      </c>
      <c r="AI23" s="97"/>
      <c r="AJ23" s="97"/>
      <c r="AK23" s="97">
        <v>179.37322</v>
      </c>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c r="BL23" s="100"/>
      <c r="BM23" s="98">
        <v>167.61232000000001</v>
      </c>
      <c r="BN23" s="99">
        <v>166.56063</v>
      </c>
      <c r="BO23" s="99">
        <v>168.58996999999999</v>
      </c>
      <c r="BP23" s="99"/>
      <c r="BQ23" s="99"/>
      <c r="BR23" s="99"/>
      <c r="BS23" s="99"/>
      <c r="BT23" s="99"/>
      <c r="BU23" s="99"/>
      <c r="BV23" s="99"/>
      <c r="BW23" s="99">
        <v>206.49456000000001</v>
      </c>
      <c r="BX23" s="99">
        <v>206.11548999999999</v>
      </c>
      <c r="BY23" s="99">
        <v>205.99002999999999</v>
      </c>
      <c r="BZ23" s="100"/>
      <c r="CA23" s="98">
        <v>17.41583</v>
      </c>
      <c r="CB23" s="100"/>
      <c r="CC23" s="97"/>
      <c r="CD23" s="98"/>
      <c r="CE23" s="99"/>
      <c r="CF23" s="99"/>
      <c r="CG23" s="99"/>
      <c r="CH23" s="99"/>
      <c r="CI23" s="99">
        <v>118.14735</v>
      </c>
      <c r="CJ23" s="99">
        <v>47.905140000000003</v>
      </c>
      <c r="CK23" s="99">
        <v>53.710120000000003</v>
      </c>
      <c r="CL23" s="99"/>
      <c r="CM23" s="99"/>
      <c r="CN23" s="99"/>
      <c r="CO23" s="100">
        <v>191.19621000000001</v>
      </c>
      <c r="CP23" s="98">
        <v>180.55348000000001</v>
      </c>
      <c r="CQ23" s="99">
        <v>180.52450999999999</v>
      </c>
      <c r="CR23" s="99">
        <v>181.33356000000001</v>
      </c>
      <c r="CS23" s="100">
        <v>181.02912000000001</v>
      </c>
      <c r="CT23" s="98"/>
      <c r="CU23" s="100"/>
      <c r="CV23" s="98"/>
      <c r="CW23" s="99"/>
      <c r="CX23" s="101"/>
      <c r="CY23" s="98"/>
      <c r="CZ23" s="99">
        <v>6076.4245000000001</v>
      </c>
      <c r="DA23" s="99"/>
      <c r="DB23" s="100"/>
      <c r="DC23" s="98"/>
      <c r="DD23" s="99"/>
      <c r="DE23" s="99"/>
      <c r="DF23" s="99"/>
      <c r="DG23" s="99"/>
      <c r="DH23" s="99"/>
      <c r="DI23" s="99"/>
      <c r="DJ23" s="99"/>
      <c r="DK23" s="99"/>
      <c r="DL23" s="99"/>
      <c r="DM23" s="99"/>
      <c r="DN23" s="100"/>
      <c r="DO23" s="102"/>
      <c r="DP23" s="103"/>
      <c r="DQ23" s="103"/>
      <c r="DR23" s="104" t="s">
        <v>1386</v>
      </c>
      <c r="DS23" s="98">
        <v>2979.0431400000002</v>
      </c>
      <c r="DT23" s="99">
        <v>494.22949999999997</v>
      </c>
      <c r="DU23" s="99">
        <v>494.22949999999997</v>
      </c>
      <c r="DV23" s="100"/>
      <c r="DW23" s="97"/>
      <c r="DX23" s="98"/>
      <c r="DY23" s="99"/>
      <c r="DZ23" s="99"/>
      <c r="EA23" s="99"/>
      <c r="EB23" s="99"/>
      <c r="EC23" s="101">
        <v>5982.1</v>
      </c>
      <c r="ED23" s="1"/>
      <c r="EE23" s="97">
        <v>2.38483</v>
      </c>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v>2.38483</v>
      </c>
      <c r="GQ23" s="98">
        <v>48.848520000000001</v>
      </c>
      <c r="GR23" s="100">
        <v>39.791960000000003</v>
      </c>
      <c r="GS23" s="97"/>
      <c r="GT23" s="97"/>
      <c r="GU23" s="97"/>
      <c r="GV23" s="98"/>
      <c r="GW23" s="100"/>
      <c r="GX23" s="1"/>
      <c r="GY23" s="97"/>
      <c r="GZ23" s="97"/>
      <c r="HA23" s="97"/>
      <c r="HB23" s="97"/>
      <c r="HC23" s="97"/>
      <c r="HD23" s="97"/>
      <c r="HE23" s="98"/>
      <c r="HF23" s="100"/>
      <c r="HG23" s="1"/>
      <c r="HH23" s="98">
        <v>2979.0431400000002</v>
      </c>
      <c r="HI23" s="99">
        <v>2917.2845900000002</v>
      </c>
      <c r="HJ23" s="100">
        <v>473.50801000000001</v>
      </c>
    </row>
    <row r="24" spans="1:218" x14ac:dyDescent="0.3">
      <c r="A24" s="1"/>
      <c r="B24" s="96" t="s">
        <v>798</v>
      </c>
      <c r="C24" s="97"/>
      <c r="D24" s="98"/>
      <c r="E24" s="99"/>
      <c r="F24" s="99">
        <v>8.8258700000000001</v>
      </c>
      <c r="G24" s="100">
        <v>8.5166900000000005</v>
      </c>
      <c r="H24" s="98"/>
      <c r="I24" s="100"/>
      <c r="J24" s="98">
        <v>60.21</v>
      </c>
      <c r="K24" s="100"/>
      <c r="L24" s="98"/>
      <c r="M24" s="99"/>
      <c r="N24" s="99"/>
      <c r="O24" s="99"/>
      <c r="P24" s="99"/>
      <c r="Q24" s="99"/>
      <c r="R24" s="99"/>
      <c r="S24" s="100"/>
      <c r="T24" s="98">
        <v>18.14123</v>
      </c>
      <c r="U24" s="99">
        <v>19.191960000000002</v>
      </c>
      <c r="V24" s="99">
        <v>24.425360000000001</v>
      </c>
      <c r="W24" s="100">
        <v>1.0612699999999999</v>
      </c>
      <c r="X24" s="97"/>
      <c r="Y24" s="98"/>
      <c r="Z24" s="99"/>
      <c r="AA24" s="100">
        <v>23.060680000000001</v>
      </c>
      <c r="AB24" s="98"/>
      <c r="AC24" s="99"/>
      <c r="AD24" s="99"/>
      <c r="AE24" s="99"/>
      <c r="AF24" s="99">
        <v>12.23925</v>
      </c>
      <c r="AG24" s="99">
        <v>24.4617</v>
      </c>
      <c r="AH24" s="100">
        <v>10.27692</v>
      </c>
      <c r="AI24" s="97"/>
      <c r="AJ24" s="97"/>
      <c r="AK24" s="97">
        <v>179.37322</v>
      </c>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c r="BL24" s="100"/>
      <c r="BM24" s="98">
        <v>167.61232000000001</v>
      </c>
      <c r="BN24" s="99">
        <v>166.56063</v>
      </c>
      <c r="BO24" s="99">
        <v>168.58996999999999</v>
      </c>
      <c r="BP24" s="99"/>
      <c r="BQ24" s="99"/>
      <c r="BR24" s="99"/>
      <c r="BS24" s="99"/>
      <c r="BT24" s="99"/>
      <c r="BU24" s="99"/>
      <c r="BV24" s="99"/>
      <c r="BW24" s="99">
        <v>206.49456000000001</v>
      </c>
      <c r="BX24" s="99">
        <v>206.11548999999999</v>
      </c>
      <c r="BY24" s="99">
        <v>205.99002999999999</v>
      </c>
      <c r="BZ24" s="100"/>
      <c r="CA24" s="98">
        <v>17.41583</v>
      </c>
      <c r="CB24" s="100"/>
      <c r="CC24" s="97"/>
      <c r="CD24" s="98"/>
      <c r="CE24" s="99"/>
      <c r="CF24" s="99"/>
      <c r="CG24" s="99"/>
      <c r="CH24" s="99"/>
      <c r="CI24" s="99">
        <v>118.14735</v>
      </c>
      <c r="CJ24" s="99">
        <v>47.905140000000003</v>
      </c>
      <c r="CK24" s="99">
        <v>53.710120000000003</v>
      </c>
      <c r="CL24" s="99"/>
      <c r="CM24" s="99"/>
      <c r="CN24" s="99"/>
      <c r="CO24" s="100">
        <v>191.19621000000001</v>
      </c>
      <c r="CP24" s="98">
        <v>180.55348000000001</v>
      </c>
      <c r="CQ24" s="99">
        <v>180.52450999999999</v>
      </c>
      <c r="CR24" s="99">
        <v>181.33356000000001</v>
      </c>
      <c r="CS24" s="100">
        <v>181.02912000000001</v>
      </c>
      <c r="CT24" s="98"/>
      <c r="CU24" s="100"/>
      <c r="CV24" s="98"/>
      <c r="CW24" s="99"/>
      <c r="CX24" s="101"/>
      <c r="CY24" s="98"/>
      <c r="CZ24" s="99">
        <v>6300.2848100000001</v>
      </c>
      <c r="DA24" s="99"/>
      <c r="DB24" s="100"/>
      <c r="DC24" s="98"/>
      <c r="DD24" s="99"/>
      <c r="DE24" s="99"/>
      <c r="DF24" s="99"/>
      <c r="DG24" s="99"/>
      <c r="DH24" s="99"/>
      <c r="DI24" s="99"/>
      <c r="DJ24" s="99"/>
      <c r="DK24" s="99"/>
      <c r="DL24" s="99"/>
      <c r="DM24" s="99"/>
      <c r="DN24" s="100"/>
      <c r="DO24" s="102"/>
      <c r="DP24" s="103"/>
      <c r="DQ24" s="103"/>
      <c r="DR24" s="104" t="s">
        <v>1386</v>
      </c>
      <c r="DS24" s="98">
        <v>2979.0431400000002</v>
      </c>
      <c r="DT24" s="99">
        <v>494.22949999999997</v>
      </c>
      <c r="DU24" s="99">
        <v>494.22949999999997</v>
      </c>
      <c r="DV24" s="100"/>
      <c r="DW24" s="97"/>
      <c r="DX24" s="98"/>
      <c r="DY24" s="99"/>
      <c r="DZ24" s="99"/>
      <c r="EA24" s="99"/>
      <c r="EB24" s="99"/>
      <c r="EC24" s="101">
        <v>6201.51</v>
      </c>
      <c r="ED24" s="1"/>
      <c r="EE24" s="97">
        <v>2.38483</v>
      </c>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v>2.38483</v>
      </c>
      <c r="GQ24" s="98">
        <v>48.848520000000001</v>
      </c>
      <c r="GR24" s="100">
        <v>39.791960000000003</v>
      </c>
      <c r="GS24" s="97"/>
      <c r="GT24" s="97"/>
      <c r="GU24" s="97"/>
      <c r="GV24" s="98"/>
      <c r="GW24" s="100"/>
      <c r="GX24" s="1"/>
      <c r="GY24" s="97"/>
      <c r="GZ24" s="97"/>
      <c r="HA24" s="97"/>
      <c r="HB24" s="97"/>
      <c r="HC24" s="97"/>
      <c r="HD24" s="97"/>
      <c r="HE24" s="98"/>
      <c r="HF24" s="100"/>
      <c r="HG24" s="1"/>
      <c r="HH24" s="98">
        <v>2979.0431400000002</v>
      </c>
      <c r="HI24" s="99">
        <v>2917.2845900000002</v>
      </c>
      <c r="HJ24" s="100">
        <v>473.50801000000001</v>
      </c>
    </row>
    <row r="25" spans="1:218" x14ac:dyDescent="0.3">
      <c r="A25" s="1"/>
      <c r="B25" s="96" t="s">
        <v>799</v>
      </c>
      <c r="C25" s="97"/>
      <c r="D25" s="98"/>
      <c r="E25" s="99"/>
      <c r="F25" s="99">
        <v>8.8258700000000001</v>
      </c>
      <c r="G25" s="100">
        <v>8.5166900000000005</v>
      </c>
      <c r="H25" s="98"/>
      <c r="I25" s="100"/>
      <c r="J25" s="98">
        <v>60.21</v>
      </c>
      <c r="K25" s="100"/>
      <c r="L25" s="98"/>
      <c r="M25" s="99"/>
      <c r="N25" s="99"/>
      <c r="O25" s="99"/>
      <c r="P25" s="99"/>
      <c r="Q25" s="99"/>
      <c r="R25" s="99"/>
      <c r="S25" s="100"/>
      <c r="T25" s="98">
        <v>18.14123</v>
      </c>
      <c r="U25" s="99">
        <v>19.191960000000002</v>
      </c>
      <c r="V25" s="99">
        <v>24.425360000000001</v>
      </c>
      <c r="W25" s="100">
        <v>1.0612699999999999</v>
      </c>
      <c r="X25" s="97"/>
      <c r="Y25" s="98"/>
      <c r="Z25" s="99"/>
      <c r="AA25" s="100">
        <v>23.060680000000001</v>
      </c>
      <c r="AB25" s="98"/>
      <c r="AC25" s="99"/>
      <c r="AD25" s="99"/>
      <c r="AE25" s="99"/>
      <c r="AF25" s="99">
        <v>12.23925</v>
      </c>
      <c r="AG25" s="99">
        <v>24.4617</v>
      </c>
      <c r="AH25" s="100">
        <v>10.27692</v>
      </c>
      <c r="AI25" s="97"/>
      <c r="AJ25" s="97"/>
      <c r="AK25" s="97">
        <v>179.37322</v>
      </c>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c r="BL25" s="100"/>
      <c r="BM25" s="98">
        <v>167.61232000000001</v>
      </c>
      <c r="BN25" s="99">
        <v>166.56063</v>
      </c>
      <c r="BO25" s="99">
        <v>168.58996999999999</v>
      </c>
      <c r="BP25" s="99"/>
      <c r="BQ25" s="99"/>
      <c r="BR25" s="99"/>
      <c r="BS25" s="99"/>
      <c r="BT25" s="99"/>
      <c r="BU25" s="99"/>
      <c r="BV25" s="99"/>
      <c r="BW25" s="99">
        <v>206.49456000000001</v>
      </c>
      <c r="BX25" s="99">
        <v>206.11548999999999</v>
      </c>
      <c r="BY25" s="99">
        <v>205.99002999999999</v>
      </c>
      <c r="BZ25" s="100"/>
      <c r="CA25" s="98">
        <v>17.41583</v>
      </c>
      <c r="CB25" s="100"/>
      <c r="CC25" s="97"/>
      <c r="CD25" s="98"/>
      <c r="CE25" s="99"/>
      <c r="CF25" s="99"/>
      <c r="CG25" s="99"/>
      <c r="CH25" s="99"/>
      <c r="CI25" s="99">
        <v>118.14735</v>
      </c>
      <c r="CJ25" s="99">
        <v>47.905140000000003</v>
      </c>
      <c r="CK25" s="99">
        <v>53.710120000000003</v>
      </c>
      <c r="CL25" s="99"/>
      <c r="CM25" s="99"/>
      <c r="CN25" s="99"/>
      <c r="CO25" s="100">
        <v>191.19621000000001</v>
      </c>
      <c r="CP25" s="98">
        <v>180.55348000000001</v>
      </c>
      <c r="CQ25" s="99">
        <v>180.52450999999999</v>
      </c>
      <c r="CR25" s="99">
        <v>181.33356000000001</v>
      </c>
      <c r="CS25" s="100">
        <v>181.02912000000001</v>
      </c>
      <c r="CT25" s="98"/>
      <c r="CU25" s="100"/>
      <c r="CV25" s="98"/>
      <c r="CW25" s="99"/>
      <c r="CX25" s="101"/>
      <c r="CY25" s="98"/>
      <c r="CZ25" s="99">
        <v>6275.3729199999998</v>
      </c>
      <c r="DA25" s="99"/>
      <c r="DB25" s="100"/>
      <c r="DC25" s="98"/>
      <c r="DD25" s="99"/>
      <c r="DE25" s="99"/>
      <c r="DF25" s="99"/>
      <c r="DG25" s="99"/>
      <c r="DH25" s="99"/>
      <c r="DI25" s="99"/>
      <c r="DJ25" s="99"/>
      <c r="DK25" s="99"/>
      <c r="DL25" s="99"/>
      <c r="DM25" s="99"/>
      <c r="DN25" s="100"/>
      <c r="DO25" s="102"/>
      <c r="DP25" s="103"/>
      <c r="DQ25" s="103"/>
      <c r="DR25" s="104" t="s">
        <v>1386</v>
      </c>
      <c r="DS25" s="98">
        <v>2979.0431400000002</v>
      </c>
      <c r="DT25" s="99">
        <v>494.22949999999997</v>
      </c>
      <c r="DU25" s="99">
        <v>494.22949999999997</v>
      </c>
      <c r="DV25" s="100"/>
      <c r="DW25" s="97"/>
      <c r="DX25" s="98"/>
      <c r="DY25" s="99"/>
      <c r="DZ25" s="99"/>
      <c r="EA25" s="99"/>
      <c r="EB25" s="99"/>
      <c r="EC25" s="101">
        <v>6175.74</v>
      </c>
      <c r="ED25" s="1"/>
      <c r="EE25" s="97">
        <v>2.38483</v>
      </c>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v>2.38483</v>
      </c>
      <c r="GQ25" s="98">
        <v>48.848520000000001</v>
      </c>
      <c r="GR25" s="100">
        <v>39.791960000000003</v>
      </c>
      <c r="GS25" s="97"/>
      <c r="GT25" s="97"/>
      <c r="GU25" s="97"/>
      <c r="GV25" s="98"/>
      <c r="GW25" s="100"/>
      <c r="GX25" s="1"/>
      <c r="GY25" s="97"/>
      <c r="GZ25" s="97"/>
      <c r="HA25" s="97"/>
      <c r="HB25" s="97"/>
      <c r="HC25" s="97"/>
      <c r="HD25" s="97"/>
      <c r="HE25" s="98"/>
      <c r="HF25" s="100"/>
      <c r="HG25" s="1"/>
      <c r="HH25" s="98">
        <v>2979.0431400000002</v>
      </c>
      <c r="HI25" s="99">
        <v>2917.2845900000002</v>
      </c>
      <c r="HJ25" s="100">
        <v>473.50801000000001</v>
      </c>
    </row>
    <row r="26" spans="1:218" x14ac:dyDescent="0.3">
      <c r="A26" s="1"/>
      <c r="B26" s="96" t="s">
        <v>800</v>
      </c>
      <c r="C26" s="97"/>
      <c r="D26" s="98"/>
      <c r="E26" s="99"/>
      <c r="F26" s="99">
        <v>8.8258700000000001</v>
      </c>
      <c r="G26" s="100">
        <v>8.5166900000000005</v>
      </c>
      <c r="H26" s="98"/>
      <c r="I26" s="100"/>
      <c r="J26" s="98">
        <v>60.21</v>
      </c>
      <c r="K26" s="100"/>
      <c r="L26" s="98"/>
      <c r="M26" s="99"/>
      <c r="N26" s="99"/>
      <c r="O26" s="99"/>
      <c r="P26" s="99"/>
      <c r="Q26" s="99"/>
      <c r="R26" s="99"/>
      <c r="S26" s="100"/>
      <c r="T26" s="98">
        <v>18.14123</v>
      </c>
      <c r="U26" s="99">
        <v>19.191960000000002</v>
      </c>
      <c r="V26" s="99">
        <v>24.425360000000001</v>
      </c>
      <c r="W26" s="100">
        <v>1.0612699999999999</v>
      </c>
      <c r="X26" s="97"/>
      <c r="Y26" s="98"/>
      <c r="Z26" s="99"/>
      <c r="AA26" s="100">
        <v>23.060680000000001</v>
      </c>
      <c r="AB26" s="98"/>
      <c r="AC26" s="99"/>
      <c r="AD26" s="99"/>
      <c r="AE26" s="99"/>
      <c r="AF26" s="99">
        <v>12.23925</v>
      </c>
      <c r="AG26" s="99">
        <v>24.4617</v>
      </c>
      <c r="AH26" s="100">
        <v>10.27692</v>
      </c>
      <c r="AI26" s="97"/>
      <c r="AJ26" s="97"/>
      <c r="AK26" s="97">
        <v>179.37322</v>
      </c>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c r="BL26" s="100"/>
      <c r="BM26" s="98">
        <v>167.61232000000001</v>
      </c>
      <c r="BN26" s="99">
        <v>166.56063</v>
      </c>
      <c r="BO26" s="99">
        <v>168.58996999999999</v>
      </c>
      <c r="BP26" s="99"/>
      <c r="BQ26" s="99"/>
      <c r="BR26" s="99"/>
      <c r="BS26" s="99"/>
      <c r="BT26" s="99"/>
      <c r="BU26" s="99"/>
      <c r="BV26" s="99"/>
      <c r="BW26" s="99">
        <v>206.49456000000001</v>
      </c>
      <c r="BX26" s="99">
        <v>206.11548999999999</v>
      </c>
      <c r="BY26" s="99">
        <v>205.99002999999999</v>
      </c>
      <c r="BZ26" s="100"/>
      <c r="CA26" s="98">
        <v>17.41583</v>
      </c>
      <c r="CB26" s="100"/>
      <c r="CC26" s="97"/>
      <c r="CD26" s="98"/>
      <c r="CE26" s="99"/>
      <c r="CF26" s="99"/>
      <c r="CG26" s="99"/>
      <c r="CH26" s="99"/>
      <c r="CI26" s="99">
        <v>118.14735</v>
      </c>
      <c r="CJ26" s="99">
        <v>47.905140000000003</v>
      </c>
      <c r="CK26" s="99">
        <v>53.710120000000003</v>
      </c>
      <c r="CL26" s="99"/>
      <c r="CM26" s="99"/>
      <c r="CN26" s="99"/>
      <c r="CO26" s="100">
        <v>191.19621000000001</v>
      </c>
      <c r="CP26" s="98">
        <v>180.55348000000001</v>
      </c>
      <c r="CQ26" s="99">
        <v>180.52450999999999</v>
      </c>
      <c r="CR26" s="99">
        <v>181.33356000000001</v>
      </c>
      <c r="CS26" s="100">
        <v>181.02912000000001</v>
      </c>
      <c r="CT26" s="98"/>
      <c r="CU26" s="100"/>
      <c r="CV26" s="98"/>
      <c r="CW26" s="99"/>
      <c r="CX26" s="101"/>
      <c r="CY26" s="98"/>
      <c r="CZ26" s="99">
        <v>6463.47163</v>
      </c>
      <c r="DA26" s="99"/>
      <c r="DB26" s="100"/>
      <c r="DC26" s="98"/>
      <c r="DD26" s="99"/>
      <c r="DE26" s="99"/>
      <c r="DF26" s="99"/>
      <c r="DG26" s="99"/>
      <c r="DH26" s="99"/>
      <c r="DI26" s="99"/>
      <c r="DJ26" s="99"/>
      <c r="DK26" s="99"/>
      <c r="DL26" s="99"/>
      <c r="DM26" s="99"/>
      <c r="DN26" s="100"/>
      <c r="DO26" s="102"/>
      <c r="DP26" s="103"/>
      <c r="DQ26" s="103"/>
      <c r="DR26" s="104" t="s">
        <v>1386</v>
      </c>
      <c r="DS26" s="98">
        <v>2979.0431400000002</v>
      </c>
      <c r="DT26" s="99">
        <v>494.22949999999997</v>
      </c>
      <c r="DU26" s="99">
        <v>494.22949999999997</v>
      </c>
      <c r="DV26" s="100"/>
      <c r="DW26" s="97"/>
      <c r="DX26" s="98"/>
      <c r="DY26" s="99"/>
      <c r="DZ26" s="99"/>
      <c r="EA26" s="99"/>
      <c r="EB26" s="99"/>
      <c r="EC26" s="101">
        <v>6363.84</v>
      </c>
      <c r="ED26" s="1"/>
      <c r="EE26" s="97">
        <v>2.38483</v>
      </c>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v>2.38483</v>
      </c>
      <c r="GQ26" s="98">
        <v>48.848520000000001</v>
      </c>
      <c r="GR26" s="100">
        <v>39.791960000000003</v>
      </c>
      <c r="GS26" s="97"/>
      <c r="GT26" s="97"/>
      <c r="GU26" s="97"/>
      <c r="GV26" s="98"/>
      <c r="GW26" s="100"/>
      <c r="GX26" s="1"/>
      <c r="GY26" s="97"/>
      <c r="GZ26" s="97"/>
      <c r="HA26" s="97"/>
      <c r="HB26" s="97"/>
      <c r="HC26" s="97"/>
      <c r="HD26" s="97"/>
      <c r="HE26" s="98"/>
      <c r="HF26" s="100"/>
      <c r="HG26" s="1"/>
      <c r="HH26" s="98">
        <v>2979.0431400000002</v>
      </c>
      <c r="HI26" s="99">
        <v>2917.2845900000002</v>
      </c>
      <c r="HJ26" s="100">
        <v>473.50801000000001</v>
      </c>
    </row>
    <row r="27" spans="1:218" x14ac:dyDescent="0.3">
      <c r="A27" s="1"/>
      <c r="B27" s="96" t="s">
        <v>801</v>
      </c>
      <c r="C27" s="97"/>
      <c r="D27" s="98"/>
      <c r="E27" s="99"/>
      <c r="F27" s="99">
        <v>8.8258700000000001</v>
      </c>
      <c r="G27" s="100">
        <v>8.5166900000000005</v>
      </c>
      <c r="H27" s="98"/>
      <c r="I27" s="100"/>
      <c r="J27" s="98">
        <v>60.21</v>
      </c>
      <c r="K27" s="100"/>
      <c r="L27" s="98"/>
      <c r="M27" s="99"/>
      <c r="N27" s="99"/>
      <c r="O27" s="99"/>
      <c r="P27" s="99"/>
      <c r="Q27" s="99"/>
      <c r="R27" s="99"/>
      <c r="S27" s="100"/>
      <c r="T27" s="98">
        <v>18.14123</v>
      </c>
      <c r="U27" s="99">
        <v>19.191960000000002</v>
      </c>
      <c r="V27" s="99">
        <v>24.425360000000001</v>
      </c>
      <c r="W27" s="100">
        <v>1.0612699999999999</v>
      </c>
      <c r="X27" s="97"/>
      <c r="Y27" s="98"/>
      <c r="Z27" s="99"/>
      <c r="AA27" s="100">
        <v>23.060680000000001</v>
      </c>
      <c r="AB27" s="98"/>
      <c r="AC27" s="99"/>
      <c r="AD27" s="99"/>
      <c r="AE27" s="99"/>
      <c r="AF27" s="99">
        <v>12.23925</v>
      </c>
      <c r="AG27" s="99">
        <v>24.4617</v>
      </c>
      <c r="AH27" s="100">
        <v>10.27692</v>
      </c>
      <c r="AI27" s="97"/>
      <c r="AJ27" s="97"/>
      <c r="AK27" s="97">
        <v>179.37322</v>
      </c>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c r="BL27" s="100"/>
      <c r="BM27" s="98">
        <v>167.61232000000001</v>
      </c>
      <c r="BN27" s="99">
        <v>166.56063</v>
      </c>
      <c r="BO27" s="99">
        <v>168.58996999999999</v>
      </c>
      <c r="BP27" s="99"/>
      <c r="BQ27" s="99"/>
      <c r="BR27" s="99"/>
      <c r="BS27" s="99"/>
      <c r="BT27" s="99"/>
      <c r="BU27" s="99"/>
      <c r="BV27" s="99"/>
      <c r="BW27" s="99">
        <v>206.49456000000001</v>
      </c>
      <c r="BX27" s="99">
        <v>206.11548999999999</v>
      </c>
      <c r="BY27" s="99">
        <v>205.99002999999999</v>
      </c>
      <c r="BZ27" s="100"/>
      <c r="CA27" s="98">
        <v>17.41583</v>
      </c>
      <c r="CB27" s="100"/>
      <c r="CC27" s="97"/>
      <c r="CD27" s="98"/>
      <c r="CE27" s="99"/>
      <c r="CF27" s="99"/>
      <c r="CG27" s="99"/>
      <c r="CH27" s="99"/>
      <c r="CI27" s="99">
        <v>118.14735</v>
      </c>
      <c r="CJ27" s="99">
        <v>47.905140000000003</v>
      </c>
      <c r="CK27" s="99">
        <v>53.710120000000003</v>
      </c>
      <c r="CL27" s="99"/>
      <c r="CM27" s="99"/>
      <c r="CN27" s="99"/>
      <c r="CO27" s="100">
        <v>191.19621000000001</v>
      </c>
      <c r="CP27" s="98">
        <v>180.55348000000001</v>
      </c>
      <c r="CQ27" s="99">
        <v>180.52450999999999</v>
      </c>
      <c r="CR27" s="99">
        <v>181.33356000000001</v>
      </c>
      <c r="CS27" s="100">
        <v>181.02912000000001</v>
      </c>
      <c r="CT27" s="98"/>
      <c r="CU27" s="100"/>
      <c r="CV27" s="98"/>
      <c r="CW27" s="99"/>
      <c r="CX27" s="101"/>
      <c r="CY27" s="98"/>
      <c r="CZ27" s="99">
        <v>6450.3850300000004</v>
      </c>
      <c r="DA27" s="99"/>
      <c r="DB27" s="100"/>
      <c r="DC27" s="98"/>
      <c r="DD27" s="99"/>
      <c r="DE27" s="99"/>
      <c r="DF27" s="99"/>
      <c r="DG27" s="99"/>
      <c r="DH27" s="99"/>
      <c r="DI27" s="99"/>
      <c r="DJ27" s="99"/>
      <c r="DK27" s="99"/>
      <c r="DL27" s="99"/>
      <c r="DM27" s="99"/>
      <c r="DN27" s="100"/>
      <c r="DO27" s="102"/>
      <c r="DP27" s="103"/>
      <c r="DQ27" s="103"/>
      <c r="DR27" s="104" t="s">
        <v>1386</v>
      </c>
      <c r="DS27" s="98">
        <v>2979.0431400000002</v>
      </c>
      <c r="DT27" s="99">
        <v>494.22949999999997</v>
      </c>
      <c r="DU27" s="99">
        <v>494.22949999999997</v>
      </c>
      <c r="DV27" s="100"/>
      <c r="DW27" s="97"/>
      <c r="DX27" s="98"/>
      <c r="DY27" s="99"/>
      <c r="DZ27" s="99"/>
      <c r="EA27" s="99"/>
      <c r="EB27" s="99"/>
      <c r="EC27" s="101">
        <v>6351.11</v>
      </c>
      <c r="ED27" s="1"/>
      <c r="EE27" s="97">
        <v>2.38483</v>
      </c>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v>2.38483</v>
      </c>
      <c r="GQ27" s="98">
        <v>48.848520000000001</v>
      </c>
      <c r="GR27" s="100">
        <v>39.791960000000003</v>
      </c>
      <c r="GS27" s="97"/>
      <c r="GT27" s="97"/>
      <c r="GU27" s="97"/>
      <c r="GV27" s="98"/>
      <c r="GW27" s="100"/>
      <c r="GX27" s="1"/>
      <c r="GY27" s="97"/>
      <c r="GZ27" s="97"/>
      <c r="HA27" s="97"/>
      <c r="HB27" s="97"/>
      <c r="HC27" s="97"/>
      <c r="HD27" s="97"/>
      <c r="HE27" s="98"/>
      <c r="HF27" s="100"/>
      <c r="HG27" s="1"/>
      <c r="HH27" s="98">
        <v>2979.0431400000002</v>
      </c>
      <c r="HI27" s="99">
        <v>2917.2845900000002</v>
      </c>
      <c r="HJ27" s="100">
        <v>473.50801000000001</v>
      </c>
    </row>
    <row r="28" spans="1:218" x14ac:dyDescent="0.3">
      <c r="A28" s="1"/>
      <c r="B28" s="96" t="s">
        <v>802</v>
      </c>
      <c r="C28" s="97"/>
      <c r="D28" s="98"/>
      <c r="E28" s="99"/>
      <c r="F28" s="99">
        <v>8.8258700000000001</v>
      </c>
      <c r="G28" s="100">
        <v>8.5166900000000005</v>
      </c>
      <c r="H28" s="98"/>
      <c r="I28" s="100"/>
      <c r="J28" s="98">
        <v>60.21</v>
      </c>
      <c r="K28" s="100"/>
      <c r="L28" s="98"/>
      <c r="M28" s="99"/>
      <c r="N28" s="99"/>
      <c r="O28" s="99"/>
      <c r="P28" s="99"/>
      <c r="Q28" s="99"/>
      <c r="R28" s="99"/>
      <c r="S28" s="100"/>
      <c r="T28" s="98">
        <v>18.14123</v>
      </c>
      <c r="U28" s="99">
        <v>19.191960000000002</v>
      </c>
      <c r="V28" s="99">
        <v>24.425360000000001</v>
      </c>
      <c r="W28" s="100">
        <v>1.0612699999999999</v>
      </c>
      <c r="X28" s="97"/>
      <c r="Y28" s="98"/>
      <c r="Z28" s="99"/>
      <c r="AA28" s="100">
        <v>23.060680000000001</v>
      </c>
      <c r="AB28" s="98"/>
      <c r="AC28" s="99"/>
      <c r="AD28" s="99"/>
      <c r="AE28" s="99"/>
      <c r="AF28" s="99">
        <v>12.23925</v>
      </c>
      <c r="AG28" s="99">
        <v>24.4617</v>
      </c>
      <c r="AH28" s="100">
        <v>10.27692</v>
      </c>
      <c r="AI28" s="97"/>
      <c r="AJ28" s="97"/>
      <c r="AK28" s="97">
        <v>179.37322</v>
      </c>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c r="BL28" s="100"/>
      <c r="BM28" s="98">
        <v>167.61232000000001</v>
      </c>
      <c r="BN28" s="99">
        <v>166.56063</v>
      </c>
      <c r="BO28" s="99">
        <v>168.58996999999999</v>
      </c>
      <c r="BP28" s="99"/>
      <c r="BQ28" s="99"/>
      <c r="BR28" s="99"/>
      <c r="BS28" s="99"/>
      <c r="BT28" s="99"/>
      <c r="BU28" s="99"/>
      <c r="BV28" s="99"/>
      <c r="BW28" s="99">
        <v>206.49456000000001</v>
      </c>
      <c r="BX28" s="99">
        <v>206.11548999999999</v>
      </c>
      <c r="BY28" s="99">
        <v>205.99002999999999</v>
      </c>
      <c r="BZ28" s="100"/>
      <c r="CA28" s="98">
        <v>17.41583</v>
      </c>
      <c r="CB28" s="100"/>
      <c r="CC28" s="97"/>
      <c r="CD28" s="98"/>
      <c r="CE28" s="99"/>
      <c r="CF28" s="99"/>
      <c r="CG28" s="99"/>
      <c r="CH28" s="99"/>
      <c r="CI28" s="99">
        <v>118.14735</v>
      </c>
      <c r="CJ28" s="99">
        <v>47.905140000000003</v>
      </c>
      <c r="CK28" s="99">
        <v>53.710120000000003</v>
      </c>
      <c r="CL28" s="99"/>
      <c r="CM28" s="99"/>
      <c r="CN28" s="99"/>
      <c r="CO28" s="100">
        <v>191.19621000000001</v>
      </c>
      <c r="CP28" s="98">
        <v>180.55348000000001</v>
      </c>
      <c r="CQ28" s="99">
        <v>180.52450999999999</v>
      </c>
      <c r="CR28" s="99">
        <v>181.33356000000001</v>
      </c>
      <c r="CS28" s="100">
        <v>181.02912000000001</v>
      </c>
      <c r="CT28" s="98"/>
      <c r="CU28" s="100"/>
      <c r="CV28" s="98"/>
      <c r="CW28" s="99"/>
      <c r="CX28" s="101"/>
      <c r="CY28" s="98"/>
      <c r="CZ28" s="99">
        <v>6559.9303900000004</v>
      </c>
      <c r="DA28" s="99"/>
      <c r="DB28" s="100"/>
      <c r="DC28" s="98"/>
      <c r="DD28" s="99"/>
      <c r="DE28" s="99"/>
      <c r="DF28" s="99"/>
      <c r="DG28" s="99"/>
      <c r="DH28" s="99"/>
      <c r="DI28" s="99"/>
      <c r="DJ28" s="99"/>
      <c r="DK28" s="99"/>
      <c r="DL28" s="99"/>
      <c r="DM28" s="99"/>
      <c r="DN28" s="100"/>
      <c r="DO28" s="102"/>
      <c r="DP28" s="103"/>
      <c r="DQ28" s="103"/>
      <c r="DR28" s="104" t="s">
        <v>1386</v>
      </c>
      <c r="DS28" s="98">
        <v>2979.0431400000002</v>
      </c>
      <c r="DT28" s="99">
        <v>494.22949999999997</v>
      </c>
      <c r="DU28" s="99">
        <v>494.22949999999997</v>
      </c>
      <c r="DV28" s="100"/>
      <c r="DW28" s="97"/>
      <c r="DX28" s="98"/>
      <c r="DY28" s="99"/>
      <c r="DZ28" s="99"/>
      <c r="EA28" s="99"/>
      <c r="EB28" s="99"/>
      <c r="EC28" s="101">
        <v>6452.11</v>
      </c>
      <c r="ED28" s="1"/>
      <c r="EE28" s="97">
        <v>2.38483</v>
      </c>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v>2.38483</v>
      </c>
      <c r="GQ28" s="98">
        <v>48.848520000000001</v>
      </c>
      <c r="GR28" s="100">
        <v>39.791960000000003</v>
      </c>
      <c r="GS28" s="97"/>
      <c r="GT28" s="97"/>
      <c r="GU28" s="97"/>
      <c r="GV28" s="98"/>
      <c r="GW28" s="100"/>
      <c r="GX28" s="1"/>
      <c r="GY28" s="97"/>
      <c r="GZ28" s="97"/>
      <c r="HA28" s="97"/>
      <c r="HB28" s="97"/>
      <c r="HC28" s="97"/>
      <c r="HD28" s="97"/>
      <c r="HE28" s="98"/>
      <c r="HF28" s="100"/>
      <c r="HG28" s="1"/>
      <c r="HH28" s="98">
        <v>2979.0431400000002</v>
      </c>
      <c r="HI28" s="99">
        <v>2917.2845900000002</v>
      </c>
      <c r="HJ28" s="100">
        <v>473.50801000000001</v>
      </c>
    </row>
    <row r="29" spans="1:218" x14ac:dyDescent="0.3">
      <c r="A29" s="1"/>
      <c r="B29" s="96" t="s">
        <v>803</v>
      </c>
      <c r="C29" s="97"/>
      <c r="D29" s="98"/>
      <c r="E29" s="99"/>
      <c r="F29" s="99">
        <v>8.8258700000000001</v>
      </c>
      <c r="G29" s="100">
        <v>8.5166900000000005</v>
      </c>
      <c r="H29" s="98"/>
      <c r="I29" s="100"/>
      <c r="J29" s="98">
        <v>60.21</v>
      </c>
      <c r="K29" s="100"/>
      <c r="L29" s="98"/>
      <c r="M29" s="99"/>
      <c r="N29" s="99"/>
      <c r="O29" s="99"/>
      <c r="P29" s="99"/>
      <c r="Q29" s="99"/>
      <c r="R29" s="99"/>
      <c r="S29" s="100"/>
      <c r="T29" s="98">
        <v>18.14123</v>
      </c>
      <c r="U29" s="99">
        <v>19.191960000000002</v>
      </c>
      <c r="V29" s="99">
        <v>24.425360000000001</v>
      </c>
      <c r="W29" s="100">
        <v>1.0612699999999999</v>
      </c>
      <c r="X29" s="97"/>
      <c r="Y29" s="98"/>
      <c r="Z29" s="99"/>
      <c r="AA29" s="100">
        <v>23.060680000000001</v>
      </c>
      <c r="AB29" s="98"/>
      <c r="AC29" s="99"/>
      <c r="AD29" s="99"/>
      <c r="AE29" s="99"/>
      <c r="AF29" s="99">
        <v>12.23925</v>
      </c>
      <c r="AG29" s="99">
        <v>24.4617</v>
      </c>
      <c r="AH29" s="100">
        <v>10.27692</v>
      </c>
      <c r="AI29" s="97"/>
      <c r="AJ29" s="97"/>
      <c r="AK29" s="97">
        <v>179.37322</v>
      </c>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c r="BL29" s="100"/>
      <c r="BM29" s="98">
        <v>167.61232000000001</v>
      </c>
      <c r="BN29" s="99">
        <v>166.56063</v>
      </c>
      <c r="BO29" s="99">
        <v>168.58996999999999</v>
      </c>
      <c r="BP29" s="99"/>
      <c r="BQ29" s="99"/>
      <c r="BR29" s="99"/>
      <c r="BS29" s="99"/>
      <c r="BT29" s="99"/>
      <c r="BU29" s="99"/>
      <c r="BV29" s="99"/>
      <c r="BW29" s="99">
        <v>206.49456000000001</v>
      </c>
      <c r="BX29" s="99">
        <v>206.11548999999999</v>
      </c>
      <c r="BY29" s="99">
        <v>205.99002999999999</v>
      </c>
      <c r="BZ29" s="100"/>
      <c r="CA29" s="98">
        <v>17.41583</v>
      </c>
      <c r="CB29" s="100"/>
      <c r="CC29" s="97"/>
      <c r="CD29" s="98"/>
      <c r="CE29" s="99"/>
      <c r="CF29" s="99"/>
      <c r="CG29" s="99"/>
      <c r="CH29" s="99"/>
      <c r="CI29" s="99">
        <v>118.14735</v>
      </c>
      <c r="CJ29" s="99">
        <v>47.905140000000003</v>
      </c>
      <c r="CK29" s="99">
        <v>53.710120000000003</v>
      </c>
      <c r="CL29" s="99"/>
      <c r="CM29" s="99"/>
      <c r="CN29" s="99"/>
      <c r="CO29" s="100">
        <v>191.19621000000001</v>
      </c>
      <c r="CP29" s="98">
        <v>180.55348000000001</v>
      </c>
      <c r="CQ29" s="99">
        <v>180.52450999999999</v>
      </c>
      <c r="CR29" s="99">
        <v>181.33356000000001</v>
      </c>
      <c r="CS29" s="100">
        <v>181.02912000000001</v>
      </c>
      <c r="CT29" s="98"/>
      <c r="CU29" s="100"/>
      <c r="CV29" s="98"/>
      <c r="CW29" s="99"/>
      <c r="CX29" s="101"/>
      <c r="CY29" s="98"/>
      <c r="CZ29" s="99">
        <v>6513.5862699999998</v>
      </c>
      <c r="DA29" s="99"/>
      <c r="DB29" s="100"/>
      <c r="DC29" s="98"/>
      <c r="DD29" s="99"/>
      <c r="DE29" s="99"/>
      <c r="DF29" s="99"/>
      <c r="DG29" s="99"/>
      <c r="DH29" s="99"/>
      <c r="DI29" s="99"/>
      <c r="DJ29" s="99"/>
      <c r="DK29" s="99"/>
      <c r="DL29" s="99"/>
      <c r="DM29" s="99"/>
      <c r="DN29" s="100"/>
      <c r="DO29" s="102"/>
      <c r="DP29" s="103"/>
      <c r="DQ29" s="103"/>
      <c r="DR29" s="104" t="s">
        <v>1386</v>
      </c>
      <c r="DS29" s="98">
        <v>2979.0431400000002</v>
      </c>
      <c r="DT29" s="99">
        <v>494.22949999999997</v>
      </c>
      <c r="DU29" s="99">
        <v>494.22949999999997</v>
      </c>
      <c r="DV29" s="100"/>
      <c r="DW29" s="97"/>
      <c r="DX29" s="98"/>
      <c r="DY29" s="99"/>
      <c r="DZ29" s="99"/>
      <c r="EA29" s="99"/>
      <c r="EB29" s="99"/>
      <c r="EC29" s="101">
        <v>6406.12</v>
      </c>
      <c r="ED29" s="1"/>
      <c r="EE29" s="97">
        <v>2.38483</v>
      </c>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v>2.38483</v>
      </c>
      <c r="GQ29" s="98">
        <v>48.848520000000001</v>
      </c>
      <c r="GR29" s="100">
        <v>39.791960000000003</v>
      </c>
      <c r="GS29" s="97"/>
      <c r="GT29" s="97"/>
      <c r="GU29" s="97"/>
      <c r="GV29" s="98"/>
      <c r="GW29" s="100"/>
      <c r="GX29" s="1"/>
      <c r="GY29" s="97"/>
      <c r="GZ29" s="97"/>
      <c r="HA29" s="97"/>
      <c r="HB29" s="97"/>
      <c r="HC29" s="97"/>
      <c r="HD29" s="97"/>
      <c r="HE29" s="98"/>
      <c r="HF29" s="100"/>
      <c r="HG29" s="1"/>
      <c r="HH29" s="98">
        <v>2979.0431400000002</v>
      </c>
      <c r="HI29" s="99">
        <v>2917.2845900000002</v>
      </c>
      <c r="HJ29" s="100">
        <v>473.50801000000001</v>
      </c>
    </row>
    <row r="30" spans="1:218" x14ac:dyDescent="0.3">
      <c r="A30" s="1"/>
      <c r="B30" s="96" t="s">
        <v>804</v>
      </c>
      <c r="C30" s="97"/>
      <c r="D30" s="98"/>
      <c r="E30" s="99"/>
      <c r="F30" s="99">
        <v>8.8258700000000001</v>
      </c>
      <c r="G30" s="100">
        <v>8.5166900000000005</v>
      </c>
      <c r="H30" s="98"/>
      <c r="I30" s="100"/>
      <c r="J30" s="98">
        <v>60.21</v>
      </c>
      <c r="K30" s="100"/>
      <c r="L30" s="98"/>
      <c r="M30" s="99"/>
      <c r="N30" s="99"/>
      <c r="O30" s="99"/>
      <c r="P30" s="99"/>
      <c r="Q30" s="99"/>
      <c r="R30" s="99"/>
      <c r="S30" s="100"/>
      <c r="T30" s="98">
        <v>18.14123</v>
      </c>
      <c r="U30" s="99">
        <v>19.191960000000002</v>
      </c>
      <c r="V30" s="99">
        <v>24.425360000000001</v>
      </c>
      <c r="W30" s="100">
        <v>1.0612699999999999</v>
      </c>
      <c r="X30" s="97"/>
      <c r="Y30" s="98"/>
      <c r="Z30" s="99"/>
      <c r="AA30" s="100">
        <v>23.060680000000001</v>
      </c>
      <c r="AB30" s="98"/>
      <c r="AC30" s="99"/>
      <c r="AD30" s="99"/>
      <c r="AE30" s="99"/>
      <c r="AF30" s="99">
        <v>12.23925</v>
      </c>
      <c r="AG30" s="99">
        <v>24.4617</v>
      </c>
      <c r="AH30" s="100">
        <v>10.27692</v>
      </c>
      <c r="AI30" s="97"/>
      <c r="AJ30" s="97"/>
      <c r="AK30" s="97">
        <v>179.37322</v>
      </c>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c r="BL30" s="100"/>
      <c r="BM30" s="98">
        <v>167.61232000000001</v>
      </c>
      <c r="BN30" s="99">
        <v>166.56063</v>
      </c>
      <c r="BO30" s="99">
        <v>168.58996999999999</v>
      </c>
      <c r="BP30" s="99"/>
      <c r="BQ30" s="99"/>
      <c r="BR30" s="99"/>
      <c r="BS30" s="99"/>
      <c r="BT30" s="99"/>
      <c r="BU30" s="99"/>
      <c r="BV30" s="99"/>
      <c r="BW30" s="99">
        <v>206.49456000000001</v>
      </c>
      <c r="BX30" s="99">
        <v>206.11548999999999</v>
      </c>
      <c r="BY30" s="99">
        <v>205.99002999999999</v>
      </c>
      <c r="BZ30" s="100"/>
      <c r="CA30" s="98">
        <v>17.41583</v>
      </c>
      <c r="CB30" s="100"/>
      <c r="CC30" s="97"/>
      <c r="CD30" s="98"/>
      <c r="CE30" s="99"/>
      <c r="CF30" s="99"/>
      <c r="CG30" s="99"/>
      <c r="CH30" s="99"/>
      <c r="CI30" s="99">
        <v>118.14735</v>
      </c>
      <c r="CJ30" s="99">
        <v>47.905140000000003</v>
      </c>
      <c r="CK30" s="99">
        <v>53.710120000000003</v>
      </c>
      <c r="CL30" s="99"/>
      <c r="CM30" s="99"/>
      <c r="CN30" s="99"/>
      <c r="CO30" s="100">
        <v>191.19621000000001</v>
      </c>
      <c r="CP30" s="98">
        <v>180.55348000000001</v>
      </c>
      <c r="CQ30" s="99">
        <v>180.52450999999999</v>
      </c>
      <c r="CR30" s="99">
        <v>181.33356000000001</v>
      </c>
      <c r="CS30" s="100">
        <v>181.02912000000001</v>
      </c>
      <c r="CT30" s="98"/>
      <c r="CU30" s="100"/>
      <c r="CV30" s="98"/>
      <c r="CW30" s="99"/>
      <c r="CX30" s="101"/>
      <c r="CY30" s="98"/>
      <c r="CZ30" s="99">
        <v>6494.3548600000004</v>
      </c>
      <c r="DA30" s="99"/>
      <c r="DB30" s="100"/>
      <c r="DC30" s="98"/>
      <c r="DD30" s="99"/>
      <c r="DE30" s="99"/>
      <c r="DF30" s="99"/>
      <c r="DG30" s="99"/>
      <c r="DH30" s="99"/>
      <c r="DI30" s="99"/>
      <c r="DJ30" s="99"/>
      <c r="DK30" s="99"/>
      <c r="DL30" s="99"/>
      <c r="DM30" s="99"/>
      <c r="DN30" s="100"/>
      <c r="DO30" s="102"/>
      <c r="DP30" s="103"/>
      <c r="DQ30" s="103"/>
      <c r="DR30" s="104" t="s">
        <v>1386</v>
      </c>
      <c r="DS30" s="98">
        <v>2979.0431400000002</v>
      </c>
      <c r="DT30" s="99">
        <v>494.22949999999997</v>
      </c>
      <c r="DU30" s="99">
        <v>494.22949999999997</v>
      </c>
      <c r="DV30" s="100"/>
      <c r="DW30" s="97"/>
      <c r="DX30" s="98"/>
      <c r="DY30" s="99"/>
      <c r="DZ30" s="99"/>
      <c r="EA30" s="99"/>
      <c r="EB30" s="99"/>
      <c r="EC30" s="101">
        <v>6387.56</v>
      </c>
      <c r="ED30" s="1"/>
      <c r="EE30" s="97">
        <v>2.38483</v>
      </c>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v>2.38483</v>
      </c>
      <c r="GQ30" s="98">
        <v>48.848520000000001</v>
      </c>
      <c r="GR30" s="100">
        <v>39.791960000000003</v>
      </c>
      <c r="GS30" s="97"/>
      <c r="GT30" s="97"/>
      <c r="GU30" s="97"/>
      <c r="GV30" s="98"/>
      <c r="GW30" s="100"/>
      <c r="GX30" s="1"/>
      <c r="GY30" s="97"/>
      <c r="GZ30" s="97"/>
      <c r="HA30" s="97"/>
      <c r="HB30" s="97"/>
      <c r="HC30" s="97"/>
      <c r="HD30" s="97"/>
      <c r="HE30" s="98"/>
      <c r="HF30" s="100"/>
      <c r="HG30" s="1"/>
      <c r="HH30" s="98">
        <v>2979.0431400000002</v>
      </c>
      <c r="HI30" s="99">
        <v>2917.2845900000002</v>
      </c>
      <c r="HJ30" s="100">
        <v>473.50801000000001</v>
      </c>
    </row>
    <row r="31" spans="1:218" x14ac:dyDescent="0.3">
      <c r="A31" s="1"/>
      <c r="B31" s="96" t="s">
        <v>805</v>
      </c>
      <c r="C31" s="97"/>
      <c r="D31" s="98"/>
      <c r="E31" s="99"/>
      <c r="F31" s="99">
        <v>8.8258700000000001</v>
      </c>
      <c r="G31" s="100">
        <v>8.5166900000000005</v>
      </c>
      <c r="H31" s="98"/>
      <c r="I31" s="100"/>
      <c r="J31" s="98">
        <v>60.21</v>
      </c>
      <c r="K31" s="100"/>
      <c r="L31" s="98"/>
      <c r="M31" s="99"/>
      <c r="N31" s="99"/>
      <c r="O31" s="99"/>
      <c r="P31" s="99"/>
      <c r="Q31" s="99"/>
      <c r="R31" s="99"/>
      <c r="S31" s="100"/>
      <c r="T31" s="98">
        <v>18.14123</v>
      </c>
      <c r="U31" s="99">
        <v>19.191960000000002</v>
      </c>
      <c r="V31" s="99">
        <v>24.425360000000001</v>
      </c>
      <c r="W31" s="100">
        <v>1.0612699999999999</v>
      </c>
      <c r="X31" s="97"/>
      <c r="Y31" s="98"/>
      <c r="Z31" s="99"/>
      <c r="AA31" s="100">
        <v>23.060680000000001</v>
      </c>
      <c r="AB31" s="98"/>
      <c r="AC31" s="99"/>
      <c r="AD31" s="99"/>
      <c r="AE31" s="99"/>
      <c r="AF31" s="99">
        <v>12.23925</v>
      </c>
      <c r="AG31" s="99">
        <v>24.4617</v>
      </c>
      <c r="AH31" s="100">
        <v>10.27692</v>
      </c>
      <c r="AI31" s="97"/>
      <c r="AJ31" s="97"/>
      <c r="AK31" s="97">
        <v>179.37322</v>
      </c>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c r="BL31" s="100"/>
      <c r="BM31" s="98">
        <v>167.61232000000001</v>
      </c>
      <c r="BN31" s="99">
        <v>166.56063</v>
      </c>
      <c r="BO31" s="99">
        <v>168.58996999999999</v>
      </c>
      <c r="BP31" s="99"/>
      <c r="BQ31" s="99"/>
      <c r="BR31" s="99"/>
      <c r="BS31" s="99"/>
      <c r="BT31" s="99"/>
      <c r="BU31" s="99"/>
      <c r="BV31" s="99"/>
      <c r="BW31" s="99">
        <v>206.49456000000001</v>
      </c>
      <c r="BX31" s="99">
        <v>206.11548999999999</v>
      </c>
      <c r="BY31" s="99">
        <v>205.99002999999999</v>
      </c>
      <c r="BZ31" s="100"/>
      <c r="CA31" s="98">
        <v>17.41583</v>
      </c>
      <c r="CB31" s="100"/>
      <c r="CC31" s="97"/>
      <c r="CD31" s="98"/>
      <c r="CE31" s="99"/>
      <c r="CF31" s="99"/>
      <c r="CG31" s="99"/>
      <c r="CH31" s="99"/>
      <c r="CI31" s="99">
        <v>118.14735</v>
      </c>
      <c r="CJ31" s="99">
        <v>47.905140000000003</v>
      </c>
      <c r="CK31" s="99">
        <v>53.710120000000003</v>
      </c>
      <c r="CL31" s="99"/>
      <c r="CM31" s="99"/>
      <c r="CN31" s="99"/>
      <c r="CO31" s="100">
        <v>191.19621000000001</v>
      </c>
      <c r="CP31" s="98">
        <v>180.55348000000001</v>
      </c>
      <c r="CQ31" s="99">
        <v>180.52450999999999</v>
      </c>
      <c r="CR31" s="99">
        <v>181.33356000000001</v>
      </c>
      <c r="CS31" s="100">
        <v>181.02912000000001</v>
      </c>
      <c r="CT31" s="98"/>
      <c r="CU31" s="100"/>
      <c r="CV31" s="98"/>
      <c r="CW31" s="99"/>
      <c r="CX31" s="101"/>
      <c r="CY31" s="98"/>
      <c r="CZ31" s="99">
        <v>6593.7899399999997</v>
      </c>
      <c r="DA31" s="99"/>
      <c r="DB31" s="100"/>
      <c r="DC31" s="98"/>
      <c r="DD31" s="99"/>
      <c r="DE31" s="99"/>
      <c r="DF31" s="99"/>
      <c r="DG31" s="99"/>
      <c r="DH31" s="99"/>
      <c r="DI31" s="99"/>
      <c r="DJ31" s="99"/>
      <c r="DK31" s="99"/>
      <c r="DL31" s="99"/>
      <c r="DM31" s="99"/>
      <c r="DN31" s="100"/>
      <c r="DO31" s="102"/>
      <c r="DP31" s="103"/>
      <c r="DQ31" s="103"/>
      <c r="DR31" s="104" t="s">
        <v>1386</v>
      </c>
      <c r="DS31" s="98">
        <v>2979.0431400000002</v>
      </c>
      <c r="DT31" s="99">
        <v>494.22949999999997</v>
      </c>
      <c r="DU31" s="99">
        <v>494.22949999999997</v>
      </c>
      <c r="DV31" s="100"/>
      <c r="DW31" s="97"/>
      <c r="DX31" s="98"/>
      <c r="DY31" s="99"/>
      <c r="DZ31" s="99"/>
      <c r="EA31" s="99"/>
      <c r="EB31" s="99"/>
      <c r="EC31" s="101">
        <v>6487.08</v>
      </c>
      <c r="ED31" s="1"/>
      <c r="EE31" s="97">
        <v>2.38483</v>
      </c>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v>2.38483</v>
      </c>
      <c r="GQ31" s="98">
        <v>48.848520000000001</v>
      </c>
      <c r="GR31" s="100">
        <v>39.791960000000003</v>
      </c>
      <c r="GS31" s="97"/>
      <c r="GT31" s="97"/>
      <c r="GU31" s="97"/>
      <c r="GV31" s="98"/>
      <c r="GW31" s="100"/>
      <c r="GX31" s="1"/>
      <c r="GY31" s="97"/>
      <c r="GZ31" s="97"/>
      <c r="HA31" s="97"/>
      <c r="HB31" s="97"/>
      <c r="HC31" s="97"/>
      <c r="HD31" s="97"/>
      <c r="HE31" s="98"/>
      <c r="HF31" s="100"/>
      <c r="HG31" s="1"/>
      <c r="HH31" s="98">
        <v>2979.0431400000002</v>
      </c>
      <c r="HI31" s="99">
        <v>2917.2845900000002</v>
      </c>
      <c r="HJ31" s="100">
        <v>473.50801000000001</v>
      </c>
    </row>
    <row r="32" spans="1:218" x14ac:dyDescent="0.3">
      <c r="A32" s="1"/>
      <c r="B32" s="96" t="s">
        <v>806</v>
      </c>
      <c r="C32" s="97"/>
      <c r="D32" s="98"/>
      <c r="E32" s="99"/>
      <c r="F32" s="99">
        <v>8.8258700000000001</v>
      </c>
      <c r="G32" s="100">
        <v>8.5166900000000005</v>
      </c>
      <c r="H32" s="98"/>
      <c r="I32" s="100"/>
      <c r="J32" s="98">
        <v>60.21</v>
      </c>
      <c r="K32" s="100"/>
      <c r="L32" s="98"/>
      <c r="M32" s="99"/>
      <c r="N32" s="99"/>
      <c r="O32" s="99"/>
      <c r="P32" s="99"/>
      <c r="Q32" s="99"/>
      <c r="R32" s="99"/>
      <c r="S32" s="100"/>
      <c r="T32" s="98">
        <v>18.14123</v>
      </c>
      <c r="U32" s="99">
        <v>19.191960000000002</v>
      </c>
      <c r="V32" s="99">
        <v>24.425360000000001</v>
      </c>
      <c r="W32" s="100">
        <v>1.0612699999999999</v>
      </c>
      <c r="X32" s="97"/>
      <c r="Y32" s="98"/>
      <c r="Z32" s="99"/>
      <c r="AA32" s="100">
        <v>23.060680000000001</v>
      </c>
      <c r="AB32" s="98"/>
      <c r="AC32" s="99"/>
      <c r="AD32" s="99"/>
      <c r="AE32" s="99"/>
      <c r="AF32" s="99">
        <v>12.23925</v>
      </c>
      <c r="AG32" s="99">
        <v>24.4617</v>
      </c>
      <c r="AH32" s="100">
        <v>10.27692</v>
      </c>
      <c r="AI32" s="97"/>
      <c r="AJ32" s="97"/>
      <c r="AK32" s="97">
        <v>179.37322</v>
      </c>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c r="BL32" s="100"/>
      <c r="BM32" s="98">
        <v>167.61232000000001</v>
      </c>
      <c r="BN32" s="99">
        <v>166.56063</v>
      </c>
      <c r="BO32" s="99">
        <v>168.58996999999999</v>
      </c>
      <c r="BP32" s="99"/>
      <c r="BQ32" s="99"/>
      <c r="BR32" s="99"/>
      <c r="BS32" s="99"/>
      <c r="BT32" s="99"/>
      <c r="BU32" s="99"/>
      <c r="BV32" s="99"/>
      <c r="BW32" s="99">
        <v>206.49456000000001</v>
      </c>
      <c r="BX32" s="99">
        <v>206.11548999999999</v>
      </c>
      <c r="BY32" s="99">
        <v>205.99002999999999</v>
      </c>
      <c r="BZ32" s="100"/>
      <c r="CA32" s="98">
        <v>17.41583</v>
      </c>
      <c r="CB32" s="100"/>
      <c r="CC32" s="97"/>
      <c r="CD32" s="98"/>
      <c r="CE32" s="99"/>
      <c r="CF32" s="99"/>
      <c r="CG32" s="99"/>
      <c r="CH32" s="99"/>
      <c r="CI32" s="99">
        <v>118.14735</v>
      </c>
      <c r="CJ32" s="99">
        <v>47.905140000000003</v>
      </c>
      <c r="CK32" s="99">
        <v>53.710120000000003</v>
      </c>
      <c r="CL32" s="99"/>
      <c r="CM32" s="99"/>
      <c r="CN32" s="99"/>
      <c r="CO32" s="100">
        <v>191.19621000000001</v>
      </c>
      <c r="CP32" s="98">
        <v>180.55348000000001</v>
      </c>
      <c r="CQ32" s="99">
        <v>180.52450999999999</v>
      </c>
      <c r="CR32" s="99">
        <v>181.33356000000001</v>
      </c>
      <c r="CS32" s="100">
        <v>181.02912000000001</v>
      </c>
      <c r="CT32" s="98"/>
      <c r="CU32" s="100"/>
      <c r="CV32" s="98"/>
      <c r="CW32" s="99"/>
      <c r="CX32" s="101"/>
      <c r="CY32" s="98"/>
      <c r="CZ32" s="99">
        <v>6607.0938999999998</v>
      </c>
      <c r="DA32" s="99"/>
      <c r="DB32" s="100"/>
      <c r="DC32" s="98"/>
      <c r="DD32" s="99"/>
      <c r="DE32" s="99"/>
      <c r="DF32" s="99"/>
      <c r="DG32" s="99"/>
      <c r="DH32" s="99"/>
      <c r="DI32" s="99"/>
      <c r="DJ32" s="99"/>
      <c r="DK32" s="99"/>
      <c r="DL32" s="99"/>
      <c r="DM32" s="99"/>
      <c r="DN32" s="100"/>
      <c r="DO32" s="102"/>
      <c r="DP32" s="103"/>
      <c r="DQ32" s="103"/>
      <c r="DR32" s="104" t="s">
        <v>1386</v>
      </c>
      <c r="DS32" s="98">
        <v>2979.0431400000002</v>
      </c>
      <c r="DT32" s="99">
        <v>494.22949999999997</v>
      </c>
      <c r="DU32" s="99">
        <v>494.22949999999997</v>
      </c>
      <c r="DV32" s="100"/>
      <c r="DW32" s="97"/>
      <c r="DX32" s="98"/>
      <c r="DY32" s="99"/>
      <c r="DZ32" s="99"/>
      <c r="EA32" s="99"/>
      <c r="EB32" s="99"/>
      <c r="EC32" s="101">
        <v>6499.83</v>
      </c>
      <c r="ED32" s="1"/>
      <c r="EE32" s="97">
        <v>2.38483</v>
      </c>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v>2.38483</v>
      </c>
      <c r="GQ32" s="98">
        <v>48.848520000000001</v>
      </c>
      <c r="GR32" s="100">
        <v>39.791960000000003</v>
      </c>
      <c r="GS32" s="97"/>
      <c r="GT32" s="97"/>
      <c r="GU32" s="97"/>
      <c r="GV32" s="98"/>
      <c r="GW32" s="100"/>
      <c r="GX32" s="1"/>
      <c r="GY32" s="97"/>
      <c r="GZ32" s="97"/>
      <c r="HA32" s="97"/>
      <c r="HB32" s="97"/>
      <c r="HC32" s="97"/>
      <c r="HD32" s="97"/>
      <c r="HE32" s="98"/>
      <c r="HF32" s="100"/>
      <c r="HG32" s="1"/>
      <c r="HH32" s="98">
        <v>2979.0431400000002</v>
      </c>
      <c r="HI32" s="99">
        <v>2917.2845900000002</v>
      </c>
      <c r="HJ32" s="100">
        <v>473.50801000000001</v>
      </c>
    </row>
    <row r="33" spans="1:218" x14ac:dyDescent="0.3">
      <c r="A33" s="1"/>
      <c r="B33" s="96" t="s">
        <v>807</v>
      </c>
      <c r="C33" s="97"/>
      <c r="D33" s="98"/>
      <c r="E33" s="99"/>
      <c r="F33" s="99">
        <v>8.8258700000000001</v>
      </c>
      <c r="G33" s="100">
        <v>8.5166900000000005</v>
      </c>
      <c r="H33" s="98"/>
      <c r="I33" s="100"/>
      <c r="J33" s="98">
        <v>60.21</v>
      </c>
      <c r="K33" s="100"/>
      <c r="L33" s="98"/>
      <c r="M33" s="99"/>
      <c r="N33" s="99"/>
      <c r="O33" s="99"/>
      <c r="P33" s="99"/>
      <c r="Q33" s="99"/>
      <c r="R33" s="99"/>
      <c r="S33" s="100"/>
      <c r="T33" s="98">
        <v>18.14123</v>
      </c>
      <c r="U33" s="99">
        <v>19.191960000000002</v>
      </c>
      <c r="V33" s="99">
        <v>24.425360000000001</v>
      </c>
      <c r="W33" s="100">
        <v>1.0612699999999999</v>
      </c>
      <c r="X33" s="97"/>
      <c r="Y33" s="98"/>
      <c r="Z33" s="99"/>
      <c r="AA33" s="100">
        <v>23.060680000000001</v>
      </c>
      <c r="AB33" s="98"/>
      <c r="AC33" s="99"/>
      <c r="AD33" s="99"/>
      <c r="AE33" s="99"/>
      <c r="AF33" s="99">
        <v>12.23925</v>
      </c>
      <c r="AG33" s="99">
        <v>24.4617</v>
      </c>
      <c r="AH33" s="100">
        <v>10.27692</v>
      </c>
      <c r="AI33" s="97"/>
      <c r="AJ33" s="97"/>
      <c r="AK33" s="97">
        <v>179.37322</v>
      </c>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c r="BL33" s="100"/>
      <c r="BM33" s="98">
        <v>167.61232000000001</v>
      </c>
      <c r="BN33" s="99">
        <v>166.56063</v>
      </c>
      <c r="BO33" s="99">
        <v>168.58996999999999</v>
      </c>
      <c r="BP33" s="99"/>
      <c r="BQ33" s="99"/>
      <c r="BR33" s="99"/>
      <c r="BS33" s="99"/>
      <c r="BT33" s="99"/>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v>47.905140000000003</v>
      </c>
      <c r="CK33" s="99">
        <v>53.710120000000003</v>
      </c>
      <c r="CL33" s="99"/>
      <c r="CM33" s="99"/>
      <c r="CN33" s="99"/>
      <c r="CO33" s="100">
        <v>191.19621000000001</v>
      </c>
      <c r="CP33" s="98">
        <v>180.55348000000001</v>
      </c>
      <c r="CQ33" s="99">
        <v>180.52450999999999</v>
      </c>
      <c r="CR33" s="99">
        <v>181.33356000000001</v>
      </c>
      <c r="CS33" s="100">
        <v>181.02912000000001</v>
      </c>
      <c r="CT33" s="98"/>
      <c r="CU33" s="100"/>
      <c r="CV33" s="98"/>
      <c r="CW33" s="99"/>
      <c r="CX33" s="101"/>
      <c r="CY33" s="98"/>
      <c r="CZ33" s="99">
        <v>6590.5452299999997</v>
      </c>
      <c r="DA33" s="99"/>
      <c r="DB33" s="100"/>
      <c r="DC33" s="98"/>
      <c r="DD33" s="99"/>
      <c r="DE33" s="99"/>
      <c r="DF33" s="99"/>
      <c r="DG33" s="99"/>
      <c r="DH33" s="99"/>
      <c r="DI33" s="99"/>
      <c r="DJ33" s="99"/>
      <c r="DK33" s="99"/>
      <c r="DL33" s="99"/>
      <c r="DM33" s="99"/>
      <c r="DN33" s="100"/>
      <c r="DO33" s="102"/>
      <c r="DP33" s="103"/>
      <c r="DQ33" s="103"/>
      <c r="DR33" s="104" t="s">
        <v>1386</v>
      </c>
      <c r="DS33" s="98">
        <v>3023.09681</v>
      </c>
      <c r="DT33" s="99">
        <v>494.22949999999997</v>
      </c>
      <c r="DU33" s="99">
        <v>494.22949999999997</v>
      </c>
      <c r="DV33" s="100"/>
      <c r="DW33" s="97"/>
      <c r="DX33" s="98"/>
      <c r="DY33" s="99"/>
      <c r="DZ33" s="99"/>
      <c r="EA33" s="99"/>
      <c r="EB33" s="99"/>
      <c r="EC33" s="101">
        <v>6481.84</v>
      </c>
      <c r="ED33" s="1"/>
      <c r="EE33" s="97">
        <v>2.38483</v>
      </c>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v>2.38483</v>
      </c>
      <c r="GQ33" s="98">
        <v>48.848520000000001</v>
      </c>
      <c r="GR33" s="100">
        <v>39.791960000000003</v>
      </c>
      <c r="GS33" s="97"/>
      <c r="GT33" s="97"/>
      <c r="GU33" s="97"/>
      <c r="GV33" s="98"/>
      <c r="GW33" s="100"/>
      <c r="GX33" s="1"/>
      <c r="GY33" s="97"/>
      <c r="GZ33" s="97"/>
      <c r="HA33" s="97"/>
      <c r="HB33" s="97"/>
      <c r="HC33" s="97"/>
      <c r="HD33" s="97"/>
      <c r="HE33" s="98"/>
      <c r="HF33" s="100"/>
      <c r="HG33" s="1"/>
      <c r="HH33" s="98">
        <v>3023.09681</v>
      </c>
      <c r="HI33" s="99">
        <v>2961.33826</v>
      </c>
      <c r="HJ33" s="100">
        <v>429.45434</v>
      </c>
    </row>
    <row r="34" spans="1:218" x14ac:dyDescent="0.3">
      <c r="A34" s="1"/>
      <c r="B34" s="96" t="s">
        <v>808</v>
      </c>
      <c r="C34" s="97"/>
      <c r="D34" s="98"/>
      <c r="E34" s="99"/>
      <c r="F34" s="99">
        <v>8.8258700000000001</v>
      </c>
      <c r="G34" s="100">
        <v>8.5166900000000005</v>
      </c>
      <c r="H34" s="98"/>
      <c r="I34" s="100"/>
      <c r="J34" s="98">
        <v>60.21</v>
      </c>
      <c r="K34" s="100"/>
      <c r="L34" s="98"/>
      <c r="M34" s="99"/>
      <c r="N34" s="99"/>
      <c r="O34" s="99"/>
      <c r="P34" s="99"/>
      <c r="Q34" s="99"/>
      <c r="R34" s="99"/>
      <c r="S34" s="100"/>
      <c r="T34" s="98">
        <v>18.14123</v>
      </c>
      <c r="U34" s="99">
        <v>19.191960000000002</v>
      </c>
      <c r="V34" s="99">
        <v>24.425360000000001</v>
      </c>
      <c r="W34" s="100">
        <v>1.0612699999999999</v>
      </c>
      <c r="X34" s="97"/>
      <c r="Y34" s="98"/>
      <c r="Z34" s="99"/>
      <c r="AA34" s="100">
        <v>23.060680000000001</v>
      </c>
      <c r="AB34" s="98"/>
      <c r="AC34" s="99"/>
      <c r="AD34" s="99"/>
      <c r="AE34" s="99"/>
      <c r="AF34" s="99">
        <v>12.23925</v>
      </c>
      <c r="AG34" s="99">
        <v>24.4617</v>
      </c>
      <c r="AH34" s="100">
        <v>10.27692</v>
      </c>
      <c r="AI34" s="97"/>
      <c r="AJ34" s="97"/>
      <c r="AK34" s="97">
        <v>179.37322</v>
      </c>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c r="BL34" s="100"/>
      <c r="BM34" s="98">
        <v>167.61232000000001</v>
      </c>
      <c r="BN34" s="99">
        <v>166.56063</v>
      </c>
      <c r="BO34" s="99">
        <v>168.58996999999999</v>
      </c>
      <c r="BP34" s="99"/>
      <c r="BQ34" s="99"/>
      <c r="BR34" s="99"/>
      <c r="BS34" s="99"/>
      <c r="BT34" s="99"/>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v>47.905140000000003</v>
      </c>
      <c r="CK34" s="99">
        <v>53.710120000000003</v>
      </c>
      <c r="CL34" s="99"/>
      <c r="CM34" s="99"/>
      <c r="CN34" s="99"/>
      <c r="CO34" s="100">
        <v>191.19621000000001</v>
      </c>
      <c r="CP34" s="98">
        <v>180.55348000000001</v>
      </c>
      <c r="CQ34" s="99">
        <v>180.52450999999999</v>
      </c>
      <c r="CR34" s="99">
        <v>181.33356000000001</v>
      </c>
      <c r="CS34" s="100">
        <v>181.02912000000001</v>
      </c>
      <c r="CT34" s="98"/>
      <c r="CU34" s="100"/>
      <c r="CV34" s="98"/>
      <c r="CW34" s="99"/>
      <c r="CX34" s="101"/>
      <c r="CY34" s="98"/>
      <c r="CZ34" s="99">
        <v>6537.4344000000001</v>
      </c>
      <c r="DA34" s="99"/>
      <c r="DB34" s="100"/>
      <c r="DC34" s="98"/>
      <c r="DD34" s="99"/>
      <c r="DE34" s="99"/>
      <c r="DF34" s="99"/>
      <c r="DG34" s="99"/>
      <c r="DH34" s="99"/>
      <c r="DI34" s="99"/>
      <c r="DJ34" s="99"/>
      <c r="DK34" s="99"/>
      <c r="DL34" s="99"/>
      <c r="DM34" s="99"/>
      <c r="DN34" s="100"/>
      <c r="DO34" s="102"/>
      <c r="DP34" s="103"/>
      <c r="DQ34" s="103"/>
      <c r="DR34" s="104" t="s">
        <v>1386</v>
      </c>
      <c r="DS34" s="98">
        <v>3023.09681</v>
      </c>
      <c r="DT34" s="99">
        <v>494.22949999999997</v>
      </c>
      <c r="DU34" s="99">
        <v>494.22949999999997</v>
      </c>
      <c r="DV34" s="100"/>
      <c r="DW34" s="97"/>
      <c r="DX34" s="98"/>
      <c r="DY34" s="99"/>
      <c r="DZ34" s="99"/>
      <c r="EA34" s="99"/>
      <c r="EB34" s="99"/>
      <c r="EC34" s="101">
        <v>6422.82</v>
      </c>
      <c r="ED34" s="1"/>
      <c r="EE34" s="97">
        <v>2.38483</v>
      </c>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v>2.38483</v>
      </c>
      <c r="GQ34" s="98">
        <v>48.848520000000001</v>
      </c>
      <c r="GR34" s="100">
        <v>39.791960000000003</v>
      </c>
      <c r="GS34" s="97"/>
      <c r="GT34" s="97"/>
      <c r="GU34" s="97"/>
      <c r="GV34" s="98"/>
      <c r="GW34" s="100"/>
      <c r="GX34" s="1"/>
      <c r="GY34" s="97"/>
      <c r="GZ34" s="97"/>
      <c r="HA34" s="97"/>
      <c r="HB34" s="97"/>
      <c r="HC34" s="97"/>
      <c r="HD34" s="97"/>
      <c r="HE34" s="98"/>
      <c r="HF34" s="100"/>
      <c r="HG34" s="1"/>
      <c r="HH34" s="98">
        <v>3023.09681</v>
      </c>
      <c r="HI34" s="99">
        <v>2961.33826</v>
      </c>
      <c r="HJ34" s="100">
        <v>429.45434</v>
      </c>
    </row>
    <row r="35" spans="1:218" x14ac:dyDescent="0.3">
      <c r="A35" s="1"/>
      <c r="B35" s="96" t="s">
        <v>809</v>
      </c>
      <c r="C35" s="97"/>
      <c r="D35" s="98"/>
      <c r="E35" s="99"/>
      <c r="F35" s="99">
        <v>8.8258700000000001</v>
      </c>
      <c r="G35" s="100">
        <v>8.5166900000000005</v>
      </c>
      <c r="H35" s="98"/>
      <c r="I35" s="100"/>
      <c r="J35" s="98">
        <v>60.21</v>
      </c>
      <c r="K35" s="100"/>
      <c r="L35" s="98"/>
      <c r="M35" s="99"/>
      <c r="N35" s="99"/>
      <c r="O35" s="99"/>
      <c r="P35" s="99"/>
      <c r="Q35" s="99"/>
      <c r="R35" s="99"/>
      <c r="S35" s="100"/>
      <c r="T35" s="98">
        <v>18.14123</v>
      </c>
      <c r="U35" s="99">
        <v>19.191960000000002</v>
      </c>
      <c r="V35" s="99">
        <v>24.425360000000001</v>
      </c>
      <c r="W35" s="100">
        <v>1.0612699999999999</v>
      </c>
      <c r="X35" s="97"/>
      <c r="Y35" s="98"/>
      <c r="Z35" s="99"/>
      <c r="AA35" s="100">
        <v>23.060680000000001</v>
      </c>
      <c r="AB35" s="98"/>
      <c r="AC35" s="99"/>
      <c r="AD35" s="99"/>
      <c r="AE35" s="99"/>
      <c r="AF35" s="99">
        <v>12.23925</v>
      </c>
      <c r="AG35" s="99">
        <v>24.4617</v>
      </c>
      <c r="AH35" s="100">
        <v>10.27692</v>
      </c>
      <c r="AI35" s="97"/>
      <c r="AJ35" s="97"/>
      <c r="AK35" s="97">
        <v>179.37322</v>
      </c>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c r="BL35" s="100"/>
      <c r="BM35" s="98">
        <v>167.61232000000001</v>
      </c>
      <c r="BN35" s="99">
        <v>166.56063</v>
      </c>
      <c r="BO35" s="99">
        <v>168.58996999999999</v>
      </c>
      <c r="BP35" s="99"/>
      <c r="BQ35" s="99"/>
      <c r="BR35" s="99"/>
      <c r="BS35" s="99"/>
      <c r="BT35" s="99"/>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v>47.905140000000003</v>
      </c>
      <c r="CK35" s="99">
        <v>53.710120000000003</v>
      </c>
      <c r="CL35" s="99"/>
      <c r="CM35" s="99"/>
      <c r="CN35" s="99"/>
      <c r="CO35" s="100">
        <v>191.19621000000001</v>
      </c>
      <c r="CP35" s="98">
        <v>180.55348000000001</v>
      </c>
      <c r="CQ35" s="99">
        <v>180.52450999999999</v>
      </c>
      <c r="CR35" s="99">
        <v>181.33356000000001</v>
      </c>
      <c r="CS35" s="100">
        <v>181.02912000000001</v>
      </c>
      <c r="CT35" s="98"/>
      <c r="CU35" s="100"/>
      <c r="CV35" s="98"/>
      <c r="CW35" s="99"/>
      <c r="CX35" s="101"/>
      <c r="CY35" s="98"/>
      <c r="CZ35" s="99">
        <v>6632.7783399999998</v>
      </c>
      <c r="DA35" s="99"/>
      <c r="DB35" s="100"/>
      <c r="DC35" s="98"/>
      <c r="DD35" s="99"/>
      <c r="DE35" s="99"/>
      <c r="DF35" s="99"/>
      <c r="DG35" s="99"/>
      <c r="DH35" s="99"/>
      <c r="DI35" s="99"/>
      <c r="DJ35" s="99"/>
      <c r="DK35" s="99"/>
      <c r="DL35" s="99"/>
      <c r="DM35" s="99"/>
      <c r="DN35" s="100"/>
      <c r="DO35" s="102"/>
      <c r="DP35" s="103"/>
      <c r="DQ35" s="103"/>
      <c r="DR35" s="104" t="s">
        <v>1386</v>
      </c>
      <c r="DS35" s="98">
        <v>3023.09681</v>
      </c>
      <c r="DT35" s="99">
        <v>494.22949999999997</v>
      </c>
      <c r="DU35" s="99">
        <v>494.22949999999997</v>
      </c>
      <c r="DV35" s="100"/>
      <c r="DW35" s="97"/>
      <c r="DX35" s="98"/>
      <c r="DY35" s="99"/>
      <c r="DZ35" s="99"/>
      <c r="EA35" s="99"/>
      <c r="EB35" s="99"/>
      <c r="EC35" s="101">
        <v>6518.55</v>
      </c>
      <c r="ED35" s="1"/>
      <c r="EE35" s="97">
        <v>2.38483</v>
      </c>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v>2.38483</v>
      </c>
      <c r="GQ35" s="98">
        <v>48.848520000000001</v>
      </c>
      <c r="GR35" s="100">
        <v>39.791960000000003</v>
      </c>
      <c r="GS35" s="97"/>
      <c r="GT35" s="97"/>
      <c r="GU35" s="97"/>
      <c r="GV35" s="98"/>
      <c r="GW35" s="100"/>
      <c r="GX35" s="1"/>
      <c r="GY35" s="97"/>
      <c r="GZ35" s="97"/>
      <c r="HA35" s="97"/>
      <c r="HB35" s="97"/>
      <c r="HC35" s="97"/>
      <c r="HD35" s="97"/>
      <c r="HE35" s="98"/>
      <c r="HF35" s="100"/>
      <c r="HG35" s="1"/>
      <c r="HH35" s="98">
        <v>3023.09681</v>
      </c>
      <c r="HI35" s="99">
        <v>2961.33826</v>
      </c>
      <c r="HJ35" s="100">
        <v>429.45434</v>
      </c>
    </row>
    <row r="36" spans="1:218" x14ac:dyDescent="0.3">
      <c r="A36" s="1"/>
      <c r="B36" s="96" t="s">
        <v>810</v>
      </c>
      <c r="C36" s="97"/>
      <c r="D36" s="98"/>
      <c r="E36" s="99"/>
      <c r="F36" s="99">
        <v>8.8258700000000001</v>
      </c>
      <c r="G36" s="100">
        <v>8.5166900000000005</v>
      </c>
      <c r="H36" s="98"/>
      <c r="I36" s="100"/>
      <c r="J36" s="98">
        <v>60.21</v>
      </c>
      <c r="K36" s="100"/>
      <c r="L36" s="98"/>
      <c r="M36" s="99"/>
      <c r="N36" s="99"/>
      <c r="O36" s="99"/>
      <c r="P36" s="99"/>
      <c r="Q36" s="99"/>
      <c r="R36" s="99"/>
      <c r="S36" s="100"/>
      <c r="T36" s="98">
        <v>18.14123</v>
      </c>
      <c r="U36" s="99">
        <v>19.191960000000002</v>
      </c>
      <c r="V36" s="99">
        <v>24.425360000000001</v>
      </c>
      <c r="W36" s="100">
        <v>1.0612699999999999</v>
      </c>
      <c r="X36" s="97"/>
      <c r="Y36" s="98"/>
      <c r="Z36" s="99"/>
      <c r="AA36" s="100">
        <v>23.060680000000001</v>
      </c>
      <c r="AB36" s="98"/>
      <c r="AC36" s="99"/>
      <c r="AD36" s="99"/>
      <c r="AE36" s="99"/>
      <c r="AF36" s="99">
        <v>12.23925</v>
      </c>
      <c r="AG36" s="99">
        <v>24.4617</v>
      </c>
      <c r="AH36" s="100">
        <v>10.27692</v>
      </c>
      <c r="AI36" s="97"/>
      <c r="AJ36" s="97"/>
      <c r="AK36" s="97">
        <v>179.37322</v>
      </c>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c r="BL36" s="100"/>
      <c r="BM36" s="98">
        <v>167.61232000000001</v>
      </c>
      <c r="BN36" s="99">
        <v>166.56063</v>
      </c>
      <c r="BO36" s="99">
        <v>168.58996999999999</v>
      </c>
      <c r="BP36" s="99"/>
      <c r="BQ36" s="99"/>
      <c r="BR36" s="99"/>
      <c r="BS36" s="99"/>
      <c r="BT36" s="99"/>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v>47.905140000000003</v>
      </c>
      <c r="CK36" s="99">
        <v>53.710120000000003</v>
      </c>
      <c r="CL36" s="99"/>
      <c r="CM36" s="99"/>
      <c r="CN36" s="99"/>
      <c r="CO36" s="100">
        <v>191.19621000000001</v>
      </c>
      <c r="CP36" s="98">
        <v>180.55348000000001</v>
      </c>
      <c r="CQ36" s="99">
        <v>180.52450999999999</v>
      </c>
      <c r="CR36" s="99">
        <v>181.33356000000001</v>
      </c>
      <c r="CS36" s="100">
        <v>181.02912000000001</v>
      </c>
      <c r="CT36" s="98"/>
      <c r="CU36" s="100"/>
      <c r="CV36" s="98"/>
      <c r="CW36" s="99"/>
      <c r="CX36" s="101"/>
      <c r="CY36" s="98"/>
      <c r="CZ36" s="99">
        <v>6464.4925700000003</v>
      </c>
      <c r="DA36" s="99"/>
      <c r="DB36" s="100"/>
      <c r="DC36" s="98"/>
      <c r="DD36" s="99"/>
      <c r="DE36" s="99"/>
      <c r="DF36" s="99"/>
      <c r="DG36" s="99"/>
      <c r="DH36" s="99"/>
      <c r="DI36" s="99"/>
      <c r="DJ36" s="99"/>
      <c r="DK36" s="99"/>
      <c r="DL36" s="99"/>
      <c r="DM36" s="99"/>
      <c r="DN36" s="100"/>
      <c r="DO36" s="102"/>
      <c r="DP36" s="103"/>
      <c r="DQ36" s="103"/>
      <c r="DR36" s="104" t="s">
        <v>1386</v>
      </c>
      <c r="DS36" s="98">
        <v>3023.09681</v>
      </c>
      <c r="DT36" s="99">
        <v>494.22949999999997</v>
      </c>
      <c r="DU36" s="99">
        <v>494.22949999999997</v>
      </c>
      <c r="DV36" s="100"/>
      <c r="DW36" s="97"/>
      <c r="DX36" s="98"/>
      <c r="DY36" s="99"/>
      <c r="DZ36" s="99"/>
      <c r="EA36" s="99"/>
      <c r="EB36" s="99"/>
      <c r="EC36" s="101">
        <v>6350.78</v>
      </c>
      <c r="ED36" s="1"/>
      <c r="EE36" s="97">
        <v>2.38483</v>
      </c>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v>2.38483</v>
      </c>
      <c r="GQ36" s="98">
        <v>48.848520000000001</v>
      </c>
      <c r="GR36" s="100">
        <v>39.791960000000003</v>
      </c>
      <c r="GS36" s="97"/>
      <c r="GT36" s="97"/>
      <c r="GU36" s="97"/>
      <c r="GV36" s="98"/>
      <c r="GW36" s="100"/>
      <c r="GX36" s="1"/>
      <c r="GY36" s="97"/>
      <c r="GZ36" s="97"/>
      <c r="HA36" s="97"/>
      <c r="HB36" s="97"/>
      <c r="HC36" s="97"/>
      <c r="HD36" s="97"/>
      <c r="HE36" s="98"/>
      <c r="HF36" s="100"/>
      <c r="HG36" s="1"/>
      <c r="HH36" s="98">
        <v>3023.09681</v>
      </c>
      <c r="HI36" s="99">
        <v>2961.33826</v>
      </c>
      <c r="HJ36" s="100">
        <v>429.45434</v>
      </c>
    </row>
    <row r="37" spans="1:218" x14ac:dyDescent="0.3">
      <c r="A37" s="1"/>
      <c r="B37" s="96" t="s">
        <v>811</v>
      </c>
      <c r="C37" s="97"/>
      <c r="D37" s="98"/>
      <c r="E37" s="99"/>
      <c r="F37" s="99">
        <v>8.8258700000000001</v>
      </c>
      <c r="G37" s="100">
        <v>8.5166900000000005</v>
      </c>
      <c r="H37" s="98"/>
      <c r="I37" s="100"/>
      <c r="J37" s="98">
        <v>60.21</v>
      </c>
      <c r="K37" s="100"/>
      <c r="L37" s="98"/>
      <c r="M37" s="99"/>
      <c r="N37" s="99"/>
      <c r="O37" s="99"/>
      <c r="P37" s="99"/>
      <c r="Q37" s="99"/>
      <c r="R37" s="99"/>
      <c r="S37" s="100"/>
      <c r="T37" s="98">
        <v>18.14123</v>
      </c>
      <c r="U37" s="99">
        <v>19.191960000000002</v>
      </c>
      <c r="V37" s="99">
        <v>24.425360000000001</v>
      </c>
      <c r="W37" s="100">
        <v>1.0612699999999999</v>
      </c>
      <c r="X37" s="97"/>
      <c r="Y37" s="98"/>
      <c r="Z37" s="99"/>
      <c r="AA37" s="100">
        <v>23.060680000000001</v>
      </c>
      <c r="AB37" s="98"/>
      <c r="AC37" s="99"/>
      <c r="AD37" s="99"/>
      <c r="AE37" s="99"/>
      <c r="AF37" s="99">
        <v>12.23925</v>
      </c>
      <c r="AG37" s="99">
        <v>24.4617</v>
      </c>
      <c r="AH37" s="100">
        <v>10.27692</v>
      </c>
      <c r="AI37" s="97"/>
      <c r="AJ37" s="97"/>
      <c r="AK37" s="97">
        <v>179.37322</v>
      </c>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c r="BL37" s="100"/>
      <c r="BM37" s="98">
        <v>167.61232000000001</v>
      </c>
      <c r="BN37" s="99">
        <v>166.56063</v>
      </c>
      <c r="BO37" s="99">
        <v>168.58996999999999</v>
      </c>
      <c r="BP37" s="99"/>
      <c r="BQ37" s="99"/>
      <c r="BR37" s="99"/>
      <c r="BS37" s="99"/>
      <c r="BT37" s="99"/>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v>47.905140000000003</v>
      </c>
      <c r="CK37" s="99">
        <v>53.710120000000003</v>
      </c>
      <c r="CL37" s="99"/>
      <c r="CM37" s="99"/>
      <c r="CN37" s="99"/>
      <c r="CO37" s="100">
        <v>191.19621000000001</v>
      </c>
      <c r="CP37" s="98">
        <v>180.55348000000001</v>
      </c>
      <c r="CQ37" s="99">
        <v>180.52450999999999</v>
      </c>
      <c r="CR37" s="99">
        <v>181.33356000000001</v>
      </c>
      <c r="CS37" s="100">
        <v>181.02912000000001</v>
      </c>
      <c r="CT37" s="98"/>
      <c r="CU37" s="100"/>
      <c r="CV37" s="98"/>
      <c r="CW37" s="99"/>
      <c r="CX37" s="101"/>
      <c r="CY37" s="98"/>
      <c r="CZ37" s="99">
        <v>6570.3466399999998</v>
      </c>
      <c r="DA37" s="99"/>
      <c r="DB37" s="100"/>
      <c r="DC37" s="98"/>
      <c r="DD37" s="99"/>
      <c r="DE37" s="99"/>
      <c r="DF37" s="99"/>
      <c r="DG37" s="99"/>
      <c r="DH37" s="99"/>
      <c r="DI37" s="99"/>
      <c r="DJ37" s="99"/>
      <c r="DK37" s="99"/>
      <c r="DL37" s="99"/>
      <c r="DM37" s="99"/>
      <c r="DN37" s="100"/>
      <c r="DO37" s="102"/>
      <c r="DP37" s="103"/>
      <c r="DQ37" s="103"/>
      <c r="DR37" s="104" t="s">
        <v>1386</v>
      </c>
      <c r="DS37" s="98">
        <v>3023.09681</v>
      </c>
      <c r="DT37" s="99">
        <v>494.22949999999997</v>
      </c>
      <c r="DU37" s="99">
        <v>494.22949999999997</v>
      </c>
      <c r="DV37" s="100"/>
      <c r="DW37" s="97"/>
      <c r="DX37" s="98"/>
      <c r="DY37" s="99"/>
      <c r="DZ37" s="99"/>
      <c r="EA37" s="99"/>
      <c r="EB37" s="99"/>
      <c r="EC37" s="101">
        <v>6456.67</v>
      </c>
      <c r="ED37" s="1"/>
      <c r="EE37" s="97">
        <v>2.38483</v>
      </c>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v>2.38483</v>
      </c>
      <c r="GQ37" s="98">
        <v>48.848520000000001</v>
      </c>
      <c r="GR37" s="100">
        <v>39.791960000000003</v>
      </c>
      <c r="GS37" s="97"/>
      <c r="GT37" s="97"/>
      <c r="GU37" s="97"/>
      <c r="GV37" s="98"/>
      <c r="GW37" s="100"/>
      <c r="GX37" s="1"/>
      <c r="GY37" s="97"/>
      <c r="GZ37" s="97"/>
      <c r="HA37" s="97"/>
      <c r="HB37" s="97"/>
      <c r="HC37" s="97"/>
      <c r="HD37" s="97"/>
      <c r="HE37" s="98"/>
      <c r="HF37" s="100"/>
      <c r="HG37" s="1"/>
      <c r="HH37" s="98">
        <v>3023.09681</v>
      </c>
      <c r="HI37" s="99">
        <v>2961.33826</v>
      </c>
      <c r="HJ37" s="100">
        <v>429.45434</v>
      </c>
    </row>
    <row r="38" spans="1:218" x14ac:dyDescent="0.3">
      <c r="A38" s="1"/>
      <c r="B38" s="96" t="s">
        <v>812</v>
      </c>
      <c r="C38" s="97"/>
      <c r="D38" s="98"/>
      <c r="E38" s="99"/>
      <c r="F38" s="99">
        <v>8.8258700000000001</v>
      </c>
      <c r="G38" s="100">
        <v>8.5166900000000005</v>
      </c>
      <c r="H38" s="98"/>
      <c r="I38" s="100"/>
      <c r="J38" s="98">
        <v>60.21</v>
      </c>
      <c r="K38" s="100"/>
      <c r="L38" s="98"/>
      <c r="M38" s="99"/>
      <c r="N38" s="99"/>
      <c r="O38" s="99"/>
      <c r="P38" s="99"/>
      <c r="Q38" s="99"/>
      <c r="R38" s="99"/>
      <c r="S38" s="100"/>
      <c r="T38" s="98">
        <v>18.14123</v>
      </c>
      <c r="U38" s="99">
        <v>19.191960000000002</v>
      </c>
      <c r="V38" s="99">
        <v>24.425360000000001</v>
      </c>
      <c r="W38" s="100">
        <v>1.0612699999999999</v>
      </c>
      <c r="X38" s="97"/>
      <c r="Y38" s="98"/>
      <c r="Z38" s="99"/>
      <c r="AA38" s="100">
        <v>23.060680000000001</v>
      </c>
      <c r="AB38" s="98"/>
      <c r="AC38" s="99"/>
      <c r="AD38" s="99"/>
      <c r="AE38" s="99"/>
      <c r="AF38" s="99">
        <v>12.23925</v>
      </c>
      <c r="AG38" s="99">
        <v>24.4617</v>
      </c>
      <c r="AH38" s="100">
        <v>10.27692</v>
      </c>
      <c r="AI38" s="97"/>
      <c r="AJ38" s="97"/>
      <c r="AK38" s="97">
        <v>179.37322</v>
      </c>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c r="BL38" s="100"/>
      <c r="BM38" s="98">
        <v>167.61232000000001</v>
      </c>
      <c r="BN38" s="99">
        <v>166.56063</v>
      </c>
      <c r="BO38" s="99">
        <v>168.58996999999999</v>
      </c>
      <c r="BP38" s="99"/>
      <c r="BQ38" s="99"/>
      <c r="BR38" s="99"/>
      <c r="BS38" s="99"/>
      <c r="BT38" s="99"/>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v>47.905140000000003</v>
      </c>
      <c r="CK38" s="99">
        <v>53.710120000000003</v>
      </c>
      <c r="CL38" s="99"/>
      <c r="CM38" s="99"/>
      <c r="CN38" s="99"/>
      <c r="CO38" s="100">
        <v>191.19621000000001</v>
      </c>
      <c r="CP38" s="98">
        <v>180.55348000000001</v>
      </c>
      <c r="CQ38" s="99">
        <v>180.52450999999999</v>
      </c>
      <c r="CR38" s="99">
        <v>181.33356000000001</v>
      </c>
      <c r="CS38" s="100">
        <v>181.02912000000001</v>
      </c>
      <c r="CT38" s="98"/>
      <c r="CU38" s="100"/>
      <c r="CV38" s="98"/>
      <c r="CW38" s="99"/>
      <c r="CX38" s="101"/>
      <c r="CY38" s="98"/>
      <c r="CZ38" s="99">
        <v>6394.51854</v>
      </c>
      <c r="DA38" s="99"/>
      <c r="DB38" s="100"/>
      <c r="DC38" s="98"/>
      <c r="DD38" s="99"/>
      <c r="DE38" s="99"/>
      <c r="DF38" s="99"/>
      <c r="DG38" s="99"/>
      <c r="DH38" s="99"/>
      <c r="DI38" s="99"/>
      <c r="DJ38" s="99"/>
      <c r="DK38" s="99"/>
      <c r="DL38" s="99"/>
      <c r="DM38" s="99"/>
      <c r="DN38" s="100"/>
      <c r="DO38" s="102"/>
      <c r="DP38" s="103"/>
      <c r="DQ38" s="103"/>
      <c r="DR38" s="104" t="s">
        <v>1386</v>
      </c>
      <c r="DS38" s="98">
        <v>3023.09681</v>
      </c>
      <c r="DT38" s="99">
        <v>494.22949999999997</v>
      </c>
      <c r="DU38" s="99">
        <v>494.22949999999997</v>
      </c>
      <c r="DV38" s="100"/>
      <c r="DW38" s="97"/>
      <c r="DX38" s="98"/>
      <c r="DY38" s="99"/>
      <c r="DZ38" s="99"/>
      <c r="EA38" s="99"/>
      <c r="EB38" s="99"/>
      <c r="EC38" s="101">
        <v>6280.97</v>
      </c>
      <c r="ED38" s="1"/>
      <c r="EE38" s="97">
        <v>2.38483</v>
      </c>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v>2.38483</v>
      </c>
      <c r="GQ38" s="98">
        <v>48.848520000000001</v>
      </c>
      <c r="GR38" s="100">
        <v>39.791960000000003</v>
      </c>
      <c r="GS38" s="97"/>
      <c r="GT38" s="97"/>
      <c r="GU38" s="97"/>
      <c r="GV38" s="98"/>
      <c r="GW38" s="100"/>
      <c r="GX38" s="1"/>
      <c r="GY38" s="97"/>
      <c r="GZ38" s="97"/>
      <c r="HA38" s="97"/>
      <c r="HB38" s="97"/>
      <c r="HC38" s="97"/>
      <c r="HD38" s="97"/>
      <c r="HE38" s="98"/>
      <c r="HF38" s="100"/>
      <c r="HG38" s="1"/>
      <c r="HH38" s="98">
        <v>3023.09681</v>
      </c>
      <c r="HI38" s="99">
        <v>2961.33826</v>
      </c>
      <c r="HJ38" s="100">
        <v>429.45434</v>
      </c>
    </row>
    <row r="39" spans="1:218" x14ac:dyDescent="0.3">
      <c r="A39" s="1"/>
      <c r="B39" s="96" t="s">
        <v>813</v>
      </c>
      <c r="C39" s="97"/>
      <c r="D39" s="98"/>
      <c r="E39" s="99"/>
      <c r="F39" s="99">
        <v>8.8258700000000001</v>
      </c>
      <c r="G39" s="100">
        <v>8.5166900000000005</v>
      </c>
      <c r="H39" s="98"/>
      <c r="I39" s="100"/>
      <c r="J39" s="98">
        <v>60.21</v>
      </c>
      <c r="K39" s="100"/>
      <c r="L39" s="98"/>
      <c r="M39" s="99"/>
      <c r="N39" s="99"/>
      <c r="O39" s="99"/>
      <c r="P39" s="99"/>
      <c r="Q39" s="99"/>
      <c r="R39" s="99"/>
      <c r="S39" s="100"/>
      <c r="T39" s="98">
        <v>18.14123</v>
      </c>
      <c r="U39" s="99">
        <v>19.191960000000002</v>
      </c>
      <c r="V39" s="99">
        <v>24.425360000000001</v>
      </c>
      <c r="W39" s="100">
        <v>1.0612699999999999</v>
      </c>
      <c r="X39" s="97"/>
      <c r="Y39" s="98"/>
      <c r="Z39" s="99"/>
      <c r="AA39" s="100">
        <v>23.060680000000001</v>
      </c>
      <c r="AB39" s="98"/>
      <c r="AC39" s="99"/>
      <c r="AD39" s="99"/>
      <c r="AE39" s="99"/>
      <c r="AF39" s="99">
        <v>12.23925</v>
      </c>
      <c r="AG39" s="99">
        <v>24.4617</v>
      </c>
      <c r="AH39" s="100">
        <v>10.27692</v>
      </c>
      <c r="AI39" s="97"/>
      <c r="AJ39" s="97"/>
      <c r="AK39" s="97">
        <v>179.37322</v>
      </c>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c r="BL39" s="100"/>
      <c r="BM39" s="98">
        <v>167.61232000000001</v>
      </c>
      <c r="BN39" s="99">
        <v>166.56063</v>
      </c>
      <c r="BO39" s="99">
        <v>168.58996999999999</v>
      </c>
      <c r="BP39" s="99"/>
      <c r="BQ39" s="99"/>
      <c r="BR39" s="99"/>
      <c r="BS39" s="99"/>
      <c r="BT39" s="99"/>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v>47.905140000000003</v>
      </c>
      <c r="CK39" s="99">
        <v>53.710120000000003</v>
      </c>
      <c r="CL39" s="99"/>
      <c r="CM39" s="99"/>
      <c r="CN39" s="99"/>
      <c r="CO39" s="100">
        <v>191.19621000000001</v>
      </c>
      <c r="CP39" s="98">
        <v>180.55348000000001</v>
      </c>
      <c r="CQ39" s="99">
        <v>180.52450999999999</v>
      </c>
      <c r="CR39" s="99">
        <v>181.33356000000001</v>
      </c>
      <c r="CS39" s="100">
        <v>181.02912000000001</v>
      </c>
      <c r="CT39" s="98"/>
      <c r="CU39" s="100"/>
      <c r="CV39" s="98"/>
      <c r="CW39" s="99"/>
      <c r="CX39" s="101"/>
      <c r="CY39" s="98"/>
      <c r="CZ39" s="99">
        <v>6505.7021199999999</v>
      </c>
      <c r="DA39" s="99"/>
      <c r="DB39" s="100"/>
      <c r="DC39" s="98"/>
      <c r="DD39" s="99"/>
      <c r="DE39" s="99"/>
      <c r="DF39" s="99"/>
      <c r="DG39" s="99"/>
      <c r="DH39" s="99"/>
      <c r="DI39" s="99"/>
      <c r="DJ39" s="99"/>
      <c r="DK39" s="99"/>
      <c r="DL39" s="99"/>
      <c r="DM39" s="99"/>
      <c r="DN39" s="100"/>
      <c r="DO39" s="102"/>
      <c r="DP39" s="103"/>
      <c r="DQ39" s="103"/>
      <c r="DR39" s="104" t="s">
        <v>1386</v>
      </c>
      <c r="DS39" s="98">
        <v>3023.09681</v>
      </c>
      <c r="DT39" s="99">
        <v>494.22949999999997</v>
      </c>
      <c r="DU39" s="99">
        <v>494.22949999999997</v>
      </c>
      <c r="DV39" s="100"/>
      <c r="DW39" s="97"/>
      <c r="DX39" s="98"/>
      <c r="DY39" s="99"/>
      <c r="DZ39" s="99"/>
      <c r="EA39" s="99"/>
      <c r="EB39" s="99"/>
      <c r="EC39" s="101">
        <v>6389.41</v>
      </c>
      <c r="ED39" s="1"/>
      <c r="EE39" s="97">
        <v>2.38483</v>
      </c>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v>2.38483</v>
      </c>
      <c r="GQ39" s="98">
        <v>48.848520000000001</v>
      </c>
      <c r="GR39" s="100">
        <v>39.791960000000003</v>
      </c>
      <c r="GS39" s="97"/>
      <c r="GT39" s="97"/>
      <c r="GU39" s="97"/>
      <c r="GV39" s="98"/>
      <c r="GW39" s="100"/>
      <c r="GX39" s="1"/>
      <c r="GY39" s="97"/>
      <c r="GZ39" s="97"/>
      <c r="HA39" s="97"/>
      <c r="HB39" s="97"/>
      <c r="HC39" s="97"/>
      <c r="HD39" s="97"/>
      <c r="HE39" s="98"/>
      <c r="HF39" s="100"/>
      <c r="HG39" s="1"/>
      <c r="HH39" s="98">
        <v>3023.09681</v>
      </c>
      <c r="HI39" s="99">
        <v>2961.33826</v>
      </c>
      <c r="HJ39" s="100">
        <v>429.45434</v>
      </c>
    </row>
    <row r="40" spans="1:218" x14ac:dyDescent="0.3">
      <c r="A40" s="1"/>
      <c r="B40" s="96" t="s">
        <v>814</v>
      </c>
      <c r="C40" s="97"/>
      <c r="D40" s="98"/>
      <c r="E40" s="99"/>
      <c r="F40" s="99">
        <v>8.8258700000000001</v>
      </c>
      <c r="G40" s="100">
        <v>8.5166900000000005</v>
      </c>
      <c r="H40" s="98"/>
      <c r="I40" s="100"/>
      <c r="J40" s="98">
        <v>60.21</v>
      </c>
      <c r="K40" s="100"/>
      <c r="L40" s="98"/>
      <c r="M40" s="99"/>
      <c r="N40" s="99"/>
      <c r="O40" s="99"/>
      <c r="P40" s="99"/>
      <c r="Q40" s="99"/>
      <c r="R40" s="99"/>
      <c r="S40" s="100"/>
      <c r="T40" s="98">
        <v>18.14123</v>
      </c>
      <c r="U40" s="99">
        <v>19.191960000000002</v>
      </c>
      <c r="V40" s="99">
        <v>24.425360000000001</v>
      </c>
      <c r="W40" s="100">
        <v>1.0612699999999999</v>
      </c>
      <c r="X40" s="97"/>
      <c r="Y40" s="98"/>
      <c r="Z40" s="99"/>
      <c r="AA40" s="100">
        <v>23.060680000000001</v>
      </c>
      <c r="AB40" s="98"/>
      <c r="AC40" s="99"/>
      <c r="AD40" s="99"/>
      <c r="AE40" s="99"/>
      <c r="AF40" s="99">
        <v>12.23925</v>
      </c>
      <c r="AG40" s="99">
        <v>24.4617</v>
      </c>
      <c r="AH40" s="100">
        <v>10.27692</v>
      </c>
      <c r="AI40" s="97"/>
      <c r="AJ40" s="97"/>
      <c r="AK40" s="97">
        <v>179.37322</v>
      </c>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c r="BL40" s="100"/>
      <c r="BM40" s="98">
        <v>167.61232000000001</v>
      </c>
      <c r="BN40" s="99">
        <v>166.56063</v>
      </c>
      <c r="BO40" s="99">
        <v>168.58996999999999</v>
      </c>
      <c r="BP40" s="99"/>
      <c r="BQ40" s="99"/>
      <c r="BR40" s="99"/>
      <c r="BS40" s="99"/>
      <c r="BT40" s="99"/>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v>47.905140000000003</v>
      </c>
      <c r="CK40" s="99">
        <v>53.710120000000003</v>
      </c>
      <c r="CL40" s="99"/>
      <c r="CM40" s="99"/>
      <c r="CN40" s="99"/>
      <c r="CO40" s="100">
        <v>191.19621000000001</v>
      </c>
      <c r="CP40" s="98">
        <v>180.55348000000001</v>
      </c>
      <c r="CQ40" s="99">
        <v>180.52450999999999</v>
      </c>
      <c r="CR40" s="99">
        <v>181.33356000000001</v>
      </c>
      <c r="CS40" s="100">
        <v>181.02912000000001</v>
      </c>
      <c r="CT40" s="98"/>
      <c r="CU40" s="100"/>
      <c r="CV40" s="98"/>
      <c r="CW40" s="99"/>
      <c r="CX40" s="101"/>
      <c r="CY40" s="98"/>
      <c r="CZ40" s="99">
        <v>6695.3031000000001</v>
      </c>
      <c r="DA40" s="99"/>
      <c r="DB40" s="100"/>
      <c r="DC40" s="98"/>
      <c r="DD40" s="99"/>
      <c r="DE40" s="99"/>
      <c r="DF40" s="99"/>
      <c r="DG40" s="99"/>
      <c r="DH40" s="99"/>
      <c r="DI40" s="99"/>
      <c r="DJ40" s="99"/>
      <c r="DK40" s="99"/>
      <c r="DL40" s="99"/>
      <c r="DM40" s="99"/>
      <c r="DN40" s="100"/>
      <c r="DO40" s="102"/>
      <c r="DP40" s="103"/>
      <c r="DQ40" s="103"/>
      <c r="DR40" s="104" t="s">
        <v>1386</v>
      </c>
      <c r="DS40" s="98">
        <v>3023.09681</v>
      </c>
      <c r="DT40" s="99">
        <v>494.22949999999997</v>
      </c>
      <c r="DU40" s="99">
        <v>494.22949999999997</v>
      </c>
      <c r="DV40" s="100"/>
      <c r="DW40" s="97"/>
      <c r="DX40" s="98"/>
      <c r="DY40" s="99"/>
      <c r="DZ40" s="99"/>
      <c r="EA40" s="99"/>
      <c r="EB40" s="99"/>
      <c r="EC40" s="101">
        <v>6578.72</v>
      </c>
      <c r="ED40" s="1"/>
      <c r="EE40" s="97">
        <v>2.38483</v>
      </c>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v>2.38483</v>
      </c>
      <c r="GQ40" s="98">
        <v>48.848520000000001</v>
      </c>
      <c r="GR40" s="100">
        <v>39.791960000000003</v>
      </c>
      <c r="GS40" s="97"/>
      <c r="GT40" s="97"/>
      <c r="GU40" s="97"/>
      <c r="GV40" s="98"/>
      <c r="GW40" s="100"/>
      <c r="GX40" s="1"/>
      <c r="GY40" s="97"/>
      <c r="GZ40" s="97"/>
      <c r="HA40" s="97"/>
      <c r="HB40" s="97"/>
      <c r="HC40" s="97"/>
      <c r="HD40" s="97"/>
      <c r="HE40" s="98"/>
      <c r="HF40" s="100"/>
      <c r="HG40" s="1"/>
      <c r="HH40" s="98">
        <v>3023.09681</v>
      </c>
      <c r="HI40" s="99">
        <v>2961.33826</v>
      </c>
      <c r="HJ40" s="100">
        <v>429.45434</v>
      </c>
    </row>
    <row r="41" spans="1:218" x14ac:dyDescent="0.3">
      <c r="A41" s="1"/>
      <c r="B41" s="96" t="s">
        <v>815</v>
      </c>
      <c r="C41" s="97"/>
      <c r="D41" s="98"/>
      <c r="E41" s="99"/>
      <c r="F41" s="99">
        <v>8.8258700000000001</v>
      </c>
      <c r="G41" s="100">
        <v>8.5166900000000005</v>
      </c>
      <c r="H41" s="98"/>
      <c r="I41" s="100"/>
      <c r="J41" s="98">
        <v>60.21</v>
      </c>
      <c r="K41" s="100"/>
      <c r="L41" s="98"/>
      <c r="M41" s="99"/>
      <c r="N41" s="99"/>
      <c r="O41" s="99"/>
      <c r="P41" s="99"/>
      <c r="Q41" s="99"/>
      <c r="R41" s="99"/>
      <c r="S41" s="100"/>
      <c r="T41" s="98">
        <v>18.14123</v>
      </c>
      <c r="U41" s="99">
        <v>19.191960000000002</v>
      </c>
      <c r="V41" s="99">
        <v>24.425360000000001</v>
      </c>
      <c r="W41" s="100">
        <v>1.0612699999999999</v>
      </c>
      <c r="X41" s="97"/>
      <c r="Y41" s="98"/>
      <c r="Z41" s="99"/>
      <c r="AA41" s="100">
        <v>23.060680000000001</v>
      </c>
      <c r="AB41" s="98"/>
      <c r="AC41" s="99"/>
      <c r="AD41" s="99"/>
      <c r="AE41" s="99"/>
      <c r="AF41" s="99">
        <v>12.23925</v>
      </c>
      <c r="AG41" s="99">
        <v>24.4617</v>
      </c>
      <c r="AH41" s="100">
        <v>10.27692</v>
      </c>
      <c r="AI41" s="97"/>
      <c r="AJ41" s="97"/>
      <c r="AK41" s="97">
        <v>179.37322</v>
      </c>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c r="BL41" s="100"/>
      <c r="BM41" s="98">
        <v>167.61232000000001</v>
      </c>
      <c r="BN41" s="99">
        <v>166.56063</v>
      </c>
      <c r="BO41" s="99">
        <v>168.58996999999999</v>
      </c>
      <c r="BP41" s="99"/>
      <c r="BQ41" s="99"/>
      <c r="BR41" s="99"/>
      <c r="BS41" s="99"/>
      <c r="BT41" s="99"/>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v>47.905140000000003</v>
      </c>
      <c r="CK41" s="99">
        <v>53.710120000000003</v>
      </c>
      <c r="CL41" s="99"/>
      <c r="CM41" s="99"/>
      <c r="CN41" s="99"/>
      <c r="CO41" s="100">
        <v>191.19621000000001</v>
      </c>
      <c r="CP41" s="98">
        <v>180.55348000000001</v>
      </c>
      <c r="CQ41" s="99">
        <v>180.52450999999999</v>
      </c>
      <c r="CR41" s="99">
        <v>181.33356000000001</v>
      </c>
      <c r="CS41" s="100">
        <v>181.02912000000001</v>
      </c>
      <c r="CT41" s="98"/>
      <c r="CU41" s="100"/>
      <c r="CV41" s="98"/>
      <c r="CW41" s="99"/>
      <c r="CX41" s="101"/>
      <c r="CY41" s="98"/>
      <c r="CZ41" s="99">
        <v>6818.2942700000003</v>
      </c>
      <c r="DA41" s="99"/>
      <c r="DB41" s="100"/>
      <c r="DC41" s="98"/>
      <c r="DD41" s="99"/>
      <c r="DE41" s="99"/>
      <c r="DF41" s="99"/>
      <c r="DG41" s="99"/>
      <c r="DH41" s="99"/>
      <c r="DI41" s="99"/>
      <c r="DJ41" s="99"/>
      <c r="DK41" s="99"/>
      <c r="DL41" s="99"/>
      <c r="DM41" s="99"/>
      <c r="DN41" s="100"/>
      <c r="DO41" s="102"/>
      <c r="DP41" s="103"/>
      <c r="DQ41" s="103"/>
      <c r="DR41" s="104" t="s">
        <v>1386</v>
      </c>
      <c r="DS41" s="98">
        <v>3023.09681</v>
      </c>
      <c r="DT41" s="99">
        <v>494.22949999999997</v>
      </c>
      <c r="DU41" s="99">
        <v>494.22949999999997</v>
      </c>
      <c r="DV41" s="100"/>
      <c r="DW41" s="97"/>
      <c r="DX41" s="98"/>
      <c r="DY41" s="99"/>
      <c r="DZ41" s="99"/>
      <c r="EA41" s="99"/>
      <c r="EB41" s="99"/>
      <c r="EC41" s="101">
        <v>6701.76</v>
      </c>
      <c r="ED41" s="1"/>
      <c r="EE41" s="97">
        <v>2.38483</v>
      </c>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v>2.38483</v>
      </c>
      <c r="GQ41" s="98">
        <v>48.848520000000001</v>
      </c>
      <c r="GR41" s="100">
        <v>39.791960000000003</v>
      </c>
      <c r="GS41" s="97"/>
      <c r="GT41" s="97"/>
      <c r="GU41" s="97"/>
      <c r="GV41" s="98"/>
      <c r="GW41" s="100"/>
      <c r="GX41" s="1"/>
      <c r="GY41" s="97"/>
      <c r="GZ41" s="97"/>
      <c r="HA41" s="97"/>
      <c r="HB41" s="97"/>
      <c r="HC41" s="97"/>
      <c r="HD41" s="97"/>
      <c r="HE41" s="98"/>
      <c r="HF41" s="100"/>
      <c r="HG41" s="1"/>
      <c r="HH41" s="98">
        <v>3023.09681</v>
      </c>
      <c r="HI41" s="99">
        <v>2961.33826</v>
      </c>
      <c r="HJ41" s="100">
        <v>429.45434</v>
      </c>
    </row>
    <row r="42" spans="1:218" x14ac:dyDescent="0.3">
      <c r="A42" s="1"/>
      <c r="B42" s="96" t="s">
        <v>816</v>
      </c>
      <c r="C42" s="97"/>
      <c r="D42" s="98"/>
      <c r="E42" s="99"/>
      <c r="F42" s="99">
        <v>8.8258700000000001</v>
      </c>
      <c r="G42" s="100">
        <v>8.5166900000000005</v>
      </c>
      <c r="H42" s="98"/>
      <c r="I42" s="100"/>
      <c r="J42" s="98">
        <v>60.21</v>
      </c>
      <c r="K42" s="100"/>
      <c r="L42" s="98"/>
      <c r="M42" s="99"/>
      <c r="N42" s="99"/>
      <c r="O42" s="99"/>
      <c r="P42" s="99"/>
      <c r="Q42" s="99"/>
      <c r="R42" s="99"/>
      <c r="S42" s="100"/>
      <c r="T42" s="98">
        <v>18.14123</v>
      </c>
      <c r="U42" s="99">
        <v>19.191960000000002</v>
      </c>
      <c r="V42" s="99">
        <v>24.425360000000001</v>
      </c>
      <c r="W42" s="100">
        <v>1.0612699999999999</v>
      </c>
      <c r="X42" s="97"/>
      <c r="Y42" s="98"/>
      <c r="Z42" s="99"/>
      <c r="AA42" s="100">
        <v>23.060680000000001</v>
      </c>
      <c r="AB42" s="98"/>
      <c r="AC42" s="99"/>
      <c r="AD42" s="99"/>
      <c r="AE42" s="99"/>
      <c r="AF42" s="99">
        <v>12.23925</v>
      </c>
      <c r="AG42" s="99">
        <v>24.4617</v>
      </c>
      <c r="AH42" s="100">
        <v>10.27692</v>
      </c>
      <c r="AI42" s="97"/>
      <c r="AJ42" s="97"/>
      <c r="AK42" s="97">
        <v>179.37322</v>
      </c>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c r="BL42" s="100"/>
      <c r="BM42" s="98">
        <v>167.61232000000001</v>
      </c>
      <c r="BN42" s="99">
        <v>166.56063</v>
      </c>
      <c r="BO42" s="99">
        <v>168.58996999999999</v>
      </c>
      <c r="BP42" s="99"/>
      <c r="BQ42" s="99"/>
      <c r="BR42" s="99"/>
      <c r="BS42" s="99"/>
      <c r="BT42" s="99"/>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v>47.905140000000003</v>
      </c>
      <c r="CK42" s="99">
        <v>53.710120000000003</v>
      </c>
      <c r="CL42" s="99"/>
      <c r="CM42" s="99"/>
      <c r="CN42" s="99"/>
      <c r="CO42" s="100">
        <v>191.19621000000001</v>
      </c>
      <c r="CP42" s="98">
        <v>180.55348000000001</v>
      </c>
      <c r="CQ42" s="99">
        <v>180.52450999999999</v>
      </c>
      <c r="CR42" s="99">
        <v>181.33356000000001</v>
      </c>
      <c r="CS42" s="100">
        <v>181.02912000000001</v>
      </c>
      <c r="CT42" s="98"/>
      <c r="CU42" s="100"/>
      <c r="CV42" s="98"/>
      <c r="CW42" s="99"/>
      <c r="CX42" s="101"/>
      <c r="CY42" s="98"/>
      <c r="CZ42" s="99">
        <v>7131.1186900000002</v>
      </c>
      <c r="DA42" s="99"/>
      <c r="DB42" s="100"/>
      <c r="DC42" s="98"/>
      <c r="DD42" s="99"/>
      <c r="DE42" s="99"/>
      <c r="DF42" s="99"/>
      <c r="DG42" s="99"/>
      <c r="DH42" s="99"/>
      <c r="DI42" s="99"/>
      <c r="DJ42" s="99"/>
      <c r="DK42" s="99"/>
      <c r="DL42" s="99"/>
      <c r="DM42" s="99"/>
      <c r="DN42" s="100"/>
      <c r="DO42" s="102"/>
      <c r="DP42" s="103"/>
      <c r="DQ42" s="103"/>
      <c r="DR42" s="104" t="s">
        <v>1387</v>
      </c>
      <c r="DS42" s="98">
        <v>3023.09681</v>
      </c>
      <c r="DT42" s="99">
        <v>494.22949999999997</v>
      </c>
      <c r="DU42" s="99">
        <v>494.22949999999997</v>
      </c>
      <c r="DV42" s="100"/>
      <c r="DW42" s="97"/>
      <c r="DX42" s="98"/>
      <c r="DY42" s="99"/>
      <c r="DZ42" s="99"/>
      <c r="EA42" s="99"/>
      <c r="EB42" s="99"/>
      <c r="EC42" s="101">
        <v>7013.76</v>
      </c>
      <c r="ED42" s="1"/>
      <c r="EE42" s="97">
        <v>2.38483</v>
      </c>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v>2.38483</v>
      </c>
      <c r="GQ42" s="98">
        <v>48.848520000000001</v>
      </c>
      <c r="GR42" s="100">
        <v>39.791960000000003</v>
      </c>
      <c r="GS42" s="97"/>
      <c r="GT42" s="97"/>
      <c r="GU42" s="97"/>
      <c r="GV42" s="98"/>
      <c r="GW42" s="100"/>
      <c r="GX42" s="1"/>
      <c r="GY42" s="97"/>
      <c r="GZ42" s="97"/>
      <c r="HA42" s="97"/>
      <c r="HB42" s="97"/>
      <c r="HC42" s="97"/>
      <c r="HD42" s="97"/>
      <c r="HE42" s="98"/>
      <c r="HF42" s="100"/>
      <c r="HG42" s="1"/>
      <c r="HH42" s="98">
        <v>3023.09681</v>
      </c>
      <c r="HI42" s="99">
        <v>2961.33826</v>
      </c>
      <c r="HJ42" s="100">
        <v>429.45434</v>
      </c>
    </row>
    <row r="43" spans="1:218" x14ac:dyDescent="0.3">
      <c r="A43" s="1"/>
      <c r="B43" s="96" t="s">
        <v>817</v>
      </c>
      <c r="C43" s="97"/>
      <c r="D43" s="98"/>
      <c r="E43" s="99"/>
      <c r="F43" s="99">
        <v>8.8258700000000001</v>
      </c>
      <c r="G43" s="100">
        <v>8.5166900000000005</v>
      </c>
      <c r="H43" s="98"/>
      <c r="I43" s="100"/>
      <c r="J43" s="98">
        <v>60.21</v>
      </c>
      <c r="K43" s="100"/>
      <c r="L43" s="98"/>
      <c r="M43" s="99"/>
      <c r="N43" s="99"/>
      <c r="O43" s="99"/>
      <c r="P43" s="99"/>
      <c r="Q43" s="99"/>
      <c r="R43" s="99"/>
      <c r="S43" s="100"/>
      <c r="T43" s="98">
        <v>18.14123</v>
      </c>
      <c r="U43" s="99">
        <v>19.191960000000002</v>
      </c>
      <c r="V43" s="99">
        <v>24.425360000000001</v>
      </c>
      <c r="W43" s="100">
        <v>1.0612699999999999</v>
      </c>
      <c r="X43" s="97"/>
      <c r="Y43" s="98"/>
      <c r="Z43" s="99"/>
      <c r="AA43" s="100">
        <v>23.060680000000001</v>
      </c>
      <c r="AB43" s="98"/>
      <c r="AC43" s="99"/>
      <c r="AD43" s="99"/>
      <c r="AE43" s="99"/>
      <c r="AF43" s="99">
        <v>12.23925</v>
      </c>
      <c r="AG43" s="99">
        <v>24.4617</v>
      </c>
      <c r="AH43" s="100">
        <v>10.27692</v>
      </c>
      <c r="AI43" s="97"/>
      <c r="AJ43" s="97"/>
      <c r="AK43" s="97">
        <v>179.37322</v>
      </c>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c r="BL43" s="100"/>
      <c r="BM43" s="98">
        <v>167.61232000000001</v>
      </c>
      <c r="BN43" s="99">
        <v>166.56063</v>
      </c>
      <c r="BO43" s="99">
        <v>168.58996999999999</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v>47.905140000000003</v>
      </c>
      <c r="CK43" s="99">
        <v>53.710120000000003</v>
      </c>
      <c r="CL43" s="99"/>
      <c r="CM43" s="99"/>
      <c r="CN43" s="99"/>
      <c r="CO43" s="100">
        <v>191.19621000000001</v>
      </c>
      <c r="CP43" s="98">
        <v>180.55348000000001</v>
      </c>
      <c r="CQ43" s="99">
        <v>180.52450999999999</v>
      </c>
      <c r="CR43" s="99">
        <v>181.33356000000001</v>
      </c>
      <c r="CS43" s="100">
        <v>181.02912000000001</v>
      </c>
      <c r="CT43" s="98"/>
      <c r="CU43" s="100"/>
      <c r="CV43" s="98"/>
      <c r="CW43" s="99"/>
      <c r="CX43" s="101"/>
      <c r="CY43" s="98"/>
      <c r="CZ43" s="99">
        <v>7285.3557199999996</v>
      </c>
      <c r="DA43" s="99"/>
      <c r="DB43" s="100"/>
      <c r="DC43" s="98"/>
      <c r="DD43" s="99"/>
      <c r="DE43" s="99"/>
      <c r="DF43" s="99"/>
      <c r="DG43" s="99"/>
      <c r="DH43" s="99"/>
      <c r="DI43" s="99"/>
      <c r="DJ43" s="99"/>
      <c r="DK43" s="99"/>
      <c r="DL43" s="99"/>
      <c r="DM43" s="99"/>
      <c r="DN43" s="100"/>
      <c r="DO43" s="102"/>
      <c r="DP43" s="103"/>
      <c r="DQ43" s="103"/>
      <c r="DR43" s="104" t="s">
        <v>1387</v>
      </c>
      <c r="DS43" s="98">
        <v>3023.09681</v>
      </c>
      <c r="DT43" s="99">
        <v>494.22949999999997</v>
      </c>
      <c r="DU43" s="99">
        <v>494.22949999999997</v>
      </c>
      <c r="DV43" s="100"/>
      <c r="DW43" s="97"/>
      <c r="DX43" s="98"/>
      <c r="DY43" s="99"/>
      <c r="DZ43" s="99"/>
      <c r="EA43" s="99"/>
      <c r="EB43" s="99"/>
      <c r="EC43" s="101">
        <v>7168.1</v>
      </c>
      <c r="ED43" s="1"/>
      <c r="EE43" s="97">
        <v>2.38483</v>
      </c>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v>2.38483</v>
      </c>
      <c r="GQ43" s="98">
        <v>48.848520000000001</v>
      </c>
      <c r="GR43" s="100">
        <v>39.791960000000003</v>
      </c>
      <c r="GS43" s="97"/>
      <c r="GT43" s="97"/>
      <c r="GU43" s="97"/>
      <c r="GV43" s="98"/>
      <c r="GW43" s="100"/>
      <c r="GX43" s="1"/>
      <c r="GY43" s="97"/>
      <c r="GZ43" s="97"/>
      <c r="HA43" s="97"/>
      <c r="HB43" s="97"/>
      <c r="HC43" s="97"/>
      <c r="HD43" s="97"/>
      <c r="HE43" s="98"/>
      <c r="HF43" s="100"/>
      <c r="HG43" s="1"/>
      <c r="HH43" s="98">
        <v>3023.09681</v>
      </c>
      <c r="HI43" s="99">
        <v>2961.33826</v>
      </c>
      <c r="HJ43" s="100">
        <v>429.45434</v>
      </c>
    </row>
    <row r="44" spans="1:218" x14ac:dyDescent="0.3">
      <c r="A44" s="1"/>
      <c r="B44" s="96" t="s">
        <v>818</v>
      </c>
      <c r="C44" s="97"/>
      <c r="D44" s="98"/>
      <c r="E44" s="99"/>
      <c r="F44" s="99">
        <v>8.8258700000000001</v>
      </c>
      <c r="G44" s="100">
        <v>8.5166900000000005</v>
      </c>
      <c r="H44" s="98"/>
      <c r="I44" s="100"/>
      <c r="J44" s="98">
        <v>60.21</v>
      </c>
      <c r="K44" s="100"/>
      <c r="L44" s="98"/>
      <c r="M44" s="99"/>
      <c r="N44" s="99"/>
      <c r="O44" s="99"/>
      <c r="P44" s="99"/>
      <c r="Q44" s="99"/>
      <c r="R44" s="99"/>
      <c r="S44" s="100"/>
      <c r="T44" s="98">
        <v>18.14123</v>
      </c>
      <c r="U44" s="99">
        <v>19.191960000000002</v>
      </c>
      <c r="V44" s="99">
        <v>24.425360000000001</v>
      </c>
      <c r="W44" s="100">
        <v>1.0612699999999999</v>
      </c>
      <c r="X44" s="97"/>
      <c r="Y44" s="98"/>
      <c r="Z44" s="99"/>
      <c r="AA44" s="100">
        <v>23.060680000000001</v>
      </c>
      <c r="AB44" s="98"/>
      <c r="AC44" s="99"/>
      <c r="AD44" s="99"/>
      <c r="AE44" s="99"/>
      <c r="AF44" s="99">
        <v>12.23925</v>
      </c>
      <c r="AG44" s="99">
        <v>24.4617</v>
      </c>
      <c r="AH44" s="100">
        <v>10.27692</v>
      </c>
      <c r="AI44" s="97"/>
      <c r="AJ44" s="97"/>
      <c r="AK44" s="97">
        <v>179.37322</v>
      </c>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c r="BL44" s="100"/>
      <c r="BM44" s="98">
        <v>167.61232000000001</v>
      </c>
      <c r="BN44" s="99">
        <v>166.56063</v>
      </c>
      <c r="BO44" s="99">
        <v>168.58996999999999</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v>47.905140000000003</v>
      </c>
      <c r="CK44" s="99">
        <v>53.710120000000003</v>
      </c>
      <c r="CL44" s="99"/>
      <c r="CM44" s="99"/>
      <c r="CN44" s="99"/>
      <c r="CO44" s="100">
        <v>191.19621000000001</v>
      </c>
      <c r="CP44" s="98">
        <v>180.55348000000001</v>
      </c>
      <c r="CQ44" s="99">
        <v>180.52450999999999</v>
      </c>
      <c r="CR44" s="99">
        <v>181.33356000000001</v>
      </c>
      <c r="CS44" s="100">
        <v>181.02912000000001</v>
      </c>
      <c r="CT44" s="98"/>
      <c r="CU44" s="100"/>
      <c r="CV44" s="98"/>
      <c r="CW44" s="99"/>
      <c r="CX44" s="101"/>
      <c r="CY44" s="98"/>
      <c r="CZ44" s="99">
        <v>7314.3945599999997</v>
      </c>
      <c r="DA44" s="99"/>
      <c r="DB44" s="100"/>
      <c r="DC44" s="98"/>
      <c r="DD44" s="99"/>
      <c r="DE44" s="99"/>
      <c r="DF44" s="99"/>
      <c r="DG44" s="99"/>
      <c r="DH44" s="99"/>
      <c r="DI44" s="99"/>
      <c r="DJ44" s="99"/>
      <c r="DK44" s="99"/>
      <c r="DL44" s="99"/>
      <c r="DM44" s="99"/>
      <c r="DN44" s="100"/>
      <c r="DO44" s="102"/>
      <c r="DP44" s="103"/>
      <c r="DQ44" s="103"/>
      <c r="DR44" s="104" t="s">
        <v>1387</v>
      </c>
      <c r="DS44" s="98">
        <v>3020.71198</v>
      </c>
      <c r="DT44" s="99">
        <v>494.22949999999997</v>
      </c>
      <c r="DU44" s="99">
        <v>494.22949999999997</v>
      </c>
      <c r="DV44" s="100"/>
      <c r="DW44" s="97"/>
      <c r="DX44" s="98"/>
      <c r="DY44" s="99"/>
      <c r="DZ44" s="99"/>
      <c r="EA44" s="99"/>
      <c r="EB44" s="99"/>
      <c r="EC44" s="101">
        <v>7197.48</v>
      </c>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v>48.848520000000001</v>
      </c>
      <c r="GR44" s="100">
        <v>39.791960000000003</v>
      </c>
      <c r="GS44" s="97"/>
      <c r="GT44" s="97"/>
      <c r="GU44" s="97"/>
      <c r="GV44" s="98"/>
      <c r="GW44" s="100"/>
      <c r="GX44" s="1"/>
      <c r="GY44" s="97"/>
      <c r="GZ44" s="97"/>
      <c r="HA44" s="97"/>
      <c r="HB44" s="97"/>
      <c r="HC44" s="97"/>
      <c r="HD44" s="97"/>
      <c r="HE44" s="98"/>
      <c r="HF44" s="100"/>
      <c r="HG44" s="1"/>
      <c r="HH44" s="98">
        <v>3020.71198</v>
      </c>
      <c r="HI44" s="99">
        <v>2958.95343</v>
      </c>
      <c r="HJ44" s="100">
        <v>429.45434</v>
      </c>
    </row>
    <row r="45" spans="1:218" x14ac:dyDescent="0.3">
      <c r="A45" s="1"/>
      <c r="B45" s="96" t="s">
        <v>819</v>
      </c>
      <c r="C45" s="97"/>
      <c r="D45" s="98"/>
      <c r="E45" s="99"/>
      <c r="F45" s="99">
        <v>8.8258700000000001</v>
      </c>
      <c r="G45" s="100">
        <v>8.5166900000000005</v>
      </c>
      <c r="H45" s="98"/>
      <c r="I45" s="100"/>
      <c r="J45" s="98">
        <v>60.21</v>
      </c>
      <c r="K45" s="100"/>
      <c r="L45" s="98"/>
      <c r="M45" s="99"/>
      <c r="N45" s="99"/>
      <c r="O45" s="99"/>
      <c r="P45" s="99"/>
      <c r="Q45" s="99"/>
      <c r="R45" s="99"/>
      <c r="S45" s="100"/>
      <c r="T45" s="98">
        <v>18.14123</v>
      </c>
      <c r="U45" s="99">
        <v>19.191960000000002</v>
      </c>
      <c r="V45" s="99">
        <v>24.425360000000001</v>
      </c>
      <c r="W45" s="100">
        <v>1.0612699999999999</v>
      </c>
      <c r="X45" s="97"/>
      <c r="Y45" s="98"/>
      <c r="Z45" s="99"/>
      <c r="AA45" s="100">
        <v>23.060680000000001</v>
      </c>
      <c r="AB45" s="98"/>
      <c r="AC45" s="99"/>
      <c r="AD45" s="99"/>
      <c r="AE45" s="99"/>
      <c r="AF45" s="99">
        <v>12.23925</v>
      </c>
      <c r="AG45" s="99">
        <v>24.4617</v>
      </c>
      <c r="AH45" s="100">
        <v>10.27692</v>
      </c>
      <c r="AI45" s="97"/>
      <c r="AJ45" s="97"/>
      <c r="AK45" s="97">
        <v>179.37322</v>
      </c>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c r="BL45" s="100"/>
      <c r="BM45" s="98">
        <v>167.61232000000001</v>
      </c>
      <c r="BN45" s="99">
        <v>166.56063</v>
      </c>
      <c r="BO45" s="99">
        <v>168.58996999999999</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v>47.905140000000003</v>
      </c>
      <c r="CK45" s="99">
        <v>53.710120000000003</v>
      </c>
      <c r="CL45" s="99"/>
      <c r="CM45" s="99"/>
      <c r="CN45" s="99"/>
      <c r="CO45" s="100">
        <v>191.19621000000001</v>
      </c>
      <c r="CP45" s="98">
        <v>180.55348000000001</v>
      </c>
      <c r="CQ45" s="99">
        <v>180.52450999999999</v>
      </c>
      <c r="CR45" s="99">
        <v>181.33356000000001</v>
      </c>
      <c r="CS45" s="100">
        <v>181.02912000000001</v>
      </c>
      <c r="CT45" s="98"/>
      <c r="CU45" s="100"/>
      <c r="CV45" s="98"/>
      <c r="CW45" s="99"/>
      <c r="CX45" s="101"/>
      <c r="CY45" s="98"/>
      <c r="CZ45" s="99">
        <v>7427.0580499999996</v>
      </c>
      <c r="DA45" s="99"/>
      <c r="DB45" s="100"/>
      <c r="DC45" s="98"/>
      <c r="DD45" s="99"/>
      <c r="DE45" s="99"/>
      <c r="DF45" s="99"/>
      <c r="DG45" s="99"/>
      <c r="DH45" s="99"/>
      <c r="DI45" s="99"/>
      <c r="DJ45" s="99"/>
      <c r="DK45" s="99"/>
      <c r="DL45" s="99"/>
      <c r="DM45" s="99"/>
      <c r="DN45" s="100"/>
      <c r="DO45" s="102"/>
      <c r="DP45" s="103"/>
      <c r="DQ45" s="103"/>
      <c r="DR45" s="104" t="s">
        <v>1387</v>
      </c>
      <c r="DS45" s="98">
        <v>3020.71198</v>
      </c>
      <c r="DT45" s="99">
        <v>494.22949999999997</v>
      </c>
      <c r="DU45" s="99">
        <v>494.22949999999997</v>
      </c>
      <c r="DV45" s="100"/>
      <c r="DW45" s="97"/>
      <c r="DX45" s="98"/>
      <c r="DY45" s="99"/>
      <c r="DZ45" s="99"/>
      <c r="EA45" s="99"/>
      <c r="EB45" s="99"/>
      <c r="EC45" s="101">
        <v>7309.79</v>
      </c>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v>48.848520000000001</v>
      </c>
      <c r="GR45" s="100">
        <v>39.791960000000003</v>
      </c>
      <c r="GS45" s="97"/>
      <c r="GT45" s="97"/>
      <c r="GU45" s="97"/>
      <c r="GV45" s="98"/>
      <c r="GW45" s="100"/>
      <c r="GX45" s="1"/>
      <c r="GY45" s="97"/>
      <c r="GZ45" s="97"/>
      <c r="HA45" s="97"/>
      <c r="HB45" s="97"/>
      <c r="HC45" s="97"/>
      <c r="HD45" s="97"/>
      <c r="HE45" s="98"/>
      <c r="HF45" s="100"/>
      <c r="HG45" s="1"/>
      <c r="HH45" s="98">
        <v>3020.71198</v>
      </c>
      <c r="HI45" s="99">
        <v>2958.95343</v>
      </c>
      <c r="HJ45" s="100">
        <v>429.45434</v>
      </c>
    </row>
    <row r="46" spans="1:218" x14ac:dyDescent="0.3">
      <c r="A46" s="1"/>
      <c r="B46" s="96" t="s">
        <v>820</v>
      </c>
      <c r="C46" s="97"/>
      <c r="D46" s="98"/>
      <c r="E46" s="99"/>
      <c r="F46" s="99">
        <v>8.8258700000000001</v>
      </c>
      <c r="G46" s="100">
        <v>8.5166900000000005</v>
      </c>
      <c r="H46" s="98"/>
      <c r="I46" s="100"/>
      <c r="J46" s="98">
        <v>60.21</v>
      </c>
      <c r="K46" s="100"/>
      <c r="L46" s="98"/>
      <c r="M46" s="99"/>
      <c r="N46" s="99"/>
      <c r="O46" s="99"/>
      <c r="P46" s="99"/>
      <c r="Q46" s="99"/>
      <c r="R46" s="99"/>
      <c r="S46" s="100"/>
      <c r="T46" s="98">
        <v>18.14123</v>
      </c>
      <c r="U46" s="99">
        <v>19.191960000000002</v>
      </c>
      <c r="V46" s="99">
        <v>24.425360000000001</v>
      </c>
      <c r="W46" s="100">
        <v>1.0612699999999999</v>
      </c>
      <c r="X46" s="97"/>
      <c r="Y46" s="98"/>
      <c r="Z46" s="99"/>
      <c r="AA46" s="100">
        <v>23.060680000000001</v>
      </c>
      <c r="AB46" s="98"/>
      <c r="AC46" s="99"/>
      <c r="AD46" s="99"/>
      <c r="AE46" s="99"/>
      <c r="AF46" s="99">
        <v>12.23925</v>
      </c>
      <c r="AG46" s="99">
        <v>24.4617</v>
      </c>
      <c r="AH46" s="100">
        <v>10.27692</v>
      </c>
      <c r="AI46" s="97"/>
      <c r="AJ46" s="97"/>
      <c r="AK46" s="97">
        <v>179.37322</v>
      </c>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c r="BL46" s="100"/>
      <c r="BM46" s="98">
        <v>167.61232000000001</v>
      </c>
      <c r="BN46" s="99">
        <v>166.56063</v>
      </c>
      <c r="BO46" s="99">
        <v>168.58996999999999</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v>47.905140000000003</v>
      </c>
      <c r="CK46" s="99">
        <v>53.710120000000003</v>
      </c>
      <c r="CL46" s="99"/>
      <c r="CM46" s="99"/>
      <c r="CN46" s="99"/>
      <c r="CO46" s="100">
        <v>191.19621000000001</v>
      </c>
      <c r="CP46" s="98">
        <v>180.55348000000001</v>
      </c>
      <c r="CQ46" s="99">
        <v>180.52450999999999</v>
      </c>
      <c r="CR46" s="99">
        <v>181.33356000000001</v>
      </c>
      <c r="CS46" s="100">
        <v>181.02912000000001</v>
      </c>
      <c r="CT46" s="98"/>
      <c r="CU46" s="100"/>
      <c r="CV46" s="98"/>
      <c r="CW46" s="99"/>
      <c r="CX46" s="101"/>
      <c r="CY46" s="98"/>
      <c r="CZ46" s="99">
        <v>7489.0692499999996</v>
      </c>
      <c r="DA46" s="99"/>
      <c r="DB46" s="100"/>
      <c r="DC46" s="98"/>
      <c r="DD46" s="99"/>
      <c r="DE46" s="99"/>
      <c r="DF46" s="99"/>
      <c r="DG46" s="99"/>
      <c r="DH46" s="99"/>
      <c r="DI46" s="99"/>
      <c r="DJ46" s="99"/>
      <c r="DK46" s="99"/>
      <c r="DL46" s="99"/>
      <c r="DM46" s="99"/>
      <c r="DN46" s="100"/>
      <c r="DO46" s="102"/>
      <c r="DP46" s="103"/>
      <c r="DQ46" s="103"/>
      <c r="DR46" s="104" t="s">
        <v>1387</v>
      </c>
      <c r="DS46" s="98">
        <v>3020.71198</v>
      </c>
      <c r="DT46" s="99">
        <v>494.22949999999997</v>
      </c>
      <c r="DU46" s="99">
        <v>494.22949999999997</v>
      </c>
      <c r="DV46" s="100"/>
      <c r="DW46" s="97"/>
      <c r="DX46" s="98"/>
      <c r="DY46" s="99"/>
      <c r="DZ46" s="99"/>
      <c r="EA46" s="99"/>
      <c r="EB46" s="99"/>
      <c r="EC46" s="101">
        <v>7371.63</v>
      </c>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v>48.848520000000001</v>
      </c>
      <c r="GR46" s="100">
        <v>39.791960000000003</v>
      </c>
      <c r="GS46" s="97"/>
      <c r="GT46" s="97"/>
      <c r="GU46" s="97"/>
      <c r="GV46" s="98"/>
      <c r="GW46" s="100"/>
      <c r="GX46" s="1"/>
      <c r="GY46" s="97"/>
      <c r="GZ46" s="97"/>
      <c r="HA46" s="97"/>
      <c r="HB46" s="97"/>
      <c r="HC46" s="97"/>
      <c r="HD46" s="97"/>
      <c r="HE46" s="98"/>
      <c r="HF46" s="100"/>
      <c r="HG46" s="1"/>
      <c r="HH46" s="98">
        <v>3020.71198</v>
      </c>
      <c r="HI46" s="99">
        <v>2958.95343</v>
      </c>
      <c r="HJ46" s="100">
        <v>429.45434</v>
      </c>
    </row>
    <row r="47" spans="1:218" x14ac:dyDescent="0.3">
      <c r="A47" s="1"/>
      <c r="B47" s="96" t="s">
        <v>821</v>
      </c>
      <c r="C47" s="97"/>
      <c r="D47" s="98"/>
      <c r="E47" s="99"/>
      <c r="F47" s="99">
        <v>8.8258700000000001</v>
      </c>
      <c r="G47" s="100">
        <v>8.5166900000000005</v>
      </c>
      <c r="H47" s="98"/>
      <c r="I47" s="100"/>
      <c r="J47" s="98">
        <v>60.21</v>
      </c>
      <c r="K47" s="100"/>
      <c r="L47" s="98"/>
      <c r="M47" s="99"/>
      <c r="N47" s="99"/>
      <c r="O47" s="99"/>
      <c r="P47" s="99"/>
      <c r="Q47" s="99"/>
      <c r="R47" s="99"/>
      <c r="S47" s="100"/>
      <c r="T47" s="98">
        <v>18.14123</v>
      </c>
      <c r="U47" s="99">
        <v>19.191960000000002</v>
      </c>
      <c r="V47" s="99">
        <v>24.425360000000001</v>
      </c>
      <c r="W47" s="100">
        <v>1.0612699999999999</v>
      </c>
      <c r="X47" s="97"/>
      <c r="Y47" s="98"/>
      <c r="Z47" s="99"/>
      <c r="AA47" s="100">
        <v>23.060680000000001</v>
      </c>
      <c r="AB47" s="98"/>
      <c r="AC47" s="99"/>
      <c r="AD47" s="99"/>
      <c r="AE47" s="99"/>
      <c r="AF47" s="99">
        <v>12.23925</v>
      </c>
      <c r="AG47" s="99">
        <v>24.4617</v>
      </c>
      <c r="AH47" s="100">
        <v>10.27692</v>
      </c>
      <c r="AI47" s="97"/>
      <c r="AJ47" s="97"/>
      <c r="AK47" s="97">
        <v>179.37322</v>
      </c>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c r="BL47" s="100"/>
      <c r="BM47" s="98">
        <v>167.61232000000001</v>
      </c>
      <c r="BN47" s="99">
        <v>166.56063</v>
      </c>
      <c r="BO47" s="99">
        <v>168.58996999999999</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v>47.905140000000003</v>
      </c>
      <c r="CK47" s="99">
        <v>53.710120000000003</v>
      </c>
      <c r="CL47" s="99"/>
      <c r="CM47" s="99"/>
      <c r="CN47" s="99"/>
      <c r="CO47" s="100">
        <v>191.19621000000001</v>
      </c>
      <c r="CP47" s="98">
        <v>180.55348000000001</v>
      </c>
      <c r="CQ47" s="99">
        <v>180.52450999999999</v>
      </c>
      <c r="CR47" s="99">
        <v>181.33356000000001</v>
      </c>
      <c r="CS47" s="100">
        <v>181.02912000000001</v>
      </c>
      <c r="CT47" s="98"/>
      <c r="CU47" s="100"/>
      <c r="CV47" s="98"/>
      <c r="CW47" s="99"/>
      <c r="CX47" s="101"/>
      <c r="CY47" s="98"/>
      <c r="CZ47" s="99">
        <v>7463.1684400000004</v>
      </c>
      <c r="DA47" s="99"/>
      <c r="DB47" s="100"/>
      <c r="DC47" s="98"/>
      <c r="DD47" s="99"/>
      <c r="DE47" s="99"/>
      <c r="DF47" s="99"/>
      <c r="DG47" s="99"/>
      <c r="DH47" s="99"/>
      <c r="DI47" s="99"/>
      <c r="DJ47" s="99"/>
      <c r="DK47" s="99"/>
      <c r="DL47" s="99"/>
      <c r="DM47" s="99"/>
      <c r="DN47" s="100"/>
      <c r="DO47" s="102"/>
      <c r="DP47" s="103"/>
      <c r="DQ47" s="103"/>
      <c r="DR47" s="104" t="s">
        <v>1387</v>
      </c>
      <c r="DS47" s="98">
        <v>3020.71198</v>
      </c>
      <c r="DT47" s="99">
        <v>494.22949999999997</v>
      </c>
      <c r="DU47" s="99">
        <v>494.22949999999997</v>
      </c>
      <c r="DV47" s="100"/>
      <c r="DW47" s="97"/>
      <c r="DX47" s="98"/>
      <c r="DY47" s="99"/>
      <c r="DZ47" s="99"/>
      <c r="EA47" s="99"/>
      <c r="EB47" s="99"/>
      <c r="EC47" s="101">
        <v>7345.69</v>
      </c>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v>48.848520000000001</v>
      </c>
      <c r="GR47" s="100">
        <v>39.791960000000003</v>
      </c>
      <c r="GS47" s="97"/>
      <c r="GT47" s="97"/>
      <c r="GU47" s="97"/>
      <c r="GV47" s="98"/>
      <c r="GW47" s="100"/>
      <c r="GX47" s="1"/>
      <c r="GY47" s="97"/>
      <c r="GZ47" s="97"/>
      <c r="HA47" s="97"/>
      <c r="HB47" s="97"/>
      <c r="HC47" s="97"/>
      <c r="HD47" s="97"/>
      <c r="HE47" s="98"/>
      <c r="HF47" s="100"/>
      <c r="HG47" s="1"/>
      <c r="HH47" s="98">
        <v>3020.71198</v>
      </c>
      <c r="HI47" s="99">
        <v>2958.95343</v>
      </c>
      <c r="HJ47" s="100">
        <v>429.45434</v>
      </c>
    </row>
    <row r="48" spans="1:218" x14ac:dyDescent="0.3">
      <c r="A48" s="1"/>
      <c r="B48" s="96" t="s">
        <v>822</v>
      </c>
      <c r="C48" s="97"/>
      <c r="D48" s="98"/>
      <c r="E48" s="99"/>
      <c r="F48" s="99">
        <v>8.8258700000000001</v>
      </c>
      <c r="G48" s="100">
        <v>8.5166900000000005</v>
      </c>
      <c r="H48" s="98"/>
      <c r="I48" s="100"/>
      <c r="J48" s="98">
        <v>60.21</v>
      </c>
      <c r="K48" s="100"/>
      <c r="L48" s="98"/>
      <c r="M48" s="99"/>
      <c r="N48" s="99"/>
      <c r="O48" s="99"/>
      <c r="P48" s="99"/>
      <c r="Q48" s="99"/>
      <c r="R48" s="99"/>
      <c r="S48" s="100"/>
      <c r="T48" s="98">
        <v>18.14123</v>
      </c>
      <c r="U48" s="99">
        <v>19.191960000000002</v>
      </c>
      <c r="V48" s="99">
        <v>24.425360000000001</v>
      </c>
      <c r="W48" s="100">
        <v>1.0612699999999999</v>
      </c>
      <c r="X48" s="97"/>
      <c r="Y48" s="98"/>
      <c r="Z48" s="99"/>
      <c r="AA48" s="100">
        <v>23.060680000000001</v>
      </c>
      <c r="AB48" s="98"/>
      <c r="AC48" s="99"/>
      <c r="AD48" s="99"/>
      <c r="AE48" s="99"/>
      <c r="AF48" s="99">
        <v>12.23925</v>
      </c>
      <c r="AG48" s="99">
        <v>24.4617</v>
      </c>
      <c r="AH48" s="100">
        <v>10.27692</v>
      </c>
      <c r="AI48" s="97"/>
      <c r="AJ48" s="97"/>
      <c r="AK48" s="97">
        <v>179.37322</v>
      </c>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c r="BL48" s="100"/>
      <c r="BM48" s="98">
        <v>167.61232000000001</v>
      </c>
      <c r="BN48" s="99">
        <v>166.56063</v>
      </c>
      <c r="BO48" s="99">
        <v>168.58996999999999</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v>47.905140000000003</v>
      </c>
      <c r="CK48" s="99">
        <v>53.710120000000003</v>
      </c>
      <c r="CL48" s="99"/>
      <c r="CM48" s="99"/>
      <c r="CN48" s="99"/>
      <c r="CO48" s="100">
        <v>191.19621000000001</v>
      </c>
      <c r="CP48" s="98">
        <v>180.55348000000001</v>
      </c>
      <c r="CQ48" s="99">
        <v>180.52450999999999</v>
      </c>
      <c r="CR48" s="99">
        <v>181.33356000000001</v>
      </c>
      <c r="CS48" s="100">
        <v>181.02912000000001</v>
      </c>
      <c r="CT48" s="98"/>
      <c r="CU48" s="100"/>
      <c r="CV48" s="98"/>
      <c r="CW48" s="99"/>
      <c r="CX48" s="101"/>
      <c r="CY48" s="98"/>
      <c r="CZ48" s="99">
        <v>7440.5596299999997</v>
      </c>
      <c r="DA48" s="99"/>
      <c r="DB48" s="100"/>
      <c r="DC48" s="98"/>
      <c r="DD48" s="99"/>
      <c r="DE48" s="99"/>
      <c r="DF48" s="99"/>
      <c r="DG48" s="99"/>
      <c r="DH48" s="99"/>
      <c r="DI48" s="99"/>
      <c r="DJ48" s="99"/>
      <c r="DK48" s="99"/>
      <c r="DL48" s="99"/>
      <c r="DM48" s="99"/>
      <c r="DN48" s="100"/>
      <c r="DO48" s="102"/>
      <c r="DP48" s="103"/>
      <c r="DQ48" s="103"/>
      <c r="DR48" s="104" t="s">
        <v>1387</v>
      </c>
      <c r="DS48" s="98">
        <v>3020.71198</v>
      </c>
      <c r="DT48" s="99">
        <v>494.22949999999997</v>
      </c>
      <c r="DU48" s="99">
        <v>494.22949999999997</v>
      </c>
      <c r="DV48" s="100"/>
      <c r="DW48" s="97"/>
      <c r="DX48" s="98"/>
      <c r="DY48" s="99"/>
      <c r="DZ48" s="99"/>
      <c r="EA48" s="99"/>
      <c r="EB48" s="99"/>
      <c r="EC48" s="101">
        <v>7322.88</v>
      </c>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v>48.848520000000001</v>
      </c>
      <c r="GR48" s="100">
        <v>39.791960000000003</v>
      </c>
      <c r="GS48" s="97"/>
      <c r="GT48" s="97"/>
      <c r="GU48" s="97"/>
      <c r="GV48" s="98"/>
      <c r="GW48" s="100"/>
      <c r="GX48" s="1"/>
      <c r="GY48" s="97"/>
      <c r="GZ48" s="97"/>
      <c r="HA48" s="97"/>
      <c r="HB48" s="97"/>
      <c r="HC48" s="97"/>
      <c r="HD48" s="97"/>
      <c r="HE48" s="98"/>
      <c r="HF48" s="100"/>
      <c r="HG48" s="1"/>
      <c r="HH48" s="98">
        <v>3020.71198</v>
      </c>
      <c r="HI48" s="99">
        <v>2958.95343</v>
      </c>
      <c r="HJ48" s="100">
        <v>429.45434</v>
      </c>
    </row>
    <row r="49" spans="1:218" x14ac:dyDescent="0.3">
      <c r="A49" s="1"/>
      <c r="B49" s="96" t="s">
        <v>823</v>
      </c>
      <c r="C49" s="97"/>
      <c r="D49" s="98"/>
      <c r="E49" s="99"/>
      <c r="F49" s="99">
        <v>8.8258700000000001</v>
      </c>
      <c r="G49" s="100">
        <v>8.5166900000000005</v>
      </c>
      <c r="H49" s="98"/>
      <c r="I49" s="100"/>
      <c r="J49" s="98">
        <v>60.21</v>
      </c>
      <c r="K49" s="100"/>
      <c r="L49" s="98"/>
      <c r="M49" s="99"/>
      <c r="N49" s="99"/>
      <c r="O49" s="99"/>
      <c r="P49" s="99"/>
      <c r="Q49" s="99"/>
      <c r="R49" s="99"/>
      <c r="S49" s="100"/>
      <c r="T49" s="98">
        <v>18.14123</v>
      </c>
      <c r="U49" s="99">
        <v>19.191960000000002</v>
      </c>
      <c r="V49" s="99">
        <v>24.425360000000001</v>
      </c>
      <c r="W49" s="100">
        <v>1.0612699999999999</v>
      </c>
      <c r="X49" s="97"/>
      <c r="Y49" s="98"/>
      <c r="Z49" s="99"/>
      <c r="AA49" s="100">
        <v>23.060680000000001</v>
      </c>
      <c r="AB49" s="98"/>
      <c r="AC49" s="99"/>
      <c r="AD49" s="99"/>
      <c r="AE49" s="99"/>
      <c r="AF49" s="99">
        <v>12.23925</v>
      </c>
      <c r="AG49" s="99">
        <v>24.4617</v>
      </c>
      <c r="AH49" s="100">
        <v>10.27692</v>
      </c>
      <c r="AI49" s="97"/>
      <c r="AJ49" s="97"/>
      <c r="AK49" s="97">
        <v>179.37322</v>
      </c>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c r="BL49" s="100"/>
      <c r="BM49" s="98">
        <v>167.61232000000001</v>
      </c>
      <c r="BN49" s="99">
        <v>166.56063</v>
      </c>
      <c r="BO49" s="99">
        <v>168.58996999999999</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v>47.905140000000003</v>
      </c>
      <c r="CK49" s="99">
        <v>53.710120000000003</v>
      </c>
      <c r="CL49" s="99"/>
      <c r="CM49" s="99"/>
      <c r="CN49" s="99"/>
      <c r="CO49" s="100">
        <v>191.19621000000001</v>
      </c>
      <c r="CP49" s="98">
        <v>180.55348000000001</v>
      </c>
      <c r="CQ49" s="99">
        <v>180.52450999999999</v>
      </c>
      <c r="CR49" s="99">
        <v>181.33356000000001</v>
      </c>
      <c r="CS49" s="100">
        <v>181.02912000000001</v>
      </c>
      <c r="CT49" s="98"/>
      <c r="CU49" s="100"/>
      <c r="CV49" s="98"/>
      <c r="CW49" s="99"/>
      <c r="CX49" s="101"/>
      <c r="CY49" s="98"/>
      <c r="CZ49" s="99">
        <v>7249.9999399999997</v>
      </c>
      <c r="DA49" s="99"/>
      <c r="DB49" s="100"/>
      <c r="DC49" s="98"/>
      <c r="DD49" s="99"/>
      <c r="DE49" s="99"/>
      <c r="DF49" s="99"/>
      <c r="DG49" s="99"/>
      <c r="DH49" s="99"/>
      <c r="DI49" s="99"/>
      <c r="DJ49" s="99"/>
      <c r="DK49" s="99"/>
      <c r="DL49" s="99"/>
      <c r="DM49" s="99"/>
      <c r="DN49" s="100"/>
      <c r="DO49" s="102"/>
      <c r="DP49" s="103"/>
      <c r="DQ49" s="103"/>
      <c r="DR49" s="104" t="s">
        <v>1387</v>
      </c>
      <c r="DS49" s="98">
        <v>3020.71198</v>
      </c>
      <c r="DT49" s="99">
        <v>494.22949999999997</v>
      </c>
      <c r="DU49" s="99">
        <v>494.22949999999997</v>
      </c>
      <c r="DV49" s="100"/>
      <c r="DW49" s="97"/>
      <c r="DX49" s="98"/>
      <c r="DY49" s="99"/>
      <c r="DZ49" s="99"/>
      <c r="EA49" s="99"/>
      <c r="EB49" s="99"/>
      <c r="EC49" s="101">
        <v>7131.06</v>
      </c>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v>48.848520000000001</v>
      </c>
      <c r="GR49" s="100">
        <v>39.791960000000003</v>
      </c>
      <c r="GS49" s="97"/>
      <c r="GT49" s="97"/>
      <c r="GU49" s="97"/>
      <c r="GV49" s="98"/>
      <c r="GW49" s="100"/>
      <c r="GX49" s="1"/>
      <c r="GY49" s="97"/>
      <c r="GZ49" s="97"/>
      <c r="HA49" s="97"/>
      <c r="HB49" s="97"/>
      <c r="HC49" s="97"/>
      <c r="HD49" s="97"/>
      <c r="HE49" s="98"/>
      <c r="HF49" s="100"/>
      <c r="HG49" s="1"/>
      <c r="HH49" s="98">
        <v>3020.71198</v>
      </c>
      <c r="HI49" s="99">
        <v>2958.95343</v>
      </c>
      <c r="HJ49" s="100">
        <v>429.45434</v>
      </c>
    </row>
    <row r="50" spans="1:218" x14ac:dyDescent="0.3">
      <c r="A50" s="1"/>
      <c r="B50" s="96" t="s">
        <v>824</v>
      </c>
      <c r="C50" s="97"/>
      <c r="D50" s="98"/>
      <c r="E50" s="99"/>
      <c r="F50" s="99">
        <v>8.8258700000000001</v>
      </c>
      <c r="G50" s="100">
        <v>8.5166900000000005</v>
      </c>
      <c r="H50" s="98"/>
      <c r="I50" s="100"/>
      <c r="J50" s="98">
        <v>60.21</v>
      </c>
      <c r="K50" s="100"/>
      <c r="L50" s="98"/>
      <c r="M50" s="99"/>
      <c r="N50" s="99"/>
      <c r="O50" s="99"/>
      <c r="P50" s="99"/>
      <c r="Q50" s="99"/>
      <c r="R50" s="99"/>
      <c r="S50" s="100"/>
      <c r="T50" s="98">
        <v>18.14123</v>
      </c>
      <c r="U50" s="99">
        <v>19.191960000000002</v>
      </c>
      <c r="V50" s="99">
        <v>24.425360000000001</v>
      </c>
      <c r="W50" s="100">
        <v>1.0612699999999999</v>
      </c>
      <c r="X50" s="97"/>
      <c r="Y50" s="98"/>
      <c r="Z50" s="99"/>
      <c r="AA50" s="100">
        <v>23.060680000000001</v>
      </c>
      <c r="AB50" s="98"/>
      <c r="AC50" s="99"/>
      <c r="AD50" s="99"/>
      <c r="AE50" s="99"/>
      <c r="AF50" s="99">
        <v>12.23925</v>
      </c>
      <c r="AG50" s="99">
        <v>24.4617</v>
      </c>
      <c r="AH50" s="100">
        <v>10.27692</v>
      </c>
      <c r="AI50" s="97"/>
      <c r="AJ50" s="97"/>
      <c r="AK50" s="97">
        <v>179.37322</v>
      </c>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c r="BL50" s="100"/>
      <c r="BM50" s="98">
        <v>167.61232000000001</v>
      </c>
      <c r="BN50" s="99">
        <v>166.56063</v>
      </c>
      <c r="BO50" s="99">
        <v>168.58996999999999</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v>47.905140000000003</v>
      </c>
      <c r="CK50" s="99">
        <v>53.710120000000003</v>
      </c>
      <c r="CL50" s="99"/>
      <c r="CM50" s="99"/>
      <c r="CN50" s="99"/>
      <c r="CO50" s="100">
        <v>191.19621000000001</v>
      </c>
      <c r="CP50" s="98">
        <v>180.55348000000001</v>
      </c>
      <c r="CQ50" s="99">
        <v>180.52450999999999</v>
      </c>
      <c r="CR50" s="99">
        <v>181.33356000000001</v>
      </c>
      <c r="CS50" s="100">
        <v>181.02912000000001</v>
      </c>
      <c r="CT50" s="98"/>
      <c r="CU50" s="100"/>
      <c r="CV50" s="98"/>
      <c r="CW50" s="99"/>
      <c r="CX50" s="101"/>
      <c r="CY50" s="98"/>
      <c r="CZ50" s="99">
        <v>7090.0523999999996</v>
      </c>
      <c r="DA50" s="99"/>
      <c r="DB50" s="100"/>
      <c r="DC50" s="98"/>
      <c r="DD50" s="99"/>
      <c r="DE50" s="99"/>
      <c r="DF50" s="99"/>
      <c r="DG50" s="99"/>
      <c r="DH50" s="99"/>
      <c r="DI50" s="99"/>
      <c r="DJ50" s="99"/>
      <c r="DK50" s="99"/>
      <c r="DL50" s="99"/>
      <c r="DM50" s="99"/>
      <c r="DN50" s="100"/>
      <c r="DO50" s="102"/>
      <c r="DP50" s="103"/>
      <c r="DQ50" s="103"/>
      <c r="DR50" s="104" t="s">
        <v>1387</v>
      </c>
      <c r="DS50" s="98">
        <v>3020.71198</v>
      </c>
      <c r="DT50" s="99">
        <v>494.22949999999997</v>
      </c>
      <c r="DU50" s="99">
        <v>494.22949999999997</v>
      </c>
      <c r="DV50" s="100"/>
      <c r="DW50" s="97"/>
      <c r="DX50" s="98"/>
      <c r="DY50" s="99"/>
      <c r="DZ50" s="99"/>
      <c r="EA50" s="99"/>
      <c r="EB50" s="99"/>
      <c r="EC50" s="101">
        <v>6969.88</v>
      </c>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v>48.848520000000001</v>
      </c>
      <c r="GR50" s="100">
        <v>39.791960000000003</v>
      </c>
      <c r="GS50" s="97"/>
      <c r="GT50" s="97"/>
      <c r="GU50" s="97"/>
      <c r="GV50" s="98"/>
      <c r="GW50" s="100"/>
      <c r="GX50" s="1"/>
      <c r="GY50" s="97"/>
      <c r="GZ50" s="97"/>
      <c r="HA50" s="97"/>
      <c r="HB50" s="97"/>
      <c r="HC50" s="97"/>
      <c r="HD50" s="97"/>
      <c r="HE50" s="98"/>
      <c r="HF50" s="100"/>
      <c r="HG50" s="1"/>
      <c r="HH50" s="98">
        <v>3020.71198</v>
      </c>
      <c r="HI50" s="99">
        <v>2958.95343</v>
      </c>
      <c r="HJ50" s="100">
        <v>429.45434</v>
      </c>
    </row>
    <row r="51" spans="1:218" x14ac:dyDescent="0.3">
      <c r="A51" s="1"/>
      <c r="B51" s="96" t="s">
        <v>825</v>
      </c>
      <c r="C51" s="97"/>
      <c r="D51" s="98"/>
      <c r="E51" s="99"/>
      <c r="F51" s="99">
        <v>8.8258700000000001</v>
      </c>
      <c r="G51" s="100">
        <v>8.5166900000000005</v>
      </c>
      <c r="H51" s="98"/>
      <c r="I51" s="100"/>
      <c r="J51" s="98">
        <v>60.21</v>
      </c>
      <c r="K51" s="100"/>
      <c r="L51" s="98"/>
      <c r="M51" s="99"/>
      <c r="N51" s="99"/>
      <c r="O51" s="99"/>
      <c r="P51" s="99"/>
      <c r="Q51" s="99"/>
      <c r="R51" s="99"/>
      <c r="S51" s="100"/>
      <c r="T51" s="98">
        <v>18.14123</v>
      </c>
      <c r="U51" s="99">
        <v>19.191960000000002</v>
      </c>
      <c r="V51" s="99">
        <v>24.425360000000001</v>
      </c>
      <c r="W51" s="100">
        <v>1.0612699999999999</v>
      </c>
      <c r="X51" s="97"/>
      <c r="Y51" s="98"/>
      <c r="Z51" s="99"/>
      <c r="AA51" s="100">
        <v>23.060680000000001</v>
      </c>
      <c r="AB51" s="98"/>
      <c r="AC51" s="99"/>
      <c r="AD51" s="99"/>
      <c r="AE51" s="99"/>
      <c r="AF51" s="99">
        <v>12.23925</v>
      </c>
      <c r="AG51" s="99">
        <v>24.4617</v>
      </c>
      <c r="AH51" s="100">
        <v>10.27692</v>
      </c>
      <c r="AI51" s="97"/>
      <c r="AJ51" s="97"/>
      <c r="AK51" s="97">
        <v>179.37322</v>
      </c>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c r="BL51" s="100"/>
      <c r="BM51" s="98">
        <v>167.61232000000001</v>
      </c>
      <c r="BN51" s="99">
        <v>166.56063</v>
      </c>
      <c r="BO51" s="99">
        <v>168.58996999999999</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v>47.905140000000003</v>
      </c>
      <c r="CK51" s="99">
        <v>53.710120000000003</v>
      </c>
      <c r="CL51" s="99"/>
      <c r="CM51" s="99"/>
      <c r="CN51" s="99"/>
      <c r="CO51" s="100">
        <v>191.19621000000001</v>
      </c>
      <c r="CP51" s="98">
        <v>180.55348000000001</v>
      </c>
      <c r="CQ51" s="99">
        <v>180.52450999999999</v>
      </c>
      <c r="CR51" s="99">
        <v>181.33356000000001</v>
      </c>
      <c r="CS51" s="100">
        <v>181.02912000000001</v>
      </c>
      <c r="CT51" s="98"/>
      <c r="CU51" s="100"/>
      <c r="CV51" s="98"/>
      <c r="CW51" s="99"/>
      <c r="CX51" s="101"/>
      <c r="CY51" s="98"/>
      <c r="CZ51" s="99">
        <v>6873.1635100000003</v>
      </c>
      <c r="DA51" s="99"/>
      <c r="DB51" s="100"/>
      <c r="DC51" s="98"/>
      <c r="DD51" s="99"/>
      <c r="DE51" s="99"/>
      <c r="DF51" s="99"/>
      <c r="DG51" s="99"/>
      <c r="DH51" s="99"/>
      <c r="DI51" s="99"/>
      <c r="DJ51" s="99"/>
      <c r="DK51" s="99"/>
      <c r="DL51" s="99"/>
      <c r="DM51" s="99"/>
      <c r="DN51" s="100"/>
      <c r="DO51" s="102"/>
      <c r="DP51" s="103"/>
      <c r="DQ51" s="103"/>
      <c r="DR51" s="104" t="s">
        <v>1387</v>
      </c>
      <c r="DS51" s="98">
        <v>3020.71198</v>
      </c>
      <c r="DT51" s="99">
        <v>494.22949999999997</v>
      </c>
      <c r="DU51" s="99">
        <v>494.22949999999997</v>
      </c>
      <c r="DV51" s="100"/>
      <c r="DW51" s="97"/>
      <c r="DX51" s="98"/>
      <c r="DY51" s="99"/>
      <c r="DZ51" s="99"/>
      <c r="EA51" s="99"/>
      <c r="EB51" s="99"/>
      <c r="EC51" s="101">
        <v>6754.29</v>
      </c>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v>48.848520000000001</v>
      </c>
      <c r="GR51" s="100">
        <v>39.791960000000003</v>
      </c>
      <c r="GS51" s="97"/>
      <c r="GT51" s="97"/>
      <c r="GU51" s="97"/>
      <c r="GV51" s="98"/>
      <c r="GW51" s="100"/>
      <c r="GX51" s="1"/>
      <c r="GY51" s="97"/>
      <c r="GZ51" s="97"/>
      <c r="HA51" s="97"/>
      <c r="HB51" s="97"/>
      <c r="HC51" s="97"/>
      <c r="HD51" s="97"/>
      <c r="HE51" s="98"/>
      <c r="HF51" s="100"/>
      <c r="HG51" s="1"/>
      <c r="HH51" s="98">
        <v>3020.71198</v>
      </c>
      <c r="HI51" s="99">
        <v>2958.95343</v>
      </c>
      <c r="HJ51" s="100">
        <v>429.45434</v>
      </c>
    </row>
    <row r="52" spans="1:218" x14ac:dyDescent="0.3">
      <c r="A52" s="1"/>
      <c r="B52" s="96" t="s">
        <v>826</v>
      </c>
      <c r="C52" s="97"/>
      <c r="D52" s="98"/>
      <c r="E52" s="99"/>
      <c r="F52" s="99">
        <v>8.8258700000000001</v>
      </c>
      <c r="G52" s="100">
        <v>8.5166900000000005</v>
      </c>
      <c r="H52" s="98"/>
      <c r="I52" s="100"/>
      <c r="J52" s="98">
        <v>60.21</v>
      </c>
      <c r="K52" s="100"/>
      <c r="L52" s="98"/>
      <c r="M52" s="99"/>
      <c r="N52" s="99"/>
      <c r="O52" s="99"/>
      <c r="P52" s="99"/>
      <c r="Q52" s="99"/>
      <c r="R52" s="99"/>
      <c r="S52" s="100"/>
      <c r="T52" s="98">
        <v>18.14123</v>
      </c>
      <c r="U52" s="99">
        <v>19.191960000000002</v>
      </c>
      <c r="V52" s="99">
        <v>24.425360000000001</v>
      </c>
      <c r="W52" s="100">
        <v>1.0612699999999999</v>
      </c>
      <c r="X52" s="97"/>
      <c r="Y52" s="98"/>
      <c r="Z52" s="99"/>
      <c r="AA52" s="100">
        <v>23.060680000000001</v>
      </c>
      <c r="AB52" s="98"/>
      <c r="AC52" s="99"/>
      <c r="AD52" s="99"/>
      <c r="AE52" s="99"/>
      <c r="AF52" s="99">
        <v>12.23925</v>
      </c>
      <c r="AG52" s="99">
        <v>24.4617</v>
      </c>
      <c r="AH52" s="100">
        <v>10.27692</v>
      </c>
      <c r="AI52" s="97"/>
      <c r="AJ52" s="97"/>
      <c r="AK52" s="97">
        <v>179.37322</v>
      </c>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c r="BL52" s="100"/>
      <c r="BM52" s="98">
        <v>167.61232000000001</v>
      </c>
      <c r="BN52" s="99">
        <v>166.56063</v>
      </c>
      <c r="BO52" s="99">
        <v>168.58996999999999</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v>47.905140000000003</v>
      </c>
      <c r="CK52" s="99">
        <v>53.710120000000003</v>
      </c>
      <c r="CL52" s="99"/>
      <c r="CM52" s="99"/>
      <c r="CN52" s="99"/>
      <c r="CO52" s="100">
        <v>191.19621000000001</v>
      </c>
      <c r="CP52" s="98">
        <v>180.55348000000001</v>
      </c>
      <c r="CQ52" s="99">
        <v>180.52450999999999</v>
      </c>
      <c r="CR52" s="99">
        <v>181.33356000000001</v>
      </c>
      <c r="CS52" s="100">
        <v>181.02912000000001</v>
      </c>
      <c r="CT52" s="98"/>
      <c r="CU52" s="100"/>
      <c r="CV52" s="98"/>
      <c r="CW52" s="99"/>
      <c r="CX52" s="101"/>
      <c r="CY52" s="98"/>
      <c r="CZ52" s="99">
        <v>6724.2852400000002</v>
      </c>
      <c r="DA52" s="99"/>
      <c r="DB52" s="100"/>
      <c r="DC52" s="98"/>
      <c r="DD52" s="99"/>
      <c r="DE52" s="99"/>
      <c r="DF52" s="99"/>
      <c r="DG52" s="99"/>
      <c r="DH52" s="99"/>
      <c r="DI52" s="99"/>
      <c r="DJ52" s="99"/>
      <c r="DK52" s="99"/>
      <c r="DL52" s="99"/>
      <c r="DM52" s="99"/>
      <c r="DN52" s="100"/>
      <c r="DO52" s="102"/>
      <c r="DP52" s="103"/>
      <c r="DQ52" s="103"/>
      <c r="DR52" s="104" t="s">
        <v>1385</v>
      </c>
      <c r="DS52" s="98">
        <v>3020.71198</v>
      </c>
      <c r="DT52" s="99">
        <v>494.22949999999997</v>
      </c>
      <c r="DU52" s="99">
        <v>494.22949999999997</v>
      </c>
      <c r="DV52" s="100"/>
      <c r="DW52" s="97"/>
      <c r="DX52" s="98"/>
      <c r="DY52" s="99"/>
      <c r="DZ52" s="99"/>
      <c r="EA52" s="99"/>
      <c r="EB52" s="99"/>
      <c r="EC52" s="101">
        <v>6605.85</v>
      </c>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v>48.848520000000001</v>
      </c>
      <c r="GR52" s="100">
        <v>39.791960000000003</v>
      </c>
      <c r="GS52" s="97"/>
      <c r="GT52" s="97"/>
      <c r="GU52" s="97"/>
      <c r="GV52" s="98"/>
      <c r="GW52" s="100"/>
      <c r="GX52" s="1"/>
      <c r="GY52" s="97"/>
      <c r="GZ52" s="97"/>
      <c r="HA52" s="97"/>
      <c r="HB52" s="97"/>
      <c r="HC52" s="97"/>
      <c r="HD52" s="97"/>
      <c r="HE52" s="98"/>
      <c r="HF52" s="100"/>
      <c r="HG52" s="1"/>
      <c r="HH52" s="98">
        <v>3020.71198</v>
      </c>
      <c r="HI52" s="99">
        <v>2958.95343</v>
      </c>
      <c r="HJ52" s="100">
        <v>429.45434</v>
      </c>
    </row>
    <row r="53" spans="1:218" x14ac:dyDescent="0.3">
      <c r="A53" s="1"/>
      <c r="B53" s="96" t="s">
        <v>827</v>
      </c>
      <c r="C53" s="97"/>
      <c r="D53" s="98"/>
      <c r="E53" s="99"/>
      <c r="F53" s="99">
        <v>8.8258700000000001</v>
      </c>
      <c r="G53" s="100">
        <v>8.5166900000000005</v>
      </c>
      <c r="H53" s="98"/>
      <c r="I53" s="100"/>
      <c r="J53" s="98">
        <v>60.21</v>
      </c>
      <c r="K53" s="100"/>
      <c r="L53" s="98"/>
      <c r="M53" s="99"/>
      <c r="N53" s="99"/>
      <c r="O53" s="99"/>
      <c r="P53" s="99"/>
      <c r="Q53" s="99"/>
      <c r="R53" s="99"/>
      <c r="S53" s="100"/>
      <c r="T53" s="98">
        <v>18.14123</v>
      </c>
      <c r="U53" s="99">
        <v>19.191960000000002</v>
      </c>
      <c r="V53" s="99">
        <v>24.425360000000001</v>
      </c>
      <c r="W53" s="100">
        <v>1.0612699999999999</v>
      </c>
      <c r="X53" s="97"/>
      <c r="Y53" s="98"/>
      <c r="Z53" s="99"/>
      <c r="AA53" s="100">
        <v>23.060680000000001</v>
      </c>
      <c r="AB53" s="98"/>
      <c r="AC53" s="99"/>
      <c r="AD53" s="99"/>
      <c r="AE53" s="99"/>
      <c r="AF53" s="99">
        <v>12.23925</v>
      </c>
      <c r="AG53" s="99">
        <v>24.4617</v>
      </c>
      <c r="AH53" s="100">
        <v>10.27692</v>
      </c>
      <c r="AI53" s="97"/>
      <c r="AJ53" s="97"/>
      <c r="AK53" s="97">
        <v>179.37322</v>
      </c>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c r="BL53" s="100"/>
      <c r="BM53" s="98">
        <v>167.61232000000001</v>
      </c>
      <c r="BN53" s="99">
        <v>166.56063</v>
      </c>
      <c r="BO53" s="99">
        <v>168.58996999999999</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v>47.905140000000003</v>
      </c>
      <c r="CK53" s="99">
        <v>53.710120000000003</v>
      </c>
      <c r="CL53" s="99"/>
      <c r="CM53" s="99"/>
      <c r="CN53" s="99"/>
      <c r="CO53" s="100">
        <v>191.19621000000001</v>
      </c>
      <c r="CP53" s="98">
        <v>180.55348000000001</v>
      </c>
      <c r="CQ53" s="99">
        <v>180.52450999999999</v>
      </c>
      <c r="CR53" s="99">
        <v>181.33356000000001</v>
      </c>
      <c r="CS53" s="100">
        <v>181.02912000000001</v>
      </c>
      <c r="CT53" s="98"/>
      <c r="CU53" s="100"/>
      <c r="CV53" s="98"/>
      <c r="CW53" s="99"/>
      <c r="CX53" s="101"/>
      <c r="CY53" s="98"/>
      <c r="CZ53" s="99">
        <v>6596.4062800000002</v>
      </c>
      <c r="DA53" s="99"/>
      <c r="DB53" s="100"/>
      <c r="DC53" s="98"/>
      <c r="DD53" s="99"/>
      <c r="DE53" s="99"/>
      <c r="DF53" s="99"/>
      <c r="DG53" s="99"/>
      <c r="DH53" s="99"/>
      <c r="DI53" s="99"/>
      <c r="DJ53" s="99"/>
      <c r="DK53" s="99"/>
      <c r="DL53" s="99"/>
      <c r="DM53" s="99"/>
      <c r="DN53" s="100"/>
      <c r="DO53" s="102"/>
      <c r="DP53" s="103"/>
      <c r="DQ53" s="103"/>
      <c r="DR53" s="104" t="s">
        <v>1385</v>
      </c>
      <c r="DS53" s="98">
        <v>3020.71198</v>
      </c>
      <c r="DT53" s="99">
        <v>494.22949999999997</v>
      </c>
      <c r="DU53" s="99">
        <v>494.22949999999997</v>
      </c>
      <c r="DV53" s="100"/>
      <c r="DW53" s="97"/>
      <c r="DX53" s="98"/>
      <c r="DY53" s="99"/>
      <c r="DZ53" s="99"/>
      <c r="EA53" s="99"/>
      <c r="EB53" s="99"/>
      <c r="EC53" s="101">
        <v>6478.11</v>
      </c>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v>48.848520000000001</v>
      </c>
      <c r="GR53" s="100">
        <v>39.791960000000003</v>
      </c>
      <c r="GS53" s="97"/>
      <c r="GT53" s="97"/>
      <c r="GU53" s="97"/>
      <c r="GV53" s="98"/>
      <c r="GW53" s="100"/>
      <c r="GX53" s="1"/>
      <c r="GY53" s="97"/>
      <c r="GZ53" s="97"/>
      <c r="HA53" s="97"/>
      <c r="HB53" s="97"/>
      <c r="HC53" s="97"/>
      <c r="HD53" s="97"/>
      <c r="HE53" s="98"/>
      <c r="HF53" s="100"/>
      <c r="HG53" s="1"/>
      <c r="HH53" s="98">
        <v>3020.71198</v>
      </c>
      <c r="HI53" s="99">
        <v>2958.95343</v>
      </c>
      <c r="HJ53" s="100">
        <v>429.45434</v>
      </c>
    </row>
    <row r="54" spans="1:218" x14ac:dyDescent="0.3">
      <c r="A54" s="1"/>
      <c r="B54" s="96" t="s">
        <v>1388</v>
      </c>
      <c r="C54" s="97"/>
      <c r="D54" s="98"/>
      <c r="E54" s="99"/>
      <c r="F54" s="99">
        <v>8.8258700000000001</v>
      </c>
      <c r="G54" s="100">
        <v>8.5166900000000005</v>
      </c>
      <c r="H54" s="98"/>
      <c r="I54" s="100"/>
      <c r="J54" s="98">
        <v>60.21</v>
      </c>
      <c r="K54" s="100"/>
      <c r="L54" s="98"/>
      <c r="M54" s="99"/>
      <c r="N54" s="99"/>
      <c r="O54" s="99"/>
      <c r="P54" s="99"/>
      <c r="Q54" s="99"/>
      <c r="R54" s="99"/>
      <c r="S54" s="100"/>
      <c r="T54" s="98">
        <v>18.14123</v>
      </c>
      <c r="U54" s="99">
        <v>19.191960000000002</v>
      </c>
      <c r="V54" s="99">
        <v>24.425360000000001</v>
      </c>
      <c r="W54" s="100">
        <v>1.0612699999999999</v>
      </c>
      <c r="X54" s="97"/>
      <c r="Y54" s="98"/>
      <c r="Z54" s="99"/>
      <c r="AA54" s="100">
        <v>23.060680000000001</v>
      </c>
      <c r="AB54" s="98"/>
      <c r="AC54" s="99"/>
      <c r="AD54" s="99"/>
      <c r="AE54" s="99"/>
      <c r="AF54" s="99">
        <v>12.23925</v>
      </c>
      <c r="AG54" s="99">
        <v>24.4617</v>
      </c>
      <c r="AH54" s="100">
        <v>10.27692</v>
      </c>
      <c r="AI54" s="97"/>
      <c r="AJ54" s="97"/>
      <c r="AK54" s="97">
        <v>179.37322</v>
      </c>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c r="BL54" s="100"/>
      <c r="BM54" s="98">
        <v>167.61232000000001</v>
      </c>
      <c r="BN54" s="99">
        <v>166.56063</v>
      </c>
      <c r="BO54" s="99">
        <v>168.58996999999999</v>
      </c>
      <c r="BP54" s="99"/>
      <c r="BQ54" s="99"/>
      <c r="BR54" s="99"/>
      <c r="BS54" s="99"/>
      <c r="BT54" s="99"/>
      <c r="BU54" s="99"/>
      <c r="BV54" s="99">
        <v>110.49702000000001</v>
      </c>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v>47.905140000000003</v>
      </c>
      <c r="CK54" s="99">
        <v>53.710120000000003</v>
      </c>
      <c r="CL54" s="99"/>
      <c r="CM54" s="99"/>
      <c r="CN54" s="99"/>
      <c r="CO54" s="100">
        <v>191.19621000000001</v>
      </c>
      <c r="CP54" s="98">
        <v>180.55348000000001</v>
      </c>
      <c r="CQ54" s="99">
        <v>180.52450999999999</v>
      </c>
      <c r="CR54" s="99">
        <v>181.33356000000001</v>
      </c>
      <c r="CS54" s="100">
        <v>181.02912000000001</v>
      </c>
      <c r="CT54" s="98"/>
      <c r="CU54" s="100"/>
      <c r="CV54" s="98"/>
      <c r="CW54" s="99"/>
      <c r="CX54" s="101"/>
      <c r="CY54" s="98"/>
      <c r="CZ54" s="99">
        <v>6311.0095000000001</v>
      </c>
      <c r="DA54" s="99"/>
      <c r="DB54" s="100"/>
      <c r="DC54" s="98"/>
      <c r="DD54" s="99"/>
      <c r="DE54" s="99"/>
      <c r="DF54" s="99"/>
      <c r="DG54" s="99"/>
      <c r="DH54" s="99"/>
      <c r="DI54" s="99"/>
      <c r="DJ54" s="99"/>
      <c r="DK54" s="99"/>
      <c r="DL54" s="99"/>
      <c r="DM54" s="99"/>
      <c r="DN54" s="100"/>
      <c r="DO54" s="102"/>
      <c r="DP54" s="103"/>
      <c r="DQ54" s="103"/>
      <c r="DR54" s="104" t="s">
        <v>1385</v>
      </c>
      <c r="DS54" s="98">
        <v>3131.2089999999998</v>
      </c>
      <c r="DT54" s="99">
        <v>604.72652000000005</v>
      </c>
      <c r="DU54" s="99">
        <v>604.72652000000005</v>
      </c>
      <c r="DV54" s="100"/>
      <c r="DW54" s="97"/>
      <c r="DX54" s="98"/>
      <c r="DY54" s="99"/>
      <c r="DZ54" s="99"/>
      <c r="EA54" s="99"/>
      <c r="EB54" s="99"/>
      <c r="EC54" s="101">
        <v>6193.11</v>
      </c>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v>48.848520000000001</v>
      </c>
      <c r="GR54" s="100">
        <v>39.791960000000003</v>
      </c>
      <c r="GS54" s="97"/>
      <c r="GT54" s="97"/>
      <c r="GU54" s="97"/>
      <c r="GV54" s="98"/>
      <c r="GW54" s="100"/>
      <c r="GX54" s="1"/>
      <c r="GY54" s="97"/>
      <c r="GZ54" s="97"/>
      <c r="HA54" s="97"/>
      <c r="HB54" s="97"/>
      <c r="HC54" s="97"/>
      <c r="HD54" s="97"/>
      <c r="HE54" s="98"/>
      <c r="HF54" s="100"/>
      <c r="HG54" s="1"/>
      <c r="HH54" s="98">
        <v>3131.2089999999998</v>
      </c>
      <c r="HI54" s="99">
        <v>3069.4504499999998</v>
      </c>
      <c r="HJ54" s="100">
        <v>318.95731999999998</v>
      </c>
    </row>
    <row r="55" spans="1:218" x14ac:dyDescent="0.3">
      <c r="A55" s="1"/>
      <c r="B55" s="105" t="s">
        <v>918</v>
      </c>
      <c r="C55" s="106">
        <v>0</v>
      </c>
      <c r="D55" s="107">
        <v>0</v>
      </c>
      <c r="E55" s="108">
        <v>0</v>
      </c>
      <c r="F55" s="108">
        <v>211.82087999999999</v>
      </c>
      <c r="G55" s="109">
        <v>204.40056000000001</v>
      </c>
      <c r="H55" s="107">
        <v>0</v>
      </c>
      <c r="I55" s="109">
        <v>0</v>
      </c>
      <c r="J55" s="107">
        <v>1445.04</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541.92597999999998</v>
      </c>
      <c r="AB55" s="107">
        <v>0</v>
      </c>
      <c r="AC55" s="108">
        <v>0</v>
      </c>
      <c r="AD55" s="108">
        <v>0</v>
      </c>
      <c r="AE55" s="108">
        <v>0</v>
      </c>
      <c r="AF55" s="108">
        <v>293.74200000000002</v>
      </c>
      <c r="AG55" s="108">
        <v>587.08079999999995</v>
      </c>
      <c r="AH55" s="109">
        <v>246.64608000000001</v>
      </c>
      <c r="AI55" s="106">
        <v>0</v>
      </c>
      <c r="AJ55" s="106">
        <v>0</v>
      </c>
      <c r="AK55" s="106">
        <v>4304.9572799999996</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4022.6956799999998</v>
      </c>
      <c r="BN55" s="108">
        <v>3997.4551200000001</v>
      </c>
      <c r="BO55" s="108">
        <v>4046.1592799999999</v>
      </c>
      <c r="BP55" s="108">
        <v>0</v>
      </c>
      <c r="BQ55" s="108">
        <v>0</v>
      </c>
      <c r="BR55" s="108">
        <v>0</v>
      </c>
      <c r="BS55" s="108">
        <v>0</v>
      </c>
      <c r="BT55" s="108">
        <v>0</v>
      </c>
      <c r="BU55" s="108">
        <v>0</v>
      </c>
      <c r="BV55" s="108">
        <v>55.248510000000003</v>
      </c>
      <c r="BW55" s="108">
        <v>4955.8694400000004</v>
      </c>
      <c r="BX55" s="108">
        <v>4946.7717599999996</v>
      </c>
      <c r="BY55" s="108">
        <v>4943.7607200000002</v>
      </c>
      <c r="BZ55" s="109">
        <v>0</v>
      </c>
      <c r="CA55" s="107">
        <v>417.97991999999999</v>
      </c>
      <c r="CB55" s="109">
        <v>748.91238999999996</v>
      </c>
      <c r="CC55" s="106">
        <v>0</v>
      </c>
      <c r="CD55" s="107">
        <v>0</v>
      </c>
      <c r="CE55" s="108">
        <v>0</v>
      </c>
      <c r="CF55" s="108">
        <v>0</v>
      </c>
      <c r="CG55" s="108">
        <v>0</v>
      </c>
      <c r="CH55" s="108">
        <v>0</v>
      </c>
      <c r="CI55" s="108">
        <v>2126.6523000000002</v>
      </c>
      <c r="CJ55" s="108">
        <v>862.29251999999997</v>
      </c>
      <c r="CK55" s="108">
        <v>966.78215999999998</v>
      </c>
      <c r="CL55" s="108">
        <v>0</v>
      </c>
      <c r="CM55" s="108">
        <v>0</v>
      </c>
      <c r="CN55" s="108">
        <v>0</v>
      </c>
      <c r="CO55" s="109">
        <v>3441.5317799999998</v>
      </c>
      <c r="CP55" s="107">
        <v>4333.28352</v>
      </c>
      <c r="CQ55" s="108">
        <v>4332.58824</v>
      </c>
      <c r="CR55" s="108">
        <v>4352.0054399999999</v>
      </c>
      <c r="CS55" s="109">
        <v>4344.6988799999999</v>
      </c>
      <c r="CT55" s="107">
        <v>0</v>
      </c>
      <c r="CU55" s="109">
        <v>1089.41635</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34.580035000000002</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34.580035000000002</v>
      </c>
      <c r="GQ55" s="107">
        <v>1172.36448</v>
      </c>
      <c r="GR55" s="109">
        <v>955.00703999999996</v>
      </c>
      <c r="GS55" s="106">
        <v>0</v>
      </c>
      <c r="GT55" s="106">
        <v>0</v>
      </c>
      <c r="GU55" s="106">
        <v>0</v>
      </c>
      <c r="GV55" s="107">
        <v>0</v>
      </c>
      <c r="GW55" s="109">
        <v>0</v>
      </c>
      <c r="GX55" s="1"/>
      <c r="GY55" s="106">
        <v>0</v>
      </c>
      <c r="GZ55" s="106">
        <v>0</v>
      </c>
      <c r="HA55" s="106">
        <v>0</v>
      </c>
      <c r="HB55" s="106">
        <v>0</v>
      </c>
      <c r="HC55" s="106">
        <v>0</v>
      </c>
      <c r="HD55" s="106">
        <v>0</v>
      </c>
      <c r="HE55" s="107">
        <v>0</v>
      </c>
      <c r="HF55" s="109">
        <v>0</v>
      </c>
      <c r="HG55" s="1"/>
      <c r="HH55" s="110"/>
      <c r="HI55" s="111"/>
      <c r="HJ55" s="11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3" t="s">
        <v>1389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3" t="s">
        <v>1390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1391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3" t="s">
        <v>844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4"/>
      <c r="D63" s="1" t="s">
        <v>1392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
    <mergeCell ref="GT4"/>
    <mergeCell ref="GU4"/>
    <mergeCell ref="GV4: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9" t="s">
        <v>188</v>
      </c>
      <c r="C6" s="229"/>
      <c r="D6" s="229"/>
      <c r="E6" s="229"/>
      <c r="F6" s="229"/>
      <c r="G6" s="229"/>
      <c r="H6" s="229" t="s">
        <v>192</v>
      </c>
      <c r="I6" s="229"/>
      <c r="J6" s="229" t="s">
        <v>58</v>
      </c>
      <c r="K6" s="229"/>
      <c r="L6" s="229"/>
      <c r="M6" s="229" t="s">
        <v>573</v>
      </c>
      <c r="N6" s="229"/>
      <c r="O6" s="229" t="s">
        <v>230</v>
      </c>
      <c r="P6" s="229" t="s">
        <v>235</v>
      </c>
      <c r="Q6" s="229"/>
      <c r="R6" s="229"/>
      <c r="S6" s="229"/>
      <c r="T6" s="229" t="s">
        <v>240</v>
      </c>
      <c r="U6" s="229" t="s">
        <v>961</v>
      </c>
      <c r="V6" s="229" t="s">
        <v>73</v>
      </c>
      <c r="W6" s="229"/>
      <c r="X6" s="229"/>
      <c r="Y6" s="229"/>
      <c r="Z6" s="229"/>
      <c r="AA6" s="229" t="s">
        <v>89</v>
      </c>
      <c r="AB6" s="229"/>
      <c r="AC6" s="229" t="s">
        <v>101</v>
      </c>
      <c r="AD6" s="229"/>
      <c r="AE6" s="229"/>
      <c r="AF6" s="229"/>
      <c r="AG6" s="229" t="s">
        <v>30</v>
      </c>
      <c r="AH6" s="229"/>
      <c r="AI6" s="229"/>
      <c r="AJ6" s="229"/>
      <c r="AK6" s="229"/>
      <c r="AL6" s="229" t="s">
        <v>469</v>
      </c>
      <c r="AM6" s="229"/>
      <c r="AN6" s="229" t="s">
        <v>36</v>
      </c>
      <c r="AO6" s="229"/>
      <c r="AP6" s="229"/>
      <c r="AQ6" s="229"/>
      <c r="AR6" s="229"/>
      <c r="AS6" s="229"/>
      <c r="AT6" s="229"/>
      <c r="AU6" s="229"/>
      <c r="AV6" s="229"/>
      <c r="AW6" s="229"/>
    </row>
    <row r="7" spans="1:49" ht="39.6" x14ac:dyDescent="0.3">
      <c r="A7" s="115" t="s">
        <v>1394</v>
      </c>
      <c r="B7" s="115" t="s">
        <v>1395</v>
      </c>
      <c r="C7" s="115" t="s">
        <v>1395</v>
      </c>
      <c r="D7" s="115" t="s">
        <v>1395</v>
      </c>
      <c r="E7" s="115" t="s">
        <v>1395</v>
      </c>
      <c r="F7" s="115" t="s">
        <v>1395</v>
      </c>
      <c r="G7" s="115" t="s">
        <v>1395</v>
      </c>
      <c r="H7" s="115" t="s">
        <v>1396</v>
      </c>
      <c r="I7" s="115" t="s">
        <v>1397</v>
      </c>
      <c r="J7" s="115" t="s">
        <v>1398</v>
      </c>
      <c r="K7" s="115" t="s">
        <v>1398</v>
      </c>
      <c r="L7" s="115" t="s">
        <v>1398</v>
      </c>
      <c r="M7" s="115" t="s">
        <v>1399</v>
      </c>
      <c r="N7" s="115" t="s">
        <v>1399</v>
      </c>
      <c r="O7" s="115" t="s">
        <v>1400</v>
      </c>
      <c r="P7" s="115" t="s">
        <v>236</v>
      </c>
      <c r="Q7" s="115" t="s">
        <v>236</v>
      </c>
      <c r="R7" s="115" t="s">
        <v>236</v>
      </c>
      <c r="S7" s="115" t="s">
        <v>236</v>
      </c>
      <c r="T7" s="115" t="s">
        <v>1401</v>
      </c>
      <c r="U7" s="115" t="s">
        <v>1402</v>
      </c>
      <c r="V7" s="115" t="s">
        <v>1403</v>
      </c>
      <c r="W7" s="115" t="s">
        <v>1404</v>
      </c>
      <c r="X7" s="115" t="s">
        <v>1404</v>
      </c>
      <c r="Y7" s="115" t="s">
        <v>1405</v>
      </c>
      <c r="Z7" s="115" t="s">
        <v>1406</v>
      </c>
      <c r="AA7" s="115" t="s">
        <v>236</v>
      </c>
      <c r="AB7" s="115" t="s">
        <v>236</v>
      </c>
      <c r="AC7" s="115" t="s">
        <v>1407</v>
      </c>
      <c r="AD7" s="115" t="s">
        <v>1408</v>
      </c>
      <c r="AE7" s="115" t="s">
        <v>1409</v>
      </c>
      <c r="AF7" s="115" t="s">
        <v>1407</v>
      </c>
      <c r="AG7" s="115" t="s">
        <v>1410</v>
      </c>
      <c r="AH7" s="115" t="s">
        <v>1410</v>
      </c>
      <c r="AI7" s="115" t="s">
        <v>1411</v>
      </c>
      <c r="AJ7" s="115" t="s">
        <v>1412</v>
      </c>
      <c r="AK7" s="115" t="s">
        <v>1412</v>
      </c>
      <c r="AL7" s="115" t="s">
        <v>469</v>
      </c>
      <c r="AM7" s="115" t="s">
        <v>469</v>
      </c>
      <c r="AN7" s="115" t="s">
        <v>1413</v>
      </c>
      <c r="AO7" s="115" t="s">
        <v>236</v>
      </c>
      <c r="AP7" s="115" t="s">
        <v>236</v>
      </c>
      <c r="AQ7" s="115" t="s">
        <v>1005</v>
      </c>
      <c r="AR7" s="115" t="s">
        <v>236</v>
      </c>
      <c r="AS7" s="115" t="s">
        <v>1404</v>
      </c>
      <c r="AT7" s="115" t="s">
        <v>1414</v>
      </c>
      <c r="AU7" s="115" t="s">
        <v>1403</v>
      </c>
      <c r="AV7" s="115" t="s">
        <v>1404</v>
      </c>
      <c r="AW7" s="115" t="s">
        <v>1415</v>
      </c>
    </row>
    <row r="8" spans="1:49" ht="26.4" x14ac:dyDescent="0.3">
      <c r="A8" s="115" t="s">
        <v>1416</v>
      </c>
      <c r="B8" s="115" t="s">
        <v>1417</v>
      </c>
      <c r="C8" s="115" t="s">
        <v>1417</v>
      </c>
      <c r="D8" s="115" t="s">
        <v>1418</v>
      </c>
      <c r="E8" s="115" t="s">
        <v>1418</v>
      </c>
      <c r="F8" s="115" t="s">
        <v>25</v>
      </c>
      <c r="G8" s="115" t="s">
        <v>1418</v>
      </c>
      <c r="H8" s="115" t="s">
        <v>1418</v>
      </c>
      <c r="I8" s="115" t="s">
        <v>1418</v>
      </c>
      <c r="J8" s="115" t="s">
        <v>1417</v>
      </c>
      <c r="K8" s="115" t="s">
        <v>1417</v>
      </c>
      <c r="L8" s="115" t="s">
        <v>25</v>
      </c>
      <c r="M8" s="115" t="s">
        <v>1418</v>
      </c>
      <c r="N8" s="115" t="s">
        <v>1418</v>
      </c>
      <c r="O8" s="115" t="s">
        <v>1418</v>
      </c>
      <c r="P8" s="115" t="s">
        <v>1418</v>
      </c>
      <c r="Q8" s="115" t="s">
        <v>1418</v>
      </c>
      <c r="R8" s="115" t="s">
        <v>1418</v>
      </c>
      <c r="S8" s="115" t="s">
        <v>1418</v>
      </c>
      <c r="T8" s="115" t="s">
        <v>1418</v>
      </c>
      <c r="U8" s="115" t="s">
        <v>1418</v>
      </c>
      <c r="V8" s="115" t="s">
        <v>1418</v>
      </c>
      <c r="W8" s="115" t="s">
        <v>1418</v>
      </c>
      <c r="X8" s="115" t="s">
        <v>1418</v>
      </c>
      <c r="Y8" s="115" t="s">
        <v>1418</v>
      </c>
      <c r="Z8" s="115" t="s">
        <v>1418</v>
      </c>
      <c r="AA8" s="115" t="s">
        <v>1418</v>
      </c>
      <c r="AB8" s="115" t="s">
        <v>1418</v>
      </c>
      <c r="AC8" s="115" t="s">
        <v>1418</v>
      </c>
      <c r="AD8" s="115" t="s">
        <v>25</v>
      </c>
      <c r="AE8" s="115" t="s">
        <v>1417</v>
      </c>
      <c r="AF8" s="115" t="s">
        <v>1418</v>
      </c>
      <c r="AG8" s="115" t="s">
        <v>1418</v>
      </c>
      <c r="AH8" s="115" t="s">
        <v>1418</v>
      </c>
      <c r="AI8" s="115" t="s">
        <v>1417</v>
      </c>
      <c r="AJ8" s="115" t="s">
        <v>1418</v>
      </c>
      <c r="AK8" s="115" t="s">
        <v>1418</v>
      </c>
      <c r="AL8" s="115" t="s">
        <v>1418</v>
      </c>
      <c r="AM8" s="115" t="s">
        <v>1418</v>
      </c>
      <c r="AN8" s="115" t="s">
        <v>1418</v>
      </c>
      <c r="AO8" s="115" t="s">
        <v>1418</v>
      </c>
      <c r="AP8" s="115" t="s">
        <v>1418</v>
      </c>
      <c r="AQ8" s="115" t="s">
        <v>1418</v>
      </c>
      <c r="AR8" s="115" t="s">
        <v>1418</v>
      </c>
      <c r="AS8" s="115" t="s">
        <v>1418</v>
      </c>
      <c r="AT8" s="115" t="s">
        <v>1418</v>
      </c>
      <c r="AU8" s="115" t="s">
        <v>1418</v>
      </c>
      <c r="AV8" s="115" t="s">
        <v>1418</v>
      </c>
      <c r="AW8" s="115" t="s">
        <v>1418</v>
      </c>
    </row>
    <row r="9" spans="1:49" ht="39.6" x14ac:dyDescent="0.3">
      <c r="A9" s="115" t="s">
        <v>6</v>
      </c>
      <c r="B9" s="115" t="s">
        <v>1419</v>
      </c>
      <c r="C9" s="115" t="s">
        <v>1420</v>
      </c>
      <c r="D9" s="115" t="s">
        <v>1421</v>
      </c>
      <c r="E9" s="115" t="s">
        <v>1421</v>
      </c>
      <c r="F9" s="115" t="s">
        <v>939</v>
      </c>
      <c r="G9" s="115" t="s">
        <v>1421</v>
      </c>
      <c r="H9" s="115" t="s">
        <v>658</v>
      </c>
      <c r="I9" s="115" t="s">
        <v>193</v>
      </c>
      <c r="J9" s="115" t="s">
        <v>1422</v>
      </c>
      <c r="K9" s="115" t="s">
        <v>1423</v>
      </c>
      <c r="L9" s="115" t="s">
        <v>945</v>
      </c>
      <c r="M9" s="115" t="s">
        <v>1424</v>
      </c>
      <c r="N9" s="115" t="s">
        <v>1424</v>
      </c>
      <c r="O9" s="115" t="s">
        <v>1425</v>
      </c>
      <c r="P9" s="115" t="s">
        <v>1426</v>
      </c>
      <c r="Q9" s="115" t="s">
        <v>1427</v>
      </c>
      <c r="R9" s="115" t="s">
        <v>1428</v>
      </c>
      <c r="S9" s="115" t="s">
        <v>1429</v>
      </c>
      <c r="T9" s="115" t="s">
        <v>241</v>
      </c>
      <c r="U9" s="115" t="s">
        <v>1430</v>
      </c>
      <c r="V9" s="115" t="s">
        <v>1431</v>
      </c>
      <c r="W9" s="115" t="s">
        <v>1432</v>
      </c>
      <c r="X9" s="115" t="s">
        <v>1432</v>
      </c>
      <c r="Y9" s="115" t="s">
        <v>1433</v>
      </c>
      <c r="Z9" s="115" t="s">
        <v>1434</v>
      </c>
      <c r="AA9" s="115" t="s">
        <v>1435</v>
      </c>
      <c r="AB9" s="115" t="s">
        <v>637</v>
      </c>
      <c r="AC9" s="115" t="s">
        <v>1436</v>
      </c>
      <c r="AD9" s="115" t="s">
        <v>984</v>
      </c>
      <c r="AE9" s="115" t="s">
        <v>1437</v>
      </c>
      <c r="AF9" s="115" t="s">
        <v>1436</v>
      </c>
      <c r="AG9" s="115" t="s">
        <v>1438</v>
      </c>
      <c r="AH9" s="115" t="s">
        <v>1438</v>
      </c>
      <c r="AI9" s="115" t="s">
        <v>1439</v>
      </c>
      <c r="AJ9" s="115" t="s">
        <v>1440</v>
      </c>
      <c r="AK9" s="115" t="s">
        <v>1440</v>
      </c>
      <c r="AL9" s="115" t="s">
        <v>469</v>
      </c>
      <c r="AM9" s="115" t="s">
        <v>1441</v>
      </c>
      <c r="AN9" s="115" t="s">
        <v>1442</v>
      </c>
      <c r="AO9" s="115" t="s">
        <v>1443</v>
      </c>
      <c r="AP9" s="115" t="s">
        <v>1443</v>
      </c>
      <c r="AQ9" s="115" t="s">
        <v>1444</v>
      </c>
      <c r="AR9" s="115" t="s">
        <v>1445</v>
      </c>
      <c r="AS9" s="115" t="s">
        <v>1446</v>
      </c>
      <c r="AT9" s="115" t="s">
        <v>1447</v>
      </c>
      <c r="AU9" s="115" t="s">
        <v>1448</v>
      </c>
      <c r="AV9" s="115" t="s">
        <v>1449</v>
      </c>
      <c r="AW9" s="115" t="s">
        <v>1450</v>
      </c>
    </row>
    <row r="10" spans="1:49" ht="52.8" x14ac:dyDescent="0.3">
      <c r="A10" s="115" t="s">
        <v>1064</v>
      </c>
      <c r="B10" s="115" t="s">
        <v>1451</v>
      </c>
      <c r="C10" s="115" t="s">
        <v>1451</v>
      </c>
      <c r="D10" s="115" t="s">
        <v>1452</v>
      </c>
      <c r="E10" s="115" t="s">
        <v>1453</v>
      </c>
      <c r="F10" s="115" t="s">
        <v>1454</v>
      </c>
      <c r="G10" s="115" t="s">
        <v>1455</v>
      </c>
      <c r="H10" s="115" t="s">
        <v>1452</v>
      </c>
      <c r="I10" s="115" t="s">
        <v>1452</v>
      </c>
      <c r="J10" s="115" t="s">
        <v>1451</v>
      </c>
      <c r="K10" s="115" t="s">
        <v>1451</v>
      </c>
      <c r="L10" s="115" t="s">
        <v>1454</v>
      </c>
      <c r="M10" s="115" t="s">
        <v>1453</v>
      </c>
      <c r="N10" s="115" t="s">
        <v>1455</v>
      </c>
      <c r="O10" s="115" t="s">
        <v>1452</v>
      </c>
      <c r="P10" s="115" t="s">
        <v>1455</v>
      </c>
      <c r="Q10" s="115" t="s">
        <v>1455</v>
      </c>
      <c r="R10" s="115" t="s">
        <v>1455</v>
      </c>
      <c r="S10" s="115" t="s">
        <v>1452</v>
      </c>
      <c r="T10" s="115" t="s">
        <v>1455</v>
      </c>
      <c r="U10" s="115" t="s">
        <v>1452</v>
      </c>
      <c r="V10" s="115" t="s">
        <v>1455</v>
      </c>
      <c r="W10" s="115" t="s">
        <v>1455</v>
      </c>
      <c r="X10" s="115" t="s">
        <v>1453</v>
      </c>
      <c r="Y10" s="115" t="s">
        <v>1455</v>
      </c>
      <c r="Z10" s="115" t="s">
        <v>1455</v>
      </c>
      <c r="AA10" s="115" t="s">
        <v>1452</v>
      </c>
      <c r="AB10" s="115" t="s">
        <v>1455</v>
      </c>
      <c r="AC10" s="115" t="s">
        <v>1452</v>
      </c>
      <c r="AD10" s="115" t="s">
        <v>1454</v>
      </c>
      <c r="AE10" s="115" t="s">
        <v>1452</v>
      </c>
      <c r="AF10" s="115" t="s">
        <v>1452</v>
      </c>
      <c r="AG10" s="115" t="s">
        <v>1452</v>
      </c>
      <c r="AH10" s="115" t="s">
        <v>1455</v>
      </c>
      <c r="AI10" s="115" t="s">
        <v>1455</v>
      </c>
      <c r="AJ10" s="115" t="s">
        <v>1452</v>
      </c>
      <c r="AK10" s="115" t="s">
        <v>1455</v>
      </c>
      <c r="AL10" s="115" t="s">
        <v>1452</v>
      </c>
      <c r="AM10" s="115" t="s">
        <v>1455</v>
      </c>
      <c r="AN10" s="115" t="s">
        <v>1455</v>
      </c>
      <c r="AO10" s="115" t="s">
        <v>1452</v>
      </c>
      <c r="AP10" s="115" t="s">
        <v>1455</v>
      </c>
      <c r="AQ10" s="115" t="s">
        <v>1455</v>
      </c>
      <c r="AR10" s="115" t="s">
        <v>1452</v>
      </c>
      <c r="AS10" s="115" t="s">
        <v>1452</v>
      </c>
      <c r="AT10" s="115" t="s">
        <v>1452</v>
      </c>
      <c r="AU10" s="115" t="s">
        <v>1452</v>
      </c>
      <c r="AV10" s="115" t="s">
        <v>1452</v>
      </c>
      <c r="AW10" s="115" t="s">
        <v>1455</v>
      </c>
    </row>
    <row r="11" spans="1:49" x14ac:dyDescent="0.3">
      <c r="A11" s="115" t="s">
        <v>51</v>
      </c>
      <c r="B11" s="115" t="s">
        <v>1456</v>
      </c>
      <c r="C11" s="115" t="s">
        <v>1456</v>
      </c>
      <c r="D11" s="115" t="s">
        <v>1456</v>
      </c>
      <c r="E11" s="115" t="s">
        <v>1456</v>
      </c>
      <c r="F11" s="115" t="s">
        <v>1456</v>
      </c>
      <c r="G11" s="115" t="s">
        <v>1456</v>
      </c>
      <c r="H11" s="115" t="s">
        <v>1456</v>
      </c>
      <c r="I11" s="115" t="s">
        <v>1456</v>
      </c>
      <c r="J11" s="115" t="s">
        <v>1456</v>
      </c>
      <c r="K11" s="115" t="s">
        <v>1456</v>
      </c>
      <c r="L11" s="115" t="s">
        <v>1456</v>
      </c>
      <c r="M11" s="115" t="s">
        <v>1456</v>
      </c>
      <c r="N11" s="115" t="s">
        <v>1456</v>
      </c>
      <c r="O11" s="115" t="s">
        <v>1456</v>
      </c>
      <c r="P11" s="115" t="s">
        <v>1456</v>
      </c>
      <c r="Q11" s="115" t="s">
        <v>1456</v>
      </c>
      <c r="R11" s="115" t="s">
        <v>1456</v>
      </c>
      <c r="S11" s="115" t="s">
        <v>1456</v>
      </c>
      <c r="T11" s="115" t="s">
        <v>1456</v>
      </c>
      <c r="U11" s="115" t="s">
        <v>1456</v>
      </c>
      <c r="V11" s="115" t="s">
        <v>1456</v>
      </c>
      <c r="W11" s="115" t="s">
        <v>1456</v>
      </c>
      <c r="X11" s="115" t="s">
        <v>1456</v>
      </c>
      <c r="Y11" s="115" t="s">
        <v>1456</v>
      </c>
      <c r="Z11" s="115" t="s">
        <v>1456</v>
      </c>
      <c r="AA11" s="115" t="s">
        <v>1456</v>
      </c>
      <c r="AB11" s="115" t="s">
        <v>1456</v>
      </c>
      <c r="AC11" s="115" t="s">
        <v>1456</v>
      </c>
      <c r="AD11" s="115" t="s">
        <v>1456</v>
      </c>
      <c r="AE11" s="115" t="s">
        <v>1456</v>
      </c>
      <c r="AF11" s="115" t="s">
        <v>1456</v>
      </c>
      <c r="AG11" s="115" t="s">
        <v>1456</v>
      </c>
      <c r="AH11" s="115" t="s">
        <v>1456</v>
      </c>
      <c r="AI11" s="115" t="s">
        <v>1456</v>
      </c>
      <c r="AJ11" s="115" t="s">
        <v>1456</v>
      </c>
      <c r="AK11" s="115" t="s">
        <v>1456</v>
      </c>
      <c r="AL11" s="115" t="s">
        <v>1456</v>
      </c>
      <c r="AM11" s="115" t="s">
        <v>1456</v>
      </c>
      <c r="AN11" s="115" t="s">
        <v>1456</v>
      </c>
      <c r="AO11" s="115" t="s">
        <v>1456</v>
      </c>
      <c r="AP11" s="115" t="s">
        <v>1456</v>
      </c>
      <c r="AQ11" s="115" t="s">
        <v>1456</v>
      </c>
      <c r="AR11" s="115" t="s">
        <v>1456</v>
      </c>
      <c r="AS11" s="115" t="s">
        <v>1456</v>
      </c>
      <c r="AT11" s="115" t="s">
        <v>1456</v>
      </c>
      <c r="AU11" s="115" t="s">
        <v>1456</v>
      </c>
      <c r="AV11" s="115" t="s">
        <v>1456</v>
      </c>
      <c r="AW11" s="115" t="s">
        <v>1456</v>
      </c>
    </row>
    <row r="12" spans="1:49" x14ac:dyDescent="0.3">
      <c r="A12" s="116" t="s">
        <v>56</v>
      </c>
      <c r="B12" s="117">
        <v>1.1000000000000001</v>
      </c>
      <c r="C12" s="118">
        <v>19</v>
      </c>
      <c r="D12" s="118">
        <v>19.899999999999999</v>
      </c>
      <c r="E12" s="118">
        <v>2</v>
      </c>
      <c r="F12" s="118">
        <v>19.2</v>
      </c>
      <c r="G12" s="119">
        <v>21</v>
      </c>
      <c r="H12" s="117">
        <v>11.3</v>
      </c>
      <c r="I12" s="119">
        <v>40</v>
      </c>
      <c r="J12" s="117">
        <v>12.52</v>
      </c>
      <c r="K12" s="118">
        <v>11.77</v>
      </c>
      <c r="L12" s="119">
        <v>14.199</v>
      </c>
      <c r="M12" s="120" t="s">
        <v>1457</v>
      </c>
      <c r="N12" s="121" t="s">
        <v>1457</v>
      </c>
      <c r="O12" s="122">
        <v>1.0640000000000001</v>
      </c>
      <c r="P12" s="117">
        <v>67.239999999999995</v>
      </c>
      <c r="Q12" s="118">
        <v>26.65</v>
      </c>
      <c r="R12" s="118">
        <v>127.6</v>
      </c>
      <c r="S12" s="119">
        <v>64.915000000000006</v>
      </c>
      <c r="T12" s="122">
        <v>52.093000000000004</v>
      </c>
      <c r="U12" s="122">
        <v>9.33</v>
      </c>
      <c r="V12" s="117">
        <v>8.42</v>
      </c>
      <c r="W12" s="118">
        <v>2.44</v>
      </c>
      <c r="X12" s="118">
        <v>0.35</v>
      </c>
      <c r="Y12" s="118">
        <v>0.28000000000000003</v>
      </c>
      <c r="Z12" s="119">
        <v>0.42899999999999999</v>
      </c>
      <c r="AA12" s="117">
        <v>27.9</v>
      </c>
      <c r="AB12" s="119">
        <v>156.39699999999999</v>
      </c>
      <c r="AC12" s="117">
        <v>27.15</v>
      </c>
      <c r="AD12" s="118">
        <v>23.712</v>
      </c>
      <c r="AE12" s="118">
        <v>10.98</v>
      </c>
      <c r="AF12" s="119">
        <v>0</v>
      </c>
      <c r="AG12" s="117">
        <v>4.6749999999999998</v>
      </c>
      <c r="AH12" s="118">
        <v>14.5</v>
      </c>
      <c r="AI12" s="118">
        <v>9.9378899999999994</v>
      </c>
      <c r="AJ12" s="118">
        <v>9</v>
      </c>
      <c r="AK12" s="119">
        <v>9</v>
      </c>
      <c r="AL12" s="117">
        <v>7.79</v>
      </c>
      <c r="AM12" s="119">
        <v>9.76</v>
      </c>
      <c r="AN12" s="117">
        <v>17.812999999999999</v>
      </c>
      <c r="AO12" s="123" t="s">
        <v>1457</v>
      </c>
      <c r="AP12" s="118">
        <v>50.511699999999998</v>
      </c>
      <c r="AQ12" s="118">
        <v>4.4359999999999999</v>
      </c>
      <c r="AR12" s="123" t="s">
        <v>1457</v>
      </c>
      <c r="AS12" s="118">
        <v>2.9730599999999998</v>
      </c>
      <c r="AT12" s="118">
        <v>7.1303700000000001</v>
      </c>
      <c r="AU12" s="118">
        <v>11.161</v>
      </c>
      <c r="AV12" s="118">
        <v>3.1680000000000001</v>
      </c>
      <c r="AW12" s="119">
        <v>14.208</v>
      </c>
    </row>
    <row r="13" spans="1:49" x14ac:dyDescent="0.3">
      <c r="A13" s="124" t="s">
        <v>781</v>
      </c>
      <c r="B13" s="117">
        <v>1.1000000000000001</v>
      </c>
      <c r="C13" s="118">
        <v>19</v>
      </c>
      <c r="D13" s="118">
        <v>19.899999999999999</v>
      </c>
      <c r="E13" s="118">
        <v>2</v>
      </c>
      <c r="F13" s="118">
        <v>19.2</v>
      </c>
      <c r="G13" s="119">
        <v>21</v>
      </c>
      <c r="H13" s="117">
        <v>11.3</v>
      </c>
      <c r="I13" s="119">
        <v>40</v>
      </c>
      <c r="J13" s="117">
        <v>12.52</v>
      </c>
      <c r="K13" s="118">
        <v>11.77</v>
      </c>
      <c r="L13" s="119">
        <v>14.199</v>
      </c>
      <c r="M13" s="120" t="s">
        <v>1457</v>
      </c>
      <c r="N13" s="121" t="s">
        <v>1457</v>
      </c>
      <c r="O13" s="122">
        <v>1.0640000000000001</v>
      </c>
      <c r="P13" s="117">
        <v>67.239999999999995</v>
      </c>
      <c r="Q13" s="118">
        <v>26.65</v>
      </c>
      <c r="R13" s="118">
        <v>127.6</v>
      </c>
      <c r="S13" s="119">
        <v>64.915000000000006</v>
      </c>
      <c r="T13" s="122">
        <v>52.093000000000004</v>
      </c>
      <c r="U13" s="122">
        <v>9.33</v>
      </c>
      <c r="V13" s="117">
        <v>8.42</v>
      </c>
      <c r="W13" s="118">
        <v>2.44</v>
      </c>
      <c r="X13" s="118">
        <v>0.35</v>
      </c>
      <c r="Y13" s="118">
        <v>0.28000000000000003</v>
      </c>
      <c r="Z13" s="119">
        <v>0.42899999999999999</v>
      </c>
      <c r="AA13" s="117">
        <v>27.9</v>
      </c>
      <c r="AB13" s="119">
        <v>156.39699999999999</v>
      </c>
      <c r="AC13" s="117">
        <v>27.15</v>
      </c>
      <c r="AD13" s="118">
        <v>23.712</v>
      </c>
      <c r="AE13" s="118">
        <v>10.98</v>
      </c>
      <c r="AF13" s="119">
        <v>0</v>
      </c>
      <c r="AG13" s="117">
        <v>4.6749999999999998</v>
      </c>
      <c r="AH13" s="118">
        <v>14.5</v>
      </c>
      <c r="AI13" s="118">
        <v>9.9378899999999994</v>
      </c>
      <c r="AJ13" s="118">
        <v>9</v>
      </c>
      <c r="AK13" s="119">
        <v>9</v>
      </c>
      <c r="AL13" s="117">
        <v>7.79</v>
      </c>
      <c r="AM13" s="119">
        <v>9.76</v>
      </c>
      <c r="AN13" s="117">
        <v>17.812999999999999</v>
      </c>
      <c r="AO13" s="123" t="s">
        <v>1457</v>
      </c>
      <c r="AP13" s="118">
        <v>50.511699999999998</v>
      </c>
      <c r="AQ13" s="118">
        <v>4.4359999999999999</v>
      </c>
      <c r="AR13" s="123" t="s">
        <v>1457</v>
      </c>
      <c r="AS13" s="118">
        <v>2.9730599999999998</v>
      </c>
      <c r="AT13" s="118">
        <v>7.1303700000000001</v>
      </c>
      <c r="AU13" s="118">
        <v>11.161</v>
      </c>
      <c r="AV13" s="118">
        <v>3.1680000000000001</v>
      </c>
      <c r="AW13" s="119">
        <v>14.208</v>
      </c>
    </row>
    <row r="14" spans="1:49" x14ac:dyDescent="0.3">
      <c r="A14" s="124" t="s">
        <v>782</v>
      </c>
      <c r="B14" s="117">
        <v>1.1000000000000001</v>
      </c>
      <c r="C14" s="118">
        <v>19</v>
      </c>
      <c r="D14" s="118">
        <v>19.899999999999999</v>
      </c>
      <c r="E14" s="118">
        <v>2</v>
      </c>
      <c r="F14" s="118">
        <v>19.2</v>
      </c>
      <c r="G14" s="119">
        <v>21</v>
      </c>
      <c r="H14" s="117">
        <v>11.7</v>
      </c>
      <c r="I14" s="119">
        <v>39</v>
      </c>
      <c r="J14" s="117">
        <v>12.46</v>
      </c>
      <c r="K14" s="118">
        <v>11.76</v>
      </c>
      <c r="L14" s="119">
        <v>14.288</v>
      </c>
      <c r="M14" s="120" t="s">
        <v>1457</v>
      </c>
      <c r="N14" s="121" t="s">
        <v>1457</v>
      </c>
      <c r="O14" s="122">
        <v>1.0640000000000001</v>
      </c>
      <c r="P14" s="117">
        <v>67.239999999999995</v>
      </c>
      <c r="Q14" s="118">
        <v>26.65</v>
      </c>
      <c r="R14" s="118">
        <v>127.6</v>
      </c>
      <c r="S14" s="119">
        <v>64.915000000000006</v>
      </c>
      <c r="T14" s="122">
        <v>53.03</v>
      </c>
      <c r="U14" s="122">
        <v>9.31</v>
      </c>
      <c r="V14" s="117">
        <v>8.91</v>
      </c>
      <c r="W14" s="118">
        <v>2.88</v>
      </c>
      <c r="X14" s="118">
        <v>0.37</v>
      </c>
      <c r="Y14" s="118">
        <v>0.28000000000000003</v>
      </c>
      <c r="Z14" s="119">
        <v>0.38300000000000001</v>
      </c>
      <c r="AA14" s="117">
        <v>29.02</v>
      </c>
      <c r="AB14" s="119">
        <v>157.51</v>
      </c>
      <c r="AC14" s="117">
        <v>27.49</v>
      </c>
      <c r="AD14" s="118">
        <v>23.806000000000001</v>
      </c>
      <c r="AE14" s="118">
        <v>10.85</v>
      </c>
      <c r="AF14" s="119">
        <v>0</v>
      </c>
      <c r="AG14" s="117">
        <v>4.6749999999999998</v>
      </c>
      <c r="AH14" s="118">
        <v>12.8</v>
      </c>
      <c r="AI14" s="118">
        <v>10.306369999999999</v>
      </c>
      <c r="AJ14" s="118">
        <v>9</v>
      </c>
      <c r="AK14" s="119">
        <v>9</v>
      </c>
      <c r="AL14" s="117">
        <v>8.11</v>
      </c>
      <c r="AM14" s="119">
        <v>10.08</v>
      </c>
      <c r="AN14" s="117">
        <v>17.812999999999999</v>
      </c>
      <c r="AO14" s="123" t="s">
        <v>1457</v>
      </c>
      <c r="AP14" s="123" t="s">
        <v>1457</v>
      </c>
      <c r="AQ14" s="118">
        <v>4.4020000000000001</v>
      </c>
      <c r="AR14" s="123" t="s">
        <v>1457</v>
      </c>
      <c r="AS14" s="118">
        <v>2.9730599999999998</v>
      </c>
      <c r="AT14" s="118">
        <v>7.1303700000000001</v>
      </c>
      <c r="AU14" s="118">
        <v>11.161</v>
      </c>
      <c r="AV14" s="118">
        <v>3.1680000000000001</v>
      </c>
      <c r="AW14" s="119">
        <v>14.010999999999999</v>
      </c>
    </row>
    <row r="15" spans="1:49" x14ac:dyDescent="0.3">
      <c r="A15" s="124" t="s">
        <v>783</v>
      </c>
      <c r="B15" s="117">
        <v>1.1000000000000001</v>
      </c>
      <c r="C15" s="118">
        <v>19</v>
      </c>
      <c r="D15" s="118">
        <v>19.899999999999999</v>
      </c>
      <c r="E15" s="118">
        <v>2</v>
      </c>
      <c r="F15" s="118">
        <v>19.2</v>
      </c>
      <c r="G15" s="119">
        <v>21</v>
      </c>
      <c r="H15" s="117">
        <v>11.7</v>
      </c>
      <c r="I15" s="119">
        <v>39</v>
      </c>
      <c r="J15" s="117">
        <v>12.46</v>
      </c>
      <c r="K15" s="118">
        <v>11.76</v>
      </c>
      <c r="L15" s="119">
        <v>14.288</v>
      </c>
      <c r="M15" s="120" t="s">
        <v>1457</v>
      </c>
      <c r="N15" s="121" t="s">
        <v>1457</v>
      </c>
      <c r="O15" s="122">
        <v>1.0640000000000001</v>
      </c>
      <c r="P15" s="117">
        <v>67.239999999999995</v>
      </c>
      <c r="Q15" s="118">
        <v>26.65</v>
      </c>
      <c r="R15" s="118">
        <v>127.6</v>
      </c>
      <c r="S15" s="119">
        <v>64.915000000000006</v>
      </c>
      <c r="T15" s="122">
        <v>53.03</v>
      </c>
      <c r="U15" s="122">
        <v>9.31</v>
      </c>
      <c r="V15" s="117">
        <v>8.91</v>
      </c>
      <c r="W15" s="118">
        <v>2.88</v>
      </c>
      <c r="X15" s="118">
        <v>0.37</v>
      </c>
      <c r="Y15" s="118">
        <v>0.28000000000000003</v>
      </c>
      <c r="Z15" s="119">
        <v>0.38300000000000001</v>
      </c>
      <c r="AA15" s="117">
        <v>29.02</v>
      </c>
      <c r="AB15" s="119">
        <v>157.51</v>
      </c>
      <c r="AC15" s="117">
        <v>27.49</v>
      </c>
      <c r="AD15" s="118">
        <v>23.806000000000001</v>
      </c>
      <c r="AE15" s="118">
        <v>10.85</v>
      </c>
      <c r="AF15" s="119">
        <v>0</v>
      </c>
      <c r="AG15" s="117">
        <v>4.6749999999999998</v>
      </c>
      <c r="AH15" s="118">
        <v>12.8</v>
      </c>
      <c r="AI15" s="118">
        <v>10.306369999999999</v>
      </c>
      <c r="AJ15" s="118">
        <v>9</v>
      </c>
      <c r="AK15" s="119">
        <v>9</v>
      </c>
      <c r="AL15" s="117">
        <v>8.11</v>
      </c>
      <c r="AM15" s="119">
        <v>10.08</v>
      </c>
      <c r="AN15" s="117">
        <v>17.812999999999999</v>
      </c>
      <c r="AO15" s="123" t="s">
        <v>1457</v>
      </c>
      <c r="AP15" s="123" t="s">
        <v>1457</v>
      </c>
      <c r="AQ15" s="118">
        <v>4.4020000000000001</v>
      </c>
      <c r="AR15" s="123" t="s">
        <v>1457</v>
      </c>
      <c r="AS15" s="118">
        <v>2.9730599999999998</v>
      </c>
      <c r="AT15" s="118">
        <v>7.1303700000000001</v>
      </c>
      <c r="AU15" s="118">
        <v>11.161</v>
      </c>
      <c r="AV15" s="118">
        <v>3.1680000000000001</v>
      </c>
      <c r="AW15" s="119">
        <v>14.010999999999999</v>
      </c>
    </row>
    <row r="16" spans="1:49" x14ac:dyDescent="0.3">
      <c r="A16" s="124" t="s">
        <v>784</v>
      </c>
      <c r="B16" s="117">
        <v>1.1000000000000001</v>
      </c>
      <c r="C16" s="118">
        <v>19</v>
      </c>
      <c r="D16" s="118">
        <v>19.899999999999999</v>
      </c>
      <c r="E16" s="118">
        <v>2</v>
      </c>
      <c r="F16" s="118">
        <v>18.7</v>
      </c>
      <c r="G16" s="119">
        <v>21</v>
      </c>
      <c r="H16" s="117">
        <v>11.7</v>
      </c>
      <c r="I16" s="119">
        <v>39</v>
      </c>
      <c r="J16" s="117">
        <v>11.01</v>
      </c>
      <c r="K16" s="118">
        <v>11.8</v>
      </c>
      <c r="L16" s="119">
        <v>10.911</v>
      </c>
      <c r="M16" s="120" t="s">
        <v>1457</v>
      </c>
      <c r="N16" s="121" t="s">
        <v>1457</v>
      </c>
      <c r="O16" s="122">
        <v>1.0640000000000001</v>
      </c>
      <c r="P16" s="117">
        <v>67.239999999999995</v>
      </c>
      <c r="Q16" s="118">
        <v>26.65</v>
      </c>
      <c r="R16" s="118">
        <v>127.6</v>
      </c>
      <c r="S16" s="119">
        <v>64.915000000000006</v>
      </c>
      <c r="T16" s="122">
        <v>53.393000000000001</v>
      </c>
      <c r="U16" s="122">
        <v>9.2899999999999991</v>
      </c>
      <c r="V16" s="117">
        <v>8.91</v>
      </c>
      <c r="W16" s="118">
        <v>2.31</v>
      </c>
      <c r="X16" s="118">
        <v>0.39</v>
      </c>
      <c r="Y16" s="118">
        <v>0.28000000000000003</v>
      </c>
      <c r="Z16" s="119">
        <v>0.247</v>
      </c>
      <c r="AA16" s="117">
        <v>21.39</v>
      </c>
      <c r="AB16" s="119">
        <v>149.88</v>
      </c>
      <c r="AC16" s="117">
        <v>27.59</v>
      </c>
      <c r="AD16" s="118">
        <v>23.085999999999999</v>
      </c>
      <c r="AE16" s="118">
        <v>11.3</v>
      </c>
      <c r="AF16" s="119">
        <v>0</v>
      </c>
      <c r="AG16" s="117">
        <v>4.6749999999999998</v>
      </c>
      <c r="AH16" s="118">
        <v>13.5</v>
      </c>
      <c r="AI16" s="118">
        <v>10.238530000000001</v>
      </c>
      <c r="AJ16" s="118">
        <v>9</v>
      </c>
      <c r="AK16" s="119">
        <v>9</v>
      </c>
      <c r="AL16" s="117">
        <v>8.0399999999999991</v>
      </c>
      <c r="AM16" s="119">
        <v>10.01</v>
      </c>
      <c r="AN16" s="117">
        <v>17.812999999999999</v>
      </c>
      <c r="AO16" s="123" t="s">
        <v>1457</v>
      </c>
      <c r="AP16" s="123" t="s">
        <v>1457</v>
      </c>
      <c r="AQ16" s="118">
        <v>4.41</v>
      </c>
      <c r="AR16" s="123" t="s">
        <v>1457</v>
      </c>
      <c r="AS16" s="118">
        <v>2.9730599999999998</v>
      </c>
      <c r="AT16" s="118">
        <v>7.1303700000000001</v>
      </c>
      <c r="AU16" s="118">
        <v>11.161</v>
      </c>
      <c r="AV16" s="118">
        <v>3.1680000000000001</v>
      </c>
      <c r="AW16" s="119">
        <v>14.122</v>
      </c>
    </row>
    <row r="17" spans="1:49" x14ac:dyDescent="0.3">
      <c r="A17" s="124" t="s">
        <v>785</v>
      </c>
      <c r="B17" s="117">
        <v>1.1000000000000001</v>
      </c>
      <c r="C17" s="118">
        <v>19</v>
      </c>
      <c r="D17" s="118">
        <v>19.899999999999999</v>
      </c>
      <c r="E17" s="118">
        <v>2</v>
      </c>
      <c r="F17" s="118">
        <v>18.7</v>
      </c>
      <c r="G17" s="119">
        <v>21</v>
      </c>
      <c r="H17" s="117">
        <v>11.7</v>
      </c>
      <c r="I17" s="119">
        <v>39</v>
      </c>
      <c r="J17" s="117">
        <v>11.01</v>
      </c>
      <c r="K17" s="118">
        <v>11.8</v>
      </c>
      <c r="L17" s="119">
        <v>10.911</v>
      </c>
      <c r="M17" s="120" t="s">
        <v>1457</v>
      </c>
      <c r="N17" s="121" t="s">
        <v>1457</v>
      </c>
      <c r="O17" s="122">
        <v>1.0640000000000001</v>
      </c>
      <c r="P17" s="117">
        <v>67.239999999999995</v>
      </c>
      <c r="Q17" s="118">
        <v>26.65</v>
      </c>
      <c r="R17" s="118">
        <v>127.6</v>
      </c>
      <c r="S17" s="119">
        <v>64.915000000000006</v>
      </c>
      <c r="T17" s="122">
        <v>53.393000000000001</v>
      </c>
      <c r="U17" s="122">
        <v>9.2899999999999991</v>
      </c>
      <c r="V17" s="117">
        <v>8.91</v>
      </c>
      <c r="W17" s="118">
        <v>2.31</v>
      </c>
      <c r="X17" s="118">
        <v>0.39</v>
      </c>
      <c r="Y17" s="118">
        <v>0.28000000000000003</v>
      </c>
      <c r="Z17" s="119">
        <v>0.247</v>
      </c>
      <c r="AA17" s="117">
        <v>21.39</v>
      </c>
      <c r="AB17" s="119">
        <v>149.88</v>
      </c>
      <c r="AC17" s="117">
        <v>27.59</v>
      </c>
      <c r="AD17" s="118">
        <v>23.085999999999999</v>
      </c>
      <c r="AE17" s="118">
        <v>11.3</v>
      </c>
      <c r="AF17" s="119">
        <v>0</v>
      </c>
      <c r="AG17" s="117">
        <v>4.6749999999999998</v>
      </c>
      <c r="AH17" s="118">
        <v>13.5</v>
      </c>
      <c r="AI17" s="118">
        <v>10.238530000000001</v>
      </c>
      <c r="AJ17" s="118">
        <v>9</v>
      </c>
      <c r="AK17" s="119">
        <v>9</v>
      </c>
      <c r="AL17" s="117">
        <v>8.0399999999999991</v>
      </c>
      <c r="AM17" s="119">
        <v>10.01</v>
      </c>
      <c r="AN17" s="117">
        <v>17.812999999999999</v>
      </c>
      <c r="AO17" s="123" t="s">
        <v>1457</v>
      </c>
      <c r="AP17" s="123" t="s">
        <v>1457</v>
      </c>
      <c r="AQ17" s="118">
        <v>4.41</v>
      </c>
      <c r="AR17" s="123" t="s">
        <v>1457</v>
      </c>
      <c r="AS17" s="118">
        <v>2.9730599999999998</v>
      </c>
      <c r="AT17" s="118">
        <v>7.1303700000000001</v>
      </c>
      <c r="AU17" s="118">
        <v>11.161</v>
      </c>
      <c r="AV17" s="118">
        <v>3.1680000000000001</v>
      </c>
      <c r="AW17" s="119">
        <v>14.122</v>
      </c>
    </row>
    <row r="18" spans="1:49" x14ac:dyDescent="0.3">
      <c r="A18" s="124" t="s">
        <v>786</v>
      </c>
      <c r="B18" s="117">
        <v>1.1000000000000001</v>
      </c>
      <c r="C18" s="118">
        <v>19</v>
      </c>
      <c r="D18" s="118">
        <v>19.899999999999999</v>
      </c>
      <c r="E18" s="118">
        <v>2</v>
      </c>
      <c r="F18" s="118">
        <v>18.100000000000001</v>
      </c>
      <c r="G18" s="119">
        <v>21</v>
      </c>
      <c r="H18" s="117">
        <v>11.7</v>
      </c>
      <c r="I18" s="119">
        <v>40</v>
      </c>
      <c r="J18" s="117">
        <v>10.96</v>
      </c>
      <c r="K18" s="118">
        <v>11.85</v>
      </c>
      <c r="L18" s="119">
        <v>10.798999999999999</v>
      </c>
      <c r="M18" s="120" t="s">
        <v>1457</v>
      </c>
      <c r="N18" s="121" t="s">
        <v>1457</v>
      </c>
      <c r="O18" s="122">
        <v>1.0640000000000001</v>
      </c>
      <c r="P18" s="117">
        <v>67.239999999999995</v>
      </c>
      <c r="Q18" s="118">
        <v>26.65</v>
      </c>
      <c r="R18" s="118">
        <v>127.6</v>
      </c>
      <c r="S18" s="119">
        <v>64.915000000000006</v>
      </c>
      <c r="T18" s="122">
        <v>53.125</v>
      </c>
      <c r="U18" s="122">
        <v>9.32</v>
      </c>
      <c r="V18" s="117">
        <v>8.91</v>
      </c>
      <c r="W18" s="118">
        <v>2.77</v>
      </c>
      <c r="X18" s="118">
        <v>0.41</v>
      </c>
      <c r="Y18" s="118">
        <v>0.28000000000000003</v>
      </c>
      <c r="Z18" s="119">
        <v>0.313</v>
      </c>
      <c r="AA18" s="117">
        <v>17.940000000000001</v>
      </c>
      <c r="AB18" s="119">
        <v>146.43</v>
      </c>
      <c r="AC18" s="117">
        <v>26.8</v>
      </c>
      <c r="AD18" s="118">
        <v>23.152000000000001</v>
      </c>
      <c r="AE18" s="118">
        <v>11.36</v>
      </c>
      <c r="AF18" s="119">
        <v>0</v>
      </c>
      <c r="AG18" s="117">
        <v>4.6749999999999998</v>
      </c>
      <c r="AH18" s="118">
        <v>13</v>
      </c>
      <c r="AI18" s="118">
        <v>10.167759999999999</v>
      </c>
      <c r="AJ18" s="118">
        <v>9</v>
      </c>
      <c r="AK18" s="119">
        <v>9</v>
      </c>
      <c r="AL18" s="117">
        <v>7.94</v>
      </c>
      <c r="AM18" s="119">
        <v>9.91</v>
      </c>
      <c r="AN18" s="117">
        <v>17.812999999999999</v>
      </c>
      <c r="AO18" s="123" t="s">
        <v>1457</v>
      </c>
      <c r="AP18" s="123" t="s">
        <v>1457</v>
      </c>
      <c r="AQ18" s="118">
        <v>4.4189999999999996</v>
      </c>
      <c r="AR18" s="123" t="s">
        <v>1457</v>
      </c>
      <c r="AS18" s="118">
        <v>2.9730599999999998</v>
      </c>
      <c r="AT18" s="118">
        <v>7.1303700000000001</v>
      </c>
      <c r="AU18" s="118">
        <v>11.161</v>
      </c>
      <c r="AV18" s="118">
        <v>3.1680000000000001</v>
      </c>
      <c r="AW18" s="119">
        <v>14.164999999999999</v>
      </c>
    </row>
    <row r="19" spans="1:49" x14ac:dyDescent="0.3">
      <c r="A19" s="124" t="s">
        <v>787</v>
      </c>
      <c r="B19" s="117">
        <v>1.1000000000000001</v>
      </c>
      <c r="C19" s="118">
        <v>19</v>
      </c>
      <c r="D19" s="118">
        <v>19.899999999999999</v>
      </c>
      <c r="E19" s="118">
        <v>2</v>
      </c>
      <c r="F19" s="118">
        <v>18.100000000000001</v>
      </c>
      <c r="G19" s="119">
        <v>21</v>
      </c>
      <c r="H19" s="117">
        <v>11.7</v>
      </c>
      <c r="I19" s="119">
        <v>40</v>
      </c>
      <c r="J19" s="117">
        <v>10.96</v>
      </c>
      <c r="K19" s="118">
        <v>11.85</v>
      </c>
      <c r="L19" s="119">
        <v>10.798999999999999</v>
      </c>
      <c r="M19" s="120" t="s">
        <v>1457</v>
      </c>
      <c r="N19" s="121" t="s">
        <v>1457</v>
      </c>
      <c r="O19" s="122">
        <v>1.0640000000000001</v>
      </c>
      <c r="P19" s="117">
        <v>67.239999999999995</v>
      </c>
      <c r="Q19" s="118">
        <v>26.65</v>
      </c>
      <c r="R19" s="118">
        <v>127.6</v>
      </c>
      <c r="S19" s="119">
        <v>64.915000000000006</v>
      </c>
      <c r="T19" s="122">
        <v>53.125</v>
      </c>
      <c r="U19" s="122">
        <v>9.32</v>
      </c>
      <c r="V19" s="117">
        <v>8.91</v>
      </c>
      <c r="W19" s="118">
        <v>2.77</v>
      </c>
      <c r="X19" s="118">
        <v>0.41</v>
      </c>
      <c r="Y19" s="118">
        <v>0.28000000000000003</v>
      </c>
      <c r="Z19" s="119">
        <v>0.313</v>
      </c>
      <c r="AA19" s="117">
        <v>17.940000000000001</v>
      </c>
      <c r="AB19" s="119">
        <v>146.43</v>
      </c>
      <c r="AC19" s="117">
        <v>26.8</v>
      </c>
      <c r="AD19" s="118">
        <v>23.152000000000001</v>
      </c>
      <c r="AE19" s="118">
        <v>11.36</v>
      </c>
      <c r="AF19" s="119">
        <v>0</v>
      </c>
      <c r="AG19" s="117">
        <v>4.6749999999999998</v>
      </c>
      <c r="AH19" s="118">
        <v>13</v>
      </c>
      <c r="AI19" s="118">
        <v>10.167759999999999</v>
      </c>
      <c r="AJ19" s="118">
        <v>9</v>
      </c>
      <c r="AK19" s="119">
        <v>9</v>
      </c>
      <c r="AL19" s="117">
        <v>7.94</v>
      </c>
      <c r="AM19" s="119">
        <v>9.91</v>
      </c>
      <c r="AN19" s="117">
        <v>17.812999999999999</v>
      </c>
      <c r="AO19" s="123" t="s">
        <v>1457</v>
      </c>
      <c r="AP19" s="123" t="s">
        <v>1457</v>
      </c>
      <c r="AQ19" s="118">
        <v>4.4189999999999996</v>
      </c>
      <c r="AR19" s="123" t="s">
        <v>1457</v>
      </c>
      <c r="AS19" s="118">
        <v>2.9730599999999998</v>
      </c>
      <c r="AT19" s="118">
        <v>7.1303700000000001</v>
      </c>
      <c r="AU19" s="118">
        <v>11.161</v>
      </c>
      <c r="AV19" s="118">
        <v>3.1680000000000001</v>
      </c>
      <c r="AW19" s="119">
        <v>14.164999999999999</v>
      </c>
    </row>
    <row r="20" spans="1:49" x14ac:dyDescent="0.3">
      <c r="A20" s="124" t="s">
        <v>788</v>
      </c>
      <c r="B20" s="117">
        <v>1.1000000000000001</v>
      </c>
      <c r="C20" s="118">
        <v>19</v>
      </c>
      <c r="D20" s="118">
        <v>19.899999999999999</v>
      </c>
      <c r="E20" s="118">
        <v>2</v>
      </c>
      <c r="F20" s="118">
        <v>18.100000000000001</v>
      </c>
      <c r="G20" s="119">
        <v>21</v>
      </c>
      <c r="H20" s="117">
        <v>12.6</v>
      </c>
      <c r="I20" s="119">
        <v>40</v>
      </c>
      <c r="J20" s="117">
        <v>11.03</v>
      </c>
      <c r="K20" s="118">
        <v>11.94</v>
      </c>
      <c r="L20" s="119">
        <v>10.833</v>
      </c>
      <c r="M20" s="120" t="s">
        <v>1457</v>
      </c>
      <c r="N20" s="121" t="s">
        <v>1457</v>
      </c>
      <c r="O20" s="122">
        <v>1.0640000000000001</v>
      </c>
      <c r="P20" s="117">
        <v>67.239999999999995</v>
      </c>
      <c r="Q20" s="118">
        <v>26.65</v>
      </c>
      <c r="R20" s="118">
        <v>126.55</v>
      </c>
      <c r="S20" s="119">
        <v>64.915000000000006</v>
      </c>
      <c r="T20" s="122">
        <v>55.003</v>
      </c>
      <c r="U20" s="122">
        <v>9.34</v>
      </c>
      <c r="V20" s="117">
        <v>8.91</v>
      </c>
      <c r="W20" s="118">
        <v>2.19</v>
      </c>
      <c r="X20" s="118">
        <v>0.42</v>
      </c>
      <c r="Y20" s="118">
        <v>0.28000000000000003</v>
      </c>
      <c r="Z20" s="119">
        <v>0.30599999999999999</v>
      </c>
      <c r="AA20" s="117">
        <v>12.38</v>
      </c>
      <c r="AB20" s="119">
        <v>140.87</v>
      </c>
      <c r="AC20" s="117">
        <v>27.091000000000001</v>
      </c>
      <c r="AD20" s="118">
        <v>23.93</v>
      </c>
      <c r="AE20" s="118">
        <v>10.31</v>
      </c>
      <c r="AF20" s="119">
        <v>0</v>
      </c>
      <c r="AG20" s="117">
        <v>4.6749999999999998</v>
      </c>
      <c r="AH20" s="118">
        <v>13</v>
      </c>
      <c r="AI20" s="118">
        <v>9.9842899999999997</v>
      </c>
      <c r="AJ20" s="118">
        <v>9</v>
      </c>
      <c r="AK20" s="119">
        <v>9</v>
      </c>
      <c r="AL20" s="117">
        <v>7.76</v>
      </c>
      <c r="AM20" s="119">
        <v>9.73</v>
      </c>
      <c r="AN20" s="117">
        <v>17.812999999999999</v>
      </c>
      <c r="AO20" s="123" t="s">
        <v>1457</v>
      </c>
      <c r="AP20" s="123" t="s">
        <v>1457</v>
      </c>
      <c r="AQ20" s="118">
        <v>4.4180000000000001</v>
      </c>
      <c r="AR20" s="123" t="s">
        <v>1457</v>
      </c>
      <c r="AS20" s="118">
        <v>2.9730599999999998</v>
      </c>
      <c r="AT20" s="118">
        <v>7.1303700000000001</v>
      </c>
      <c r="AU20" s="118">
        <v>11.161</v>
      </c>
      <c r="AV20" s="118">
        <v>3.1680000000000001</v>
      </c>
      <c r="AW20" s="119">
        <v>14.164999999999999</v>
      </c>
    </row>
    <row r="21" spans="1:49" x14ac:dyDescent="0.3">
      <c r="A21" s="124" t="s">
        <v>789</v>
      </c>
      <c r="B21" s="117">
        <v>1.1000000000000001</v>
      </c>
      <c r="C21" s="118">
        <v>19</v>
      </c>
      <c r="D21" s="118">
        <v>19.899999999999999</v>
      </c>
      <c r="E21" s="118">
        <v>2</v>
      </c>
      <c r="F21" s="118">
        <v>18.100000000000001</v>
      </c>
      <c r="G21" s="119">
        <v>21</v>
      </c>
      <c r="H21" s="117">
        <v>12.6</v>
      </c>
      <c r="I21" s="119">
        <v>40</v>
      </c>
      <c r="J21" s="117">
        <v>11.03</v>
      </c>
      <c r="K21" s="118">
        <v>11.94</v>
      </c>
      <c r="L21" s="119">
        <v>10.833</v>
      </c>
      <c r="M21" s="120" t="s">
        <v>1457</v>
      </c>
      <c r="N21" s="121" t="s">
        <v>1457</v>
      </c>
      <c r="O21" s="122">
        <v>1.0640000000000001</v>
      </c>
      <c r="P21" s="117">
        <v>67.239999999999995</v>
      </c>
      <c r="Q21" s="118">
        <v>26.65</v>
      </c>
      <c r="R21" s="118">
        <v>126.55</v>
      </c>
      <c r="S21" s="119">
        <v>64.915000000000006</v>
      </c>
      <c r="T21" s="122">
        <v>55.003</v>
      </c>
      <c r="U21" s="122">
        <v>9.34</v>
      </c>
      <c r="V21" s="117">
        <v>8.91</v>
      </c>
      <c r="W21" s="118">
        <v>2.19</v>
      </c>
      <c r="X21" s="118">
        <v>0.42</v>
      </c>
      <c r="Y21" s="118">
        <v>0.28000000000000003</v>
      </c>
      <c r="Z21" s="119">
        <v>0.30599999999999999</v>
      </c>
      <c r="AA21" s="117">
        <v>12.38</v>
      </c>
      <c r="AB21" s="119">
        <v>140.87</v>
      </c>
      <c r="AC21" s="117">
        <v>27.091000000000001</v>
      </c>
      <c r="AD21" s="118">
        <v>23.93</v>
      </c>
      <c r="AE21" s="118">
        <v>10.31</v>
      </c>
      <c r="AF21" s="119">
        <v>0</v>
      </c>
      <c r="AG21" s="117">
        <v>4.6749999999999998</v>
      </c>
      <c r="AH21" s="118">
        <v>13</v>
      </c>
      <c r="AI21" s="118">
        <v>9.9842899999999997</v>
      </c>
      <c r="AJ21" s="118">
        <v>9</v>
      </c>
      <c r="AK21" s="119">
        <v>9</v>
      </c>
      <c r="AL21" s="117">
        <v>7.76</v>
      </c>
      <c r="AM21" s="119">
        <v>9.73</v>
      </c>
      <c r="AN21" s="117">
        <v>17.812999999999999</v>
      </c>
      <c r="AO21" s="123" t="s">
        <v>1457</v>
      </c>
      <c r="AP21" s="123" t="s">
        <v>1457</v>
      </c>
      <c r="AQ21" s="118">
        <v>4.4180000000000001</v>
      </c>
      <c r="AR21" s="123" t="s">
        <v>1457</v>
      </c>
      <c r="AS21" s="118">
        <v>2.9730599999999998</v>
      </c>
      <c r="AT21" s="118">
        <v>7.1303700000000001</v>
      </c>
      <c r="AU21" s="118">
        <v>11.161</v>
      </c>
      <c r="AV21" s="118">
        <v>3.1680000000000001</v>
      </c>
      <c r="AW21" s="119">
        <v>14.164999999999999</v>
      </c>
    </row>
    <row r="22" spans="1:49" x14ac:dyDescent="0.3">
      <c r="A22" s="124" t="s">
        <v>790</v>
      </c>
      <c r="B22" s="117">
        <v>1.1000000000000001</v>
      </c>
      <c r="C22" s="118">
        <v>19</v>
      </c>
      <c r="D22" s="118">
        <v>19.899999999999999</v>
      </c>
      <c r="E22" s="118">
        <v>2</v>
      </c>
      <c r="F22" s="118">
        <v>18.100000000000001</v>
      </c>
      <c r="G22" s="119">
        <v>21</v>
      </c>
      <c r="H22" s="117">
        <v>13.3</v>
      </c>
      <c r="I22" s="119">
        <v>40</v>
      </c>
      <c r="J22" s="117">
        <v>10.98</v>
      </c>
      <c r="K22" s="118">
        <v>11.78</v>
      </c>
      <c r="L22" s="119">
        <v>10.874000000000001</v>
      </c>
      <c r="M22" s="120" t="s">
        <v>1457</v>
      </c>
      <c r="N22" s="121" t="s">
        <v>1457</v>
      </c>
      <c r="O22" s="122">
        <v>1.0640000000000001</v>
      </c>
      <c r="P22" s="117">
        <v>68</v>
      </c>
      <c r="Q22" s="118">
        <v>26.65</v>
      </c>
      <c r="R22" s="118">
        <v>126.55</v>
      </c>
      <c r="S22" s="119">
        <v>64.915000000000006</v>
      </c>
      <c r="T22" s="122">
        <v>52.048999999999999</v>
      </c>
      <c r="U22" s="122">
        <v>9.3699999999999992</v>
      </c>
      <c r="V22" s="117">
        <v>8.91</v>
      </c>
      <c r="W22" s="118">
        <v>2.83</v>
      </c>
      <c r="X22" s="118">
        <v>0.43</v>
      </c>
      <c r="Y22" s="118">
        <v>0.28000000000000003</v>
      </c>
      <c r="Z22" s="119">
        <v>0.53900000000000003</v>
      </c>
      <c r="AA22" s="117">
        <v>10.86</v>
      </c>
      <c r="AB22" s="119">
        <v>139.35</v>
      </c>
      <c r="AC22" s="117">
        <v>27.744</v>
      </c>
      <c r="AD22" s="118">
        <v>23.928000000000001</v>
      </c>
      <c r="AE22" s="118">
        <v>9.0299999999999994</v>
      </c>
      <c r="AF22" s="119">
        <v>0</v>
      </c>
      <c r="AG22" s="117">
        <v>4.6749999999999998</v>
      </c>
      <c r="AH22" s="118">
        <v>6.9</v>
      </c>
      <c r="AI22" s="118">
        <v>10.295310000000001</v>
      </c>
      <c r="AJ22" s="118">
        <v>9</v>
      </c>
      <c r="AK22" s="119">
        <v>9</v>
      </c>
      <c r="AL22" s="117">
        <v>8.07</v>
      </c>
      <c r="AM22" s="119">
        <v>10.029999999999999</v>
      </c>
      <c r="AN22" s="117">
        <v>17.812999999999999</v>
      </c>
      <c r="AO22" s="123" t="s">
        <v>1457</v>
      </c>
      <c r="AP22" s="123" t="s">
        <v>1457</v>
      </c>
      <c r="AQ22" s="118">
        <v>4.4029999999999996</v>
      </c>
      <c r="AR22" s="123" t="s">
        <v>1457</v>
      </c>
      <c r="AS22" s="118">
        <v>2.9730599999999998</v>
      </c>
      <c r="AT22" s="118">
        <v>7.1303700000000001</v>
      </c>
      <c r="AU22" s="118">
        <v>11.161</v>
      </c>
      <c r="AV22" s="118">
        <v>3.1680000000000001</v>
      </c>
      <c r="AW22" s="119">
        <v>14.321</v>
      </c>
    </row>
    <row r="23" spans="1:49" x14ac:dyDescent="0.3">
      <c r="A23" s="124" t="s">
        <v>791</v>
      </c>
      <c r="B23" s="117">
        <v>1.1000000000000001</v>
      </c>
      <c r="C23" s="118">
        <v>19</v>
      </c>
      <c r="D23" s="118">
        <v>19.899999999999999</v>
      </c>
      <c r="E23" s="118">
        <v>2</v>
      </c>
      <c r="F23" s="118">
        <v>18.100000000000001</v>
      </c>
      <c r="G23" s="119">
        <v>21</v>
      </c>
      <c r="H23" s="117">
        <v>13.3</v>
      </c>
      <c r="I23" s="119">
        <v>40</v>
      </c>
      <c r="J23" s="117">
        <v>10.98</v>
      </c>
      <c r="K23" s="118">
        <v>11.78</v>
      </c>
      <c r="L23" s="119">
        <v>10.874000000000001</v>
      </c>
      <c r="M23" s="120" t="s">
        <v>1457</v>
      </c>
      <c r="N23" s="121" t="s">
        <v>1457</v>
      </c>
      <c r="O23" s="122">
        <v>1.0640000000000001</v>
      </c>
      <c r="P23" s="117">
        <v>68</v>
      </c>
      <c r="Q23" s="118">
        <v>26.65</v>
      </c>
      <c r="R23" s="118">
        <v>126.55</v>
      </c>
      <c r="S23" s="119">
        <v>64.915000000000006</v>
      </c>
      <c r="T23" s="122">
        <v>52.048999999999999</v>
      </c>
      <c r="U23" s="122">
        <v>9.3699999999999992</v>
      </c>
      <c r="V23" s="117">
        <v>8.91</v>
      </c>
      <c r="W23" s="118">
        <v>2.83</v>
      </c>
      <c r="X23" s="118">
        <v>0.43</v>
      </c>
      <c r="Y23" s="118">
        <v>0.28000000000000003</v>
      </c>
      <c r="Z23" s="119">
        <v>0.53900000000000003</v>
      </c>
      <c r="AA23" s="117">
        <v>10.86</v>
      </c>
      <c r="AB23" s="119">
        <v>139.35</v>
      </c>
      <c r="AC23" s="117">
        <v>27.744</v>
      </c>
      <c r="AD23" s="118">
        <v>23.928000000000001</v>
      </c>
      <c r="AE23" s="118">
        <v>9.0299999999999994</v>
      </c>
      <c r="AF23" s="119">
        <v>0</v>
      </c>
      <c r="AG23" s="117">
        <v>4.6749999999999998</v>
      </c>
      <c r="AH23" s="118">
        <v>6.9</v>
      </c>
      <c r="AI23" s="118">
        <v>10.295310000000001</v>
      </c>
      <c r="AJ23" s="118">
        <v>9</v>
      </c>
      <c r="AK23" s="119">
        <v>9</v>
      </c>
      <c r="AL23" s="117">
        <v>8.07</v>
      </c>
      <c r="AM23" s="119">
        <v>10.029999999999999</v>
      </c>
      <c r="AN23" s="117">
        <v>17.812999999999999</v>
      </c>
      <c r="AO23" s="123" t="s">
        <v>1457</v>
      </c>
      <c r="AP23" s="123" t="s">
        <v>1457</v>
      </c>
      <c r="AQ23" s="118">
        <v>4.4029999999999996</v>
      </c>
      <c r="AR23" s="123" t="s">
        <v>1457</v>
      </c>
      <c r="AS23" s="118">
        <v>2.9730599999999998</v>
      </c>
      <c r="AT23" s="118">
        <v>7.1303700000000001</v>
      </c>
      <c r="AU23" s="118">
        <v>11.161</v>
      </c>
      <c r="AV23" s="118">
        <v>3.1680000000000001</v>
      </c>
      <c r="AW23" s="119">
        <v>14.321</v>
      </c>
    </row>
    <row r="24" spans="1:49" x14ac:dyDescent="0.3">
      <c r="A24" s="124" t="s">
        <v>792</v>
      </c>
      <c r="B24" s="117">
        <v>1.1000000000000001</v>
      </c>
      <c r="C24" s="118">
        <v>19</v>
      </c>
      <c r="D24" s="118">
        <v>19.899999999999999</v>
      </c>
      <c r="E24" s="118">
        <v>2</v>
      </c>
      <c r="F24" s="118">
        <v>18.600000000000001</v>
      </c>
      <c r="G24" s="119">
        <v>21</v>
      </c>
      <c r="H24" s="117">
        <v>13</v>
      </c>
      <c r="I24" s="119">
        <v>40</v>
      </c>
      <c r="J24" s="117">
        <v>11.04</v>
      </c>
      <c r="K24" s="118">
        <v>11.85</v>
      </c>
      <c r="L24" s="119">
        <v>11.042999999999999</v>
      </c>
      <c r="M24" s="117">
        <v>1.07</v>
      </c>
      <c r="N24" s="119">
        <v>47.08</v>
      </c>
      <c r="O24" s="122">
        <v>1.0640000000000001</v>
      </c>
      <c r="P24" s="117">
        <v>67.239999999999995</v>
      </c>
      <c r="Q24" s="118">
        <v>26.65</v>
      </c>
      <c r="R24" s="118">
        <v>126.55</v>
      </c>
      <c r="S24" s="119">
        <v>64.915000000000006</v>
      </c>
      <c r="T24" s="122">
        <v>52.048999999999999</v>
      </c>
      <c r="U24" s="122">
        <v>9.32</v>
      </c>
      <c r="V24" s="117">
        <v>8.42</v>
      </c>
      <c r="W24" s="118">
        <v>2.2200000000000002</v>
      </c>
      <c r="X24" s="118">
        <v>0.46</v>
      </c>
      <c r="Y24" s="118">
        <v>0.28000000000000003</v>
      </c>
      <c r="Z24" s="119">
        <v>0.54700000000000004</v>
      </c>
      <c r="AA24" s="117">
        <v>13.9</v>
      </c>
      <c r="AB24" s="119">
        <v>135.47</v>
      </c>
      <c r="AC24" s="117">
        <v>27.704999999999998</v>
      </c>
      <c r="AD24" s="118">
        <v>24.754999999999999</v>
      </c>
      <c r="AE24" s="118">
        <v>9.7100000000000009</v>
      </c>
      <c r="AF24" s="119">
        <v>0</v>
      </c>
      <c r="AG24" s="117">
        <v>4.6749999999999998</v>
      </c>
      <c r="AH24" s="118">
        <v>6.7</v>
      </c>
      <c r="AI24" s="118">
        <v>10.21598</v>
      </c>
      <c r="AJ24" s="118">
        <v>9</v>
      </c>
      <c r="AK24" s="119">
        <v>9</v>
      </c>
      <c r="AL24" s="117">
        <v>8.01</v>
      </c>
      <c r="AM24" s="119">
        <v>9.98</v>
      </c>
      <c r="AN24" s="117">
        <v>17.812999999999999</v>
      </c>
      <c r="AO24" s="123" t="s">
        <v>1457</v>
      </c>
      <c r="AP24" s="123" t="s">
        <v>1457</v>
      </c>
      <c r="AQ24" s="118">
        <v>4.343</v>
      </c>
      <c r="AR24" s="123" t="s">
        <v>1457</v>
      </c>
      <c r="AS24" s="118">
        <v>2.9730599999999998</v>
      </c>
      <c r="AT24" s="118">
        <v>7.1303700000000001</v>
      </c>
      <c r="AU24" s="118">
        <v>11.161</v>
      </c>
      <c r="AV24" s="118">
        <v>3.1680000000000001</v>
      </c>
      <c r="AW24" s="119">
        <v>14.208</v>
      </c>
    </row>
    <row r="25" spans="1:49" x14ac:dyDescent="0.3">
      <c r="A25" s="124" t="s">
        <v>793</v>
      </c>
      <c r="B25" s="117">
        <v>1.1000000000000001</v>
      </c>
      <c r="C25" s="118">
        <v>19</v>
      </c>
      <c r="D25" s="118">
        <v>19.899999999999999</v>
      </c>
      <c r="E25" s="118">
        <v>2</v>
      </c>
      <c r="F25" s="118">
        <v>18.600000000000001</v>
      </c>
      <c r="G25" s="119">
        <v>21</v>
      </c>
      <c r="H25" s="117">
        <v>13</v>
      </c>
      <c r="I25" s="119">
        <v>40</v>
      </c>
      <c r="J25" s="117">
        <v>11.04</v>
      </c>
      <c r="K25" s="118">
        <v>11.85</v>
      </c>
      <c r="L25" s="119">
        <v>11.042999999999999</v>
      </c>
      <c r="M25" s="117">
        <v>1.07</v>
      </c>
      <c r="N25" s="119">
        <v>47.08</v>
      </c>
      <c r="O25" s="122">
        <v>1.0640000000000001</v>
      </c>
      <c r="P25" s="117">
        <v>67.239999999999995</v>
      </c>
      <c r="Q25" s="118">
        <v>26.65</v>
      </c>
      <c r="R25" s="118">
        <v>126.55</v>
      </c>
      <c r="S25" s="119">
        <v>64.915000000000006</v>
      </c>
      <c r="T25" s="122">
        <v>52.048999999999999</v>
      </c>
      <c r="U25" s="122">
        <v>9.32</v>
      </c>
      <c r="V25" s="117">
        <v>8.42</v>
      </c>
      <c r="W25" s="118">
        <v>2.2200000000000002</v>
      </c>
      <c r="X25" s="118">
        <v>0.46</v>
      </c>
      <c r="Y25" s="118">
        <v>0.28000000000000003</v>
      </c>
      <c r="Z25" s="119">
        <v>0.54700000000000004</v>
      </c>
      <c r="AA25" s="117">
        <v>13.9</v>
      </c>
      <c r="AB25" s="119">
        <v>135.47</v>
      </c>
      <c r="AC25" s="117">
        <v>27.704999999999998</v>
      </c>
      <c r="AD25" s="118">
        <v>24.754999999999999</v>
      </c>
      <c r="AE25" s="118">
        <v>9.7100000000000009</v>
      </c>
      <c r="AF25" s="119">
        <v>0</v>
      </c>
      <c r="AG25" s="117">
        <v>4.6749999999999998</v>
      </c>
      <c r="AH25" s="118">
        <v>6.7</v>
      </c>
      <c r="AI25" s="118">
        <v>10.21598</v>
      </c>
      <c r="AJ25" s="118">
        <v>9</v>
      </c>
      <c r="AK25" s="119">
        <v>9</v>
      </c>
      <c r="AL25" s="117">
        <v>8.01</v>
      </c>
      <c r="AM25" s="119">
        <v>9.98</v>
      </c>
      <c r="AN25" s="117">
        <v>17.812999999999999</v>
      </c>
      <c r="AO25" s="123" t="s">
        <v>1457</v>
      </c>
      <c r="AP25" s="123" t="s">
        <v>1457</v>
      </c>
      <c r="AQ25" s="118">
        <v>4.343</v>
      </c>
      <c r="AR25" s="123" t="s">
        <v>1457</v>
      </c>
      <c r="AS25" s="118">
        <v>2.9730599999999998</v>
      </c>
      <c r="AT25" s="118">
        <v>7.1303700000000001</v>
      </c>
      <c r="AU25" s="118">
        <v>11.161</v>
      </c>
      <c r="AV25" s="118">
        <v>3.1680000000000001</v>
      </c>
      <c r="AW25" s="119">
        <v>14.208</v>
      </c>
    </row>
    <row r="26" spans="1:49" x14ac:dyDescent="0.3">
      <c r="A26" s="124" t="s">
        <v>794</v>
      </c>
      <c r="B26" s="117">
        <v>1.1000000000000001</v>
      </c>
      <c r="C26" s="118">
        <v>19</v>
      </c>
      <c r="D26" s="118">
        <v>19.899999999999999</v>
      </c>
      <c r="E26" s="118">
        <v>2</v>
      </c>
      <c r="F26" s="118">
        <v>18.5</v>
      </c>
      <c r="G26" s="119">
        <v>21</v>
      </c>
      <c r="H26" s="117">
        <v>13.4</v>
      </c>
      <c r="I26" s="119">
        <v>40</v>
      </c>
      <c r="J26" s="117">
        <v>10.99</v>
      </c>
      <c r="K26" s="118">
        <v>11.88</v>
      </c>
      <c r="L26" s="119">
        <v>10.849</v>
      </c>
      <c r="M26" s="120" t="s">
        <v>1457</v>
      </c>
      <c r="N26" s="121" t="s">
        <v>1457</v>
      </c>
      <c r="O26" s="122">
        <v>1.0640000000000001</v>
      </c>
      <c r="P26" s="117">
        <v>67.239999999999995</v>
      </c>
      <c r="Q26" s="118">
        <v>26.65</v>
      </c>
      <c r="R26" s="118">
        <v>126.55</v>
      </c>
      <c r="S26" s="119">
        <v>64.915000000000006</v>
      </c>
      <c r="T26" s="122">
        <v>46.408999999999999</v>
      </c>
      <c r="U26" s="122">
        <v>9.34</v>
      </c>
      <c r="V26" s="117">
        <v>8.91</v>
      </c>
      <c r="W26" s="118">
        <v>3.34</v>
      </c>
      <c r="X26" s="118">
        <v>0.4</v>
      </c>
      <c r="Y26" s="118">
        <v>0.28000000000000003</v>
      </c>
      <c r="Z26" s="119">
        <v>0.41199999999999998</v>
      </c>
      <c r="AA26" s="117">
        <v>15.66</v>
      </c>
      <c r="AB26" s="119">
        <v>136.108</v>
      </c>
      <c r="AC26" s="117">
        <v>28.611000000000001</v>
      </c>
      <c r="AD26" s="118">
        <v>23.658000000000001</v>
      </c>
      <c r="AE26" s="118">
        <v>9.7080000000000002</v>
      </c>
      <c r="AF26" s="119">
        <v>0</v>
      </c>
      <c r="AG26" s="117">
        <v>4.6749999999999998</v>
      </c>
      <c r="AH26" s="118">
        <v>5.5</v>
      </c>
      <c r="AI26" s="118">
        <v>10.03496</v>
      </c>
      <c r="AJ26" s="118">
        <v>9</v>
      </c>
      <c r="AK26" s="119">
        <v>9</v>
      </c>
      <c r="AL26" s="117">
        <v>8.4</v>
      </c>
      <c r="AM26" s="119">
        <v>10.37</v>
      </c>
      <c r="AN26" s="117">
        <v>17.812999999999999</v>
      </c>
      <c r="AO26" s="123" t="s">
        <v>1457</v>
      </c>
      <c r="AP26" s="123" t="s">
        <v>1457</v>
      </c>
      <c r="AQ26" s="118">
        <v>4.3230000000000004</v>
      </c>
      <c r="AR26" s="123" t="s">
        <v>1457</v>
      </c>
      <c r="AS26" s="118">
        <v>2.9730599999999998</v>
      </c>
      <c r="AT26" s="118">
        <v>7.1303700000000001</v>
      </c>
      <c r="AU26" s="118">
        <v>11.161</v>
      </c>
      <c r="AV26" s="118">
        <v>3.1680000000000001</v>
      </c>
      <c r="AW26" s="119">
        <v>14.164999999999999</v>
      </c>
    </row>
    <row r="27" spans="1:49" x14ac:dyDescent="0.3">
      <c r="A27" s="124" t="s">
        <v>795</v>
      </c>
      <c r="B27" s="117">
        <v>1.1000000000000001</v>
      </c>
      <c r="C27" s="118">
        <v>19</v>
      </c>
      <c r="D27" s="118">
        <v>19.899999999999999</v>
      </c>
      <c r="E27" s="118">
        <v>2</v>
      </c>
      <c r="F27" s="118">
        <v>18.5</v>
      </c>
      <c r="G27" s="119">
        <v>21</v>
      </c>
      <c r="H27" s="117">
        <v>13.4</v>
      </c>
      <c r="I27" s="119">
        <v>40</v>
      </c>
      <c r="J27" s="117">
        <v>10.99</v>
      </c>
      <c r="K27" s="118">
        <v>11.88</v>
      </c>
      <c r="L27" s="119">
        <v>10.849</v>
      </c>
      <c r="M27" s="120" t="s">
        <v>1457</v>
      </c>
      <c r="N27" s="121" t="s">
        <v>1457</v>
      </c>
      <c r="O27" s="122">
        <v>1.0640000000000001</v>
      </c>
      <c r="P27" s="117">
        <v>67.239999999999995</v>
      </c>
      <c r="Q27" s="118">
        <v>26.65</v>
      </c>
      <c r="R27" s="118">
        <v>126.55</v>
      </c>
      <c r="S27" s="119">
        <v>64.915000000000006</v>
      </c>
      <c r="T27" s="122">
        <v>46.408999999999999</v>
      </c>
      <c r="U27" s="122">
        <v>9.34</v>
      </c>
      <c r="V27" s="117">
        <v>8.91</v>
      </c>
      <c r="W27" s="118">
        <v>3.34</v>
      </c>
      <c r="X27" s="118">
        <v>0.4</v>
      </c>
      <c r="Y27" s="118">
        <v>0.28000000000000003</v>
      </c>
      <c r="Z27" s="119">
        <v>0.41199999999999998</v>
      </c>
      <c r="AA27" s="117">
        <v>15.66</v>
      </c>
      <c r="AB27" s="119">
        <v>136.108</v>
      </c>
      <c r="AC27" s="117">
        <v>28.611000000000001</v>
      </c>
      <c r="AD27" s="118">
        <v>23.658000000000001</v>
      </c>
      <c r="AE27" s="118">
        <v>9.7080000000000002</v>
      </c>
      <c r="AF27" s="119">
        <v>0</v>
      </c>
      <c r="AG27" s="117">
        <v>4.6749999999999998</v>
      </c>
      <c r="AH27" s="118">
        <v>5.5</v>
      </c>
      <c r="AI27" s="118">
        <v>10.03496</v>
      </c>
      <c r="AJ27" s="118">
        <v>9</v>
      </c>
      <c r="AK27" s="119">
        <v>9</v>
      </c>
      <c r="AL27" s="117">
        <v>8.4</v>
      </c>
      <c r="AM27" s="119">
        <v>10.37</v>
      </c>
      <c r="AN27" s="117">
        <v>17.812999999999999</v>
      </c>
      <c r="AO27" s="123" t="s">
        <v>1457</v>
      </c>
      <c r="AP27" s="123" t="s">
        <v>1457</v>
      </c>
      <c r="AQ27" s="118">
        <v>4.3230000000000004</v>
      </c>
      <c r="AR27" s="123" t="s">
        <v>1457</v>
      </c>
      <c r="AS27" s="118">
        <v>2.9730599999999998</v>
      </c>
      <c r="AT27" s="118">
        <v>7.1303700000000001</v>
      </c>
      <c r="AU27" s="118">
        <v>11.161</v>
      </c>
      <c r="AV27" s="118">
        <v>3.1680000000000001</v>
      </c>
      <c r="AW27" s="119">
        <v>14.164999999999999</v>
      </c>
    </row>
    <row r="28" spans="1:49" x14ac:dyDescent="0.3">
      <c r="A28" s="124" t="s">
        <v>796</v>
      </c>
      <c r="B28" s="117">
        <v>1.1000000000000001</v>
      </c>
      <c r="C28" s="118">
        <v>19</v>
      </c>
      <c r="D28" s="118">
        <v>19.899999999999999</v>
      </c>
      <c r="E28" s="118">
        <v>2</v>
      </c>
      <c r="F28" s="118">
        <v>18.600000000000001</v>
      </c>
      <c r="G28" s="119">
        <v>21</v>
      </c>
      <c r="H28" s="117">
        <v>13.4</v>
      </c>
      <c r="I28" s="119">
        <v>40</v>
      </c>
      <c r="J28" s="117">
        <v>11.45</v>
      </c>
      <c r="K28" s="118">
        <v>11.77</v>
      </c>
      <c r="L28" s="119">
        <v>10.773999999999999</v>
      </c>
      <c r="M28" s="120" t="s">
        <v>1457</v>
      </c>
      <c r="N28" s="121" t="s">
        <v>1457</v>
      </c>
      <c r="O28" s="122">
        <v>1.0640000000000001</v>
      </c>
      <c r="P28" s="117">
        <v>67.239999999999995</v>
      </c>
      <c r="Q28" s="118">
        <v>26.24</v>
      </c>
      <c r="R28" s="118">
        <v>126.55</v>
      </c>
      <c r="S28" s="119">
        <v>64.915000000000006</v>
      </c>
      <c r="T28" s="122">
        <v>46.948</v>
      </c>
      <c r="U28" s="122">
        <v>9.43</v>
      </c>
      <c r="V28" s="117">
        <v>8.42</v>
      </c>
      <c r="W28" s="118">
        <v>0.89</v>
      </c>
      <c r="X28" s="118">
        <v>0.35</v>
      </c>
      <c r="Y28" s="118">
        <v>0.28000000000000003</v>
      </c>
      <c r="Z28" s="119">
        <v>0.41099999999999998</v>
      </c>
      <c r="AA28" s="117">
        <v>31.61</v>
      </c>
      <c r="AB28" s="119">
        <v>152.05600000000001</v>
      </c>
      <c r="AC28" s="117">
        <v>27.521999999999998</v>
      </c>
      <c r="AD28" s="118">
        <v>23.704999999999998</v>
      </c>
      <c r="AE28" s="118">
        <v>12.772</v>
      </c>
      <c r="AF28" s="119">
        <v>0</v>
      </c>
      <c r="AG28" s="117">
        <v>4.6749999999999998</v>
      </c>
      <c r="AH28" s="118">
        <v>6.5</v>
      </c>
      <c r="AI28" s="118">
        <v>10.176690000000001</v>
      </c>
      <c r="AJ28" s="118">
        <v>9</v>
      </c>
      <c r="AK28" s="119">
        <v>9</v>
      </c>
      <c r="AL28" s="117">
        <v>8.02</v>
      </c>
      <c r="AM28" s="119">
        <v>9.99</v>
      </c>
      <c r="AN28" s="117">
        <v>17.812999999999999</v>
      </c>
      <c r="AO28" s="123" t="s">
        <v>1457</v>
      </c>
      <c r="AP28" s="123" t="s">
        <v>1457</v>
      </c>
      <c r="AQ28" s="118">
        <v>4.3680000000000003</v>
      </c>
      <c r="AR28" s="123" t="s">
        <v>1457</v>
      </c>
      <c r="AS28" s="118">
        <v>2.9730599999999998</v>
      </c>
      <c r="AT28" s="118">
        <v>7.1303700000000001</v>
      </c>
      <c r="AU28" s="118">
        <v>11.161</v>
      </c>
      <c r="AV28" s="118">
        <v>3.1680000000000001</v>
      </c>
      <c r="AW28" s="119">
        <v>14.010999999999999</v>
      </c>
    </row>
    <row r="29" spans="1:49" x14ac:dyDescent="0.3">
      <c r="A29" s="124" t="s">
        <v>797</v>
      </c>
      <c r="B29" s="117">
        <v>1.1000000000000001</v>
      </c>
      <c r="C29" s="118">
        <v>19</v>
      </c>
      <c r="D29" s="118">
        <v>19.899999999999999</v>
      </c>
      <c r="E29" s="118">
        <v>2</v>
      </c>
      <c r="F29" s="118">
        <v>18.600000000000001</v>
      </c>
      <c r="G29" s="119">
        <v>21</v>
      </c>
      <c r="H29" s="117">
        <v>13.4</v>
      </c>
      <c r="I29" s="119">
        <v>40</v>
      </c>
      <c r="J29" s="117">
        <v>11.45</v>
      </c>
      <c r="K29" s="118">
        <v>11.77</v>
      </c>
      <c r="L29" s="119">
        <v>10.773999999999999</v>
      </c>
      <c r="M29" s="120" t="s">
        <v>1457</v>
      </c>
      <c r="N29" s="121" t="s">
        <v>1457</v>
      </c>
      <c r="O29" s="122">
        <v>1.0640000000000001</v>
      </c>
      <c r="P29" s="117">
        <v>67.239999999999995</v>
      </c>
      <c r="Q29" s="118">
        <v>26.24</v>
      </c>
      <c r="R29" s="118">
        <v>126.55</v>
      </c>
      <c r="S29" s="119">
        <v>64.915000000000006</v>
      </c>
      <c r="T29" s="122">
        <v>46.948</v>
      </c>
      <c r="U29" s="122">
        <v>9.43</v>
      </c>
      <c r="V29" s="117">
        <v>8.42</v>
      </c>
      <c r="W29" s="118">
        <v>0.89</v>
      </c>
      <c r="X29" s="118">
        <v>0.35</v>
      </c>
      <c r="Y29" s="118">
        <v>0.28000000000000003</v>
      </c>
      <c r="Z29" s="119">
        <v>0.41099999999999998</v>
      </c>
      <c r="AA29" s="117">
        <v>31.61</v>
      </c>
      <c r="AB29" s="119">
        <v>152.05600000000001</v>
      </c>
      <c r="AC29" s="117">
        <v>27.521999999999998</v>
      </c>
      <c r="AD29" s="118">
        <v>23.704999999999998</v>
      </c>
      <c r="AE29" s="118">
        <v>12.772</v>
      </c>
      <c r="AF29" s="119">
        <v>0</v>
      </c>
      <c r="AG29" s="117">
        <v>4.6749999999999998</v>
      </c>
      <c r="AH29" s="118">
        <v>6.5</v>
      </c>
      <c r="AI29" s="118">
        <v>10.176690000000001</v>
      </c>
      <c r="AJ29" s="118">
        <v>9</v>
      </c>
      <c r="AK29" s="119">
        <v>9</v>
      </c>
      <c r="AL29" s="117">
        <v>8.02</v>
      </c>
      <c r="AM29" s="119">
        <v>9.99</v>
      </c>
      <c r="AN29" s="117">
        <v>17.812999999999999</v>
      </c>
      <c r="AO29" s="123" t="s">
        <v>1457</v>
      </c>
      <c r="AP29" s="123" t="s">
        <v>1457</v>
      </c>
      <c r="AQ29" s="118">
        <v>4.3680000000000003</v>
      </c>
      <c r="AR29" s="123" t="s">
        <v>1457</v>
      </c>
      <c r="AS29" s="118">
        <v>2.9730599999999998</v>
      </c>
      <c r="AT29" s="118">
        <v>7.1303700000000001</v>
      </c>
      <c r="AU29" s="118">
        <v>11.161</v>
      </c>
      <c r="AV29" s="118">
        <v>3.1680000000000001</v>
      </c>
      <c r="AW29" s="119">
        <v>14.010999999999999</v>
      </c>
    </row>
    <row r="30" spans="1:49" x14ac:dyDescent="0.3">
      <c r="A30" s="124" t="s">
        <v>798</v>
      </c>
      <c r="B30" s="117">
        <v>1.1000000000000001</v>
      </c>
      <c r="C30" s="118">
        <v>19</v>
      </c>
      <c r="D30" s="118">
        <v>19.899999999999999</v>
      </c>
      <c r="E30" s="118">
        <v>2</v>
      </c>
      <c r="F30" s="118">
        <v>18.7</v>
      </c>
      <c r="G30" s="119">
        <v>21</v>
      </c>
      <c r="H30" s="117">
        <v>13.4</v>
      </c>
      <c r="I30" s="119">
        <v>40</v>
      </c>
      <c r="J30" s="117">
        <v>11.5</v>
      </c>
      <c r="K30" s="118">
        <v>11.78</v>
      </c>
      <c r="L30" s="119">
        <v>10.701000000000001</v>
      </c>
      <c r="M30" s="120" t="s">
        <v>1457</v>
      </c>
      <c r="N30" s="121" t="s">
        <v>1457</v>
      </c>
      <c r="O30" s="122">
        <v>1.0640000000000001</v>
      </c>
      <c r="P30" s="117">
        <v>67.239999999999995</v>
      </c>
      <c r="Q30" s="118">
        <v>26.24</v>
      </c>
      <c r="R30" s="118">
        <v>126.55</v>
      </c>
      <c r="S30" s="119">
        <v>64.915000000000006</v>
      </c>
      <c r="T30" s="122">
        <v>42.920999999999999</v>
      </c>
      <c r="U30" s="122">
        <v>9.35</v>
      </c>
      <c r="V30" s="117">
        <v>8.91</v>
      </c>
      <c r="W30" s="118">
        <v>5.35</v>
      </c>
      <c r="X30" s="118">
        <v>0.37</v>
      </c>
      <c r="Y30" s="118">
        <v>0.28000000000000003</v>
      </c>
      <c r="Z30" s="119">
        <v>0.41199999999999998</v>
      </c>
      <c r="AA30" s="117">
        <v>38.49</v>
      </c>
      <c r="AB30" s="119">
        <v>158.941</v>
      </c>
      <c r="AC30" s="117">
        <v>27.661000000000001</v>
      </c>
      <c r="AD30" s="118">
        <v>25.317</v>
      </c>
      <c r="AE30" s="118">
        <v>11.776999999999999</v>
      </c>
      <c r="AF30" s="119">
        <v>0</v>
      </c>
      <c r="AG30" s="117">
        <v>4.6749999999999998</v>
      </c>
      <c r="AH30" s="118">
        <v>15.2</v>
      </c>
      <c r="AI30" s="118">
        <v>10.162369999999999</v>
      </c>
      <c r="AJ30" s="118">
        <v>9</v>
      </c>
      <c r="AK30" s="119">
        <v>9</v>
      </c>
      <c r="AL30" s="117">
        <v>8.1199999999999992</v>
      </c>
      <c r="AM30" s="119">
        <v>10.09</v>
      </c>
      <c r="AN30" s="117">
        <v>17.812999999999999</v>
      </c>
      <c r="AO30" s="123" t="s">
        <v>1457</v>
      </c>
      <c r="AP30" s="123" t="s">
        <v>1457</v>
      </c>
      <c r="AQ30" s="118">
        <v>4.3250000000000002</v>
      </c>
      <c r="AR30" s="123" t="s">
        <v>1457</v>
      </c>
      <c r="AS30" s="118">
        <v>2.9730599999999998</v>
      </c>
      <c r="AT30" s="118">
        <v>7.1303700000000001</v>
      </c>
      <c r="AU30" s="118">
        <v>11.161</v>
      </c>
      <c r="AV30" s="118">
        <v>3.1680000000000001</v>
      </c>
      <c r="AW30" s="119">
        <v>14.122</v>
      </c>
    </row>
    <row r="31" spans="1:49" x14ac:dyDescent="0.3">
      <c r="A31" s="124" t="s">
        <v>799</v>
      </c>
      <c r="B31" s="117">
        <v>1.1000000000000001</v>
      </c>
      <c r="C31" s="118">
        <v>19</v>
      </c>
      <c r="D31" s="118">
        <v>19.899999999999999</v>
      </c>
      <c r="E31" s="118">
        <v>2</v>
      </c>
      <c r="F31" s="118">
        <v>18.7</v>
      </c>
      <c r="G31" s="119">
        <v>21</v>
      </c>
      <c r="H31" s="117">
        <v>13.4</v>
      </c>
      <c r="I31" s="119">
        <v>40</v>
      </c>
      <c r="J31" s="117">
        <v>11.5</v>
      </c>
      <c r="K31" s="118">
        <v>11.78</v>
      </c>
      <c r="L31" s="119">
        <v>10.701000000000001</v>
      </c>
      <c r="M31" s="120" t="s">
        <v>1457</v>
      </c>
      <c r="N31" s="121" t="s">
        <v>1457</v>
      </c>
      <c r="O31" s="122">
        <v>1.0640000000000001</v>
      </c>
      <c r="P31" s="117">
        <v>67.239999999999995</v>
      </c>
      <c r="Q31" s="118">
        <v>26.24</v>
      </c>
      <c r="R31" s="118">
        <v>126.55</v>
      </c>
      <c r="S31" s="119">
        <v>64.915000000000006</v>
      </c>
      <c r="T31" s="122">
        <v>42.920999999999999</v>
      </c>
      <c r="U31" s="122">
        <v>9.35</v>
      </c>
      <c r="V31" s="117">
        <v>8.91</v>
      </c>
      <c r="W31" s="118">
        <v>5.35</v>
      </c>
      <c r="X31" s="118">
        <v>0.37</v>
      </c>
      <c r="Y31" s="118">
        <v>0.28000000000000003</v>
      </c>
      <c r="Z31" s="119">
        <v>0.41199999999999998</v>
      </c>
      <c r="AA31" s="117">
        <v>38.49</v>
      </c>
      <c r="AB31" s="119">
        <v>158.941</v>
      </c>
      <c r="AC31" s="117">
        <v>27.661000000000001</v>
      </c>
      <c r="AD31" s="118">
        <v>25.317</v>
      </c>
      <c r="AE31" s="118">
        <v>11.776999999999999</v>
      </c>
      <c r="AF31" s="119">
        <v>0</v>
      </c>
      <c r="AG31" s="117">
        <v>4.6749999999999998</v>
      </c>
      <c r="AH31" s="118">
        <v>15.2</v>
      </c>
      <c r="AI31" s="118">
        <v>10.162369999999999</v>
      </c>
      <c r="AJ31" s="118">
        <v>9</v>
      </c>
      <c r="AK31" s="119">
        <v>9</v>
      </c>
      <c r="AL31" s="117">
        <v>8.1199999999999992</v>
      </c>
      <c r="AM31" s="119">
        <v>10.09</v>
      </c>
      <c r="AN31" s="117">
        <v>17.812999999999999</v>
      </c>
      <c r="AO31" s="123" t="s">
        <v>1457</v>
      </c>
      <c r="AP31" s="123" t="s">
        <v>1457</v>
      </c>
      <c r="AQ31" s="118">
        <v>4.3250000000000002</v>
      </c>
      <c r="AR31" s="123" t="s">
        <v>1457</v>
      </c>
      <c r="AS31" s="118">
        <v>2.9730599999999998</v>
      </c>
      <c r="AT31" s="118">
        <v>7.1303700000000001</v>
      </c>
      <c r="AU31" s="118">
        <v>11.161</v>
      </c>
      <c r="AV31" s="118">
        <v>3.1680000000000001</v>
      </c>
      <c r="AW31" s="119">
        <v>14.122</v>
      </c>
    </row>
    <row r="32" spans="1:49" x14ac:dyDescent="0.3">
      <c r="A32" s="124" t="s">
        <v>800</v>
      </c>
      <c r="B32" s="117">
        <v>1.1000000000000001</v>
      </c>
      <c r="C32" s="118">
        <v>19</v>
      </c>
      <c r="D32" s="118">
        <v>19.899999999999999</v>
      </c>
      <c r="E32" s="118">
        <v>2</v>
      </c>
      <c r="F32" s="118">
        <v>19</v>
      </c>
      <c r="G32" s="119">
        <v>21</v>
      </c>
      <c r="H32" s="117">
        <v>12.6</v>
      </c>
      <c r="I32" s="119">
        <v>41</v>
      </c>
      <c r="J32" s="117">
        <v>11.5</v>
      </c>
      <c r="K32" s="118">
        <v>11.79</v>
      </c>
      <c r="L32" s="119">
        <v>10.846</v>
      </c>
      <c r="M32" s="120" t="s">
        <v>1457</v>
      </c>
      <c r="N32" s="121" t="s">
        <v>1457</v>
      </c>
      <c r="O32" s="122">
        <v>1.0640000000000001</v>
      </c>
      <c r="P32" s="117">
        <v>67.239999999999995</v>
      </c>
      <c r="Q32" s="118">
        <v>26.65</v>
      </c>
      <c r="R32" s="118">
        <v>127.6</v>
      </c>
      <c r="S32" s="119">
        <v>64.915000000000006</v>
      </c>
      <c r="T32" s="122">
        <v>46.68</v>
      </c>
      <c r="U32" s="122">
        <v>9.23</v>
      </c>
      <c r="V32" s="117">
        <v>8.42</v>
      </c>
      <c r="W32" s="118">
        <v>0.77</v>
      </c>
      <c r="X32" s="118">
        <v>0.38</v>
      </c>
      <c r="Y32" s="118">
        <v>0.28000000000000003</v>
      </c>
      <c r="Z32" s="119">
        <v>0.39800000000000002</v>
      </c>
      <c r="AA32" s="117">
        <v>23.81</v>
      </c>
      <c r="AB32" s="119">
        <v>151.76599999999999</v>
      </c>
      <c r="AC32" s="117">
        <v>28.817</v>
      </c>
      <c r="AD32" s="118">
        <v>25.565999999999999</v>
      </c>
      <c r="AE32" s="118">
        <v>11.693</v>
      </c>
      <c r="AF32" s="119">
        <v>0</v>
      </c>
      <c r="AG32" s="117">
        <v>4.6749999999999998</v>
      </c>
      <c r="AH32" s="118">
        <v>14.1</v>
      </c>
      <c r="AI32" s="118">
        <v>10.1157</v>
      </c>
      <c r="AJ32" s="118">
        <v>9</v>
      </c>
      <c r="AK32" s="119">
        <v>9</v>
      </c>
      <c r="AL32" s="117">
        <v>7.94</v>
      </c>
      <c r="AM32" s="119">
        <v>9.91</v>
      </c>
      <c r="AN32" s="117">
        <v>17.812999999999999</v>
      </c>
      <c r="AO32" s="123" t="s">
        <v>1457</v>
      </c>
      <c r="AP32" s="123" t="s">
        <v>1457</v>
      </c>
      <c r="AQ32" s="118">
        <v>4.2699999999999996</v>
      </c>
      <c r="AR32" s="123" t="s">
        <v>1457</v>
      </c>
      <c r="AS32" s="118">
        <v>2.9274100000000001</v>
      </c>
      <c r="AT32" s="118">
        <v>7.1303700000000001</v>
      </c>
      <c r="AU32" s="118">
        <v>10.941000000000001</v>
      </c>
      <c r="AV32" s="118">
        <v>3.1680000000000001</v>
      </c>
      <c r="AW32" s="119">
        <v>14.321</v>
      </c>
    </row>
    <row r="33" spans="1:49" x14ac:dyDescent="0.3">
      <c r="A33" s="124" t="s">
        <v>801</v>
      </c>
      <c r="B33" s="117">
        <v>1.1000000000000001</v>
      </c>
      <c r="C33" s="118">
        <v>19</v>
      </c>
      <c r="D33" s="118">
        <v>19.899999999999999</v>
      </c>
      <c r="E33" s="118">
        <v>2</v>
      </c>
      <c r="F33" s="118">
        <v>19</v>
      </c>
      <c r="G33" s="119">
        <v>21</v>
      </c>
      <c r="H33" s="117">
        <v>12.6</v>
      </c>
      <c r="I33" s="119">
        <v>41</v>
      </c>
      <c r="J33" s="117">
        <v>11.5</v>
      </c>
      <c r="K33" s="118">
        <v>11.79</v>
      </c>
      <c r="L33" s="119">
        <v>10.846</v>
      </c>
      <c r="M33" s="120" t="s">
        <v>1457</v>
      </c>
      <c r="N33" s="121" t="s">
        <v>1457</v>
      </c>
      <c r="O33" s="122">
        <v>1.0640000000000001</v>
      </c>
      <c r="P33" s="117">
        <v>67.239999999999995</v>
      </c>
      <c r="Q33" s="118">
        <v>26.65</v>
      </c>
      <c r="R33" s="118">
        <v>127.6</v>
      </c>
      <c r="S33" s="119">
        <v>64.915000000000006</v>
      </c>
      <c r="T33" s="122">
        <v>46.68</v>
      </c>
      <c r="U33" s="122">
        <v>9.23</v>
      </c>
      <c r="V33" s="117">
        <v>8.42</v>
      </c>
      <c r="W33" s="118">
        <v>0.77</v>
      </c>
      <c r="X33" s="118">
        <v>0.38</v>
      </c>
      <c r="Y33" s="118">
        <v>0.28000000000000003</v>
      </c>
      <c r="Z33" s="119">
        <v>0.39800000000000002</v>
      </c>
      <c r="AA33" s="117">
        <v>23.81</v>
      </c>
      <c r="AB33" s="119">
        <v>151.76599999999999</v>
      </c>
      <c r="AC33" s="117">
        <v>28.817</v>
      </c>
      <c r="AD33" s="118">
        <v>25.565999999999999</v>
      </c>
      <c r="AE33" s="118">
        <v>11.693</v>
      </c>
      <c r="AF33" s="119">
        <v>0</v>
      </c>
      <c r="AG33" s="117">
        <v>4.6749999999999998</v>
      </c>
      <c r="AH33" s="118">
        <v>14.1</v>
      </c>
      <c r="AI33" s="118">
        <v>10.1157</v>
      </c>
      <c r="AJ33" s="118">
        <v>9</v>
      </c>
      <c r="AK33" s="119">
        <v>9</v>
      </c>
      <c r="AL33" s="117">
        <v>7.94</v>
      </c>
      <c r="AM33" s="119">
        <v>9.91</v>
      </c>
      <c r="AN33" s="117">
        <v>17.812999999999999</v>
      </c>
      <c r="AO33" s="123" t="s">
        <v>1457</v>
      </c>
      <c r="AP33" s="123" t="s">
        <v>1457</v>
      </c>
      <c r="AQ33" s="118">
        <v>4.2699999999999996</v>
      </c>
      <c r="AR33" s="123" t="s">
        <v>1457</v>
      </c>
      <c r="AS33" s="118">
        <v>2.9274100000000001</v>
      </c>
      <c r="AT33" s="118">
        <v>7.1303700000000001</v>
      </c>
      <c r="AU33" s="118">
        <v>10.941000000000001</v>
      </c>
      <c r="AV33" s="118">
        <v>3.1680000000000001</v>
      </c>
      <c r="AW33" s="119">
        <v>14.321</v>
      </c>
    </row>
    <row r="34" spans="1:49" x14ac:dyDescent="0.3">
      <c r="A34" s="124" t="s">
        <v>802</v>
      </c>
      <c r="B34" s="117">
        <v>1.1000000000000001</v>
      </c>
      <c r="C34" s="118">
        <v>19</v>
      </c>
      <c r="D34" s="118">
        <v>19.899999999999999</v>
      </c>
      <c r="E34" s="118">
        <v>2</v>
      </c>
      <c r="F34" s="118">
        <v>19.5</v>
      </c>
      <c r="G34" s="119">
        <v>21</v>
      </c>
      <c r="H34" s="117">
        <v>12.6</v>
      </c>
      <c r="I34" s="119">
        <v>41</v>
      </c>
      <c r="J34" s="117">
        <v>11.5</v>
      </c>
      <c r="K34" s="118">
        <v>12.01</v>
      </c>
      <c r="L34" s="119">
        <v>10.829000000000001</v>
      </c>
      <c r="M34" s="120" t="s">
        <v>1457</v>
      </c>
      <c r="N34" s="121" t="s">
        <v>1457</v>
      </c>
      <c r="O34" s="122">
        <v>1.0640000000000001</v>
      </c>
      <c r="P34" s="117">
        <v>67.239999999999995</v>
      </c>
      <c r="Q34" s="118">
        <v>26.24</v>
      </c>
      <c r="R34" s="118">
        <v>126.55</v>
      </c>
      <c r="S34" s="119">
        <v>64.915000000000006</v>
      </c>
      <c r="T34" s="122">
        <v>46.680999999999997</v>
      </c>
      <c r="U34" s="122">
        <v>9.16</v>
      </c>
      <c r="V34" s="117">
        <v>8.42</v>
      </c>
      <c r="W34" s="118">
        <v>1.76</v>
      </c>
      <c r="X34" s="118">
        <v>0.4</v>
      </c>
      <c r="Y34" s="118">
        <v>0.28000000000000003</v>
      </c>
      <c r="Z34" s="119">
        <v>0.47199999999999998</v>
      </c>
      <c r="AA34" s="117">
        <v>36.92</v>
      </c>
      <c r="AB34" s="119">
        <v>164.88200000000001</v>
      </c>
      <c r="AC34" s="117">
        <v>29.431000000000001</v>
      </c>
      <c r="AD34" s="118">
        <v>25.28</v>
      </c>
      <c r="AE34" s="118">
        <v>11.342000000000001</v>
      </c>
      <c r="AF34" s="119">
        <v>0</v>
      </c>
      <c r="AG34" s="117">
        <v>4.6749999999999998</v>
      </c>
      <c r="AH34" s="118">
        <v>13.6</v>
      </c>
      <c r="AI34" s="118">
        <v>10.50892</v>
      </c>
      <c r="AJ34" s="118">
        <v>9</v>
      </c>
      <c r="AK34" s="119">
        <v>9</v>
      </c>
      <c r="AL34" s="117">
        <v>8.1300000000000008</v>
      </c>
      <c r="AM34" s="119">
        <v>10.09</v>
      </c>
      <c r="AN34" s="117">
        <v>17.812999999999999</v>
      </c>
      <c r="AO34" s="123" t="s">
        <v>1457</v>
      </c>
      <c r="AP34" s="123" t="s">
        <v>1457</v>
      </c>
      <c r="AQ34" s="118">
        <v>4.2910000000000004</v>
      </c>
      <c r="AR34" s="123" t="s">
        <v>1457</v>
      </c>
      <c r="AS34" s="118">
        <v>2.91351</v>
      </c>
      <c r="AT34" s="118">
        <v>7.1303700000000001</v>
      </c>
      <c r="AU34" s="118">
        <v>10.874000000000001</v>
      </c>
      <c r="AV34" s="118">
        <v>3.1680000000000001</v>
      </c>
      <c r="AW34" s="119">
        <v>14.364000000000001</v>
      </c>
    </row>
    <row r="35" spans="1:49" x14ac:dyDescent="0.3">
      <c r="A35" s="124" t="s">
        <v>803</v>
      </c>
      <c r="B35" s="117">
        <v>1.1000000000000001</v>
      </c>
      <c r="C35" s="118">
        <v>19</v>
      </c>
      <c r="D35" s="118">
        <v>19.899999999999999</v>
      </c>
      <c r="E35" s="118">
        <v>2</v>
      </c>
      <c r="F35" s="118">
        <v>19.5</v>
      </c>
      <c r="G35" s="119">
        <v>21</v>
      </c>
      <c r="H35" s="117">
        <v>12.6</v>
      </c>
      <c r="I35" s="119">
        <v>41</v>
      </c>
      <c r="J35" s="117">
        <v>11.5</v>
      </c>
      <c r="K35" s="118">
        <v>12.01</v>
      </c>
      <c r="L35" s="119">
        <v>10.829000000000001</v>
      </c>
      <c r="M35" s="120" t="s">
        <v>1457</v>
      </c>
      <c r="N35" s="121" t="s">
        <v>1457</v>
      </c>
      <c r="O35" s="122">
        <v>1.0640000000000001</v>
      </c>
      <c r="P35" s="117">
        <v>67.239999999999995</v>
      </c>
      <c r="Q35" s="118">
        <v>26.24</v>
      </c>
      <c r="R35" s="118">
        <v>126.55</v>
      </c>
      <c r="S35" s="119">
        <v>64.915000000000006</v>
      </c>
      <c r="T35" s="122">
        <v>46.680999999999997</v>
      </c>
      <c r="U35" s="122">
        <v>9.16</v>
      </c>
      <c r="V35" s="117">
        <v>8.42</v>
      </c>
      <c r="W35" s="118">
        <v>1.76</v>
      </c>
      <c r="X35" s="118">
        <v>0.4</v>
      </c>
      <c r="Y35" s="118">
        <v>0.28000000000000003</v>
      </c>
      <c r="Z35" s="119">
        <v>0.47199999999999998</v>
      </c>
      <c r="AA35" s="117">
        <v>36.92</v>
      </c>
      <c r="AB35" s="119">
        <v>164.88200000000001</v>
      </c>
      <c r="AC35" s="117">
        <v>29.431000000000001</v>
      </c>
      <c r="AD35" s="118">
        <v>25.28</v>
      </c>
      <c r="AE35" s="118">
        <v>11.342000000000001</v>
      </c>
      <c r="AF35" s="119">
        <v>0</v>
      </c>
      <c r="AG35" s="117">
        <v>4.6749999999999998</v>
      </c>
      <c r="AH35" s="118">
        <v>13.6</v>
      </c>
      <c r="AI35" s="118">
        <v>10.50892</v>
      </c>
      <c r="AJ35" s="118">
        <v>9</v>
      </c>
      <c r="AK35" s="119">
        <v>9</v>
      </c>
      <c r="AL35" s="117">
        <v>8.1300000000000008</v>
      </c>
      <c r="AM35" s="119">
        <v>10.09</v>
      </c>
      <c r="AN35" s="117">
        <v>17.812999999999999</v>
      </c>
      <c r="AO35" s="123" t="s">
        <v>1457</v>
      </c>
      <c r="AP35" s="123" t="s">
        <v>1457</v>
      </c>
      <c r="AQ35" s="118">
        <v>4.2910000000000004</v>
      </c>
      <c r="AR35" s="123" t="s">
        <v>1457</v>
      </c>
      <c r="AS35" s="118">
        <v>2.91351</v>
      </c>
      <c r="AT35" s="118">
        <v>7.1303700000000001</v>
      </c>
      <c r="AU35" s="118">
        <v>10.874000000000001</v>
      </c>
      <c r="AV35" s="118">
        <v>3.1680000000000001</v>
      </c>
      <c r="AW35" s="119">
        <v>14.364000000000001</v>
      </c>
    </row>
    <row r="36" spans="1:49" x14ac:dyDescent="0.3">
      <c r="A36" s="124" t="s">
        <v>804</v>
      </c>
      <c r="B36" s="117">
        <v>1.1000000000000001</v>
      </c>
      <c r="C36" s="118">
        <v>19</v>
      </c>
      <c r="D36" s="118">
        <v>19.899999999999999</v>
      </c>
      <c r="E36" s="118">
        <v>2</v>
      </c>
      <c r="F36" s="118">
        <v>19.399999999999999</v>
      </c>
      <c r="G36" s="119">
        <v>21</v>
      </c>
      <c r="H36" s="117">
        <v>12.6</v>
      </c>
      <c r="I36" s="119">
        <v>41</v>
      </c>
      <c r="J36" s="117">
        <v>11.43</v>
      </c>
      <c r="K36" s="118">
        <v>11.96</v>
      </c>
      <c r="L36" s="119">
        <v>10.734</v>
      </c>
      <c r="M36" s="120" t="s">
        <v>1457</v>
      </c>
      <c r="N36" s="121" t="s">
        <v>1457</v>
      </c>
      <c r="O36" s="122">
        <v>1.0640000000000001</v>
      </c>
      <c r="P36" s="117">
        <v>67.239999999999995</v>
      </c>
      <c r="Q36" s="118">
        <v>26.65</v>
      </c>
      <c r="R36" s="118">
        <v>127.6</v>
      </c>
      <c r="S36" s="119">
        <v>64.915000000000006</v>
      </c>
      <c r="T36" s="122">
        <v>43.996000000000002</v>
      </c>
      <c r="U36" s="122">
        <v>9.0399999999999991</v>
      </c>
      <c r="V36" s="117">
        <v>8.42</v>
      </c>
      <c r="W36" s="118">
        <v>2.93</v>
      </c>
      <c r="X36" s="118">
        <v>0.42</v>
      </c>
      <c r="Y36" s="118">
        <v>0.28000000000000003</v>
      </c>
      <c r="Z36" s="119">
        <v>0.56399999999999995</v>
      </c>
      <c r="AA36" s="117">
        <v>32.99</v>
      </c>
      <c r="AB36" s="119">
        <v>160.94399999999999</v>
      </c>
      <c r="AC36" s="117">
        <v>29.024000000000001</v>
      </c>
      <c r="AD36" s="118">
        <v>25.161999999999999</v>
      </c>
      <c r="AE36" s="118">
        <v>9.3369999999999997</v>
      </c>
      <c r="AF36" s="119">
        <v>0</v>
      </c>
      <c r="AG36" s="117">
        <v>4.6749999999999998</v>
      </c>
      <c r="AH36" s="118">
        <v>13.4</v>
      </c>
      <c r="AI36" s="118">
        <v>10.5059</v>
      </c>
      <c r="AJ36" s="118">
        <v>9</v>
      </c>
      <c r="AK36" s="119">
        <v>9</v>
      </c>
      <c r="AL36" s="117">
        <v>7.83</v>
      </c>
      <c r="AM36" s="119">
        <v>9.8000000000000007</v>
      </c>
      <c r="AN36" s="117">
        <v>17.812999999999999</v>
      </c>
      <c r="AO36" s="123" t="s">
        <v>1457</v>
      </c>
      <c r="AP36" s="123" t="s">
        <v>1457</v>
      </c>
      <c r="AQ36" s="118">
        <v>4.3179999999999996</v>
      </c>
      <c r="AR36" s="123" t="s">
        <v>1457</v>
      </c>
      <c r="AS36" s="118">
        <v>2.91351</v>
      </c>
      <c r="AT36" s="118">
        <v>7.1303700000000001</v>
      </c>
      <c r="AU36" s="118">
        <v>10.874000000000001</v>
      </c>
      <c r="AV36" s="118">
        <v>3.1680000000000001</v>
      </c>
      <c r="AW36" s="119">
        <v>14.208</v>
      </c>
    </row>
    <row r="37" spans="1:49" x14ac:dyDescent="0.3">
      <c r="A37" s="124" t="s">
        <v>805</v>
      </c>
      <c r="B37" s="117">
        <v>1.1000000000000001</v>
      </c>
      <c r="C37" s="118">
        <v>19</v>
      </c>
      <c r="D37" s="118">
        <v>19.899999999999999</v>
      </c>
      <c r="E37" s="118">
        <v>2</v>
      </c>
      <c r="F37" s="118">
        <v>19.399999999999999</v>
      </c>
      <c r="G37" s="119">
        <v>21</v>
      </c>
      <c r="H37" s="117">
        <v>12.6</v>
      </c>
      <c r="I37" s="119">
        <v>41</v>
      </c>
      <c r="J37" s="117">
        <v>11.43</v>
      </c>
      <c r="K37" s="118">
        <v>11.96</v>
      </c>
      <c r="L37" s="119">
        <v>10.734</v>
      </c>
      <c r="M37" s="120" t="s">
        <v>1457</v>
      </c>
      <c r="N37" s="121" t="s">
        <v>1457</v>
      </c>
      <c r="O37" s="122">
        <v>1.0640000000000001</v>
      </c>
      <c r="P37" s="117">
        <v>67.239999999999995</v>
      </c>
      <c r="Q37" s="118">
        <v>26.65</v>
      </c>
      <c r="R37" s="118">
        <v>127.6</v>
      </c>
      <c r="S37" s="119">
        <v>64.915000000000006</v>
      </c>
      <c r="T37" s="122">
        <v>43.996000000000002</v>
      </c>
      <c r="U37" s="122">
        <v>9.0399999999999991</v>
      </c>
      <c r="V37" s="117">
        <v>8.42</v>
      </c>
      <c r="W37" s="118">
        <v>2.93</v>
      </c>
      <c r="X37" s="118">
        <v>0.42</v>
      </c>
      <c r="Y37" s="118">
        <v>0.28000000000000003</v>
      </c>
      <c r="Z37" s="119">
        <v>0.56399999999999995</v>
      </c>
      <c r="AA37" s="117">
        <v>32.99</v>
      </c>
      <c r="AB37" s="119">
        <v>160.94399999999999</v>
      </c>
      <c r="AC37" s="117">
        <v>29.024000000000001</v>
      </c>
      <c r="AD37" s="118">
        <v>25.161999999999999</v>
      </c>
      <c r="AE37" s="118">
        <v>9.3369999999999997</v>
      </c>
      <c r="AF37" s="119">
        <v>0</v>
      </c>
      <c r="AG37" s="117">
        <v>4.6749999999999998</v>
      </c>
      <c r="AH37" s="118">
        <v>13.4</v>
      </c>
      <c r="AI37" s="118">
        <v>10.5059</v>
      </c>
      <c r="AJ37" s="118">
        <v>9</v>
      </c>
      <c r="AK37" s="119">
        <v>9</v>
      </c>
      <c r="AL37" s="117">
        <v>7.83</v>
      </c>
      <c r="AM37" s="119">
        <v>9.8000000000000007</v>
      </c>
      <c r="AN37" s="117">
        <v>17.812999999999999</v>
      </c>
      <c r="AO37" s="123" t="s">
        <v>1457</v>
      </c>
      <c r="AP37" s="123" t="s">
        <v>1457</v>
      </c>
      <c r="AQ37" s="118">
        <v>4.3179999999999996</v>
      </c>
      <c r="AR37" s="123" t="s">
        <v>1457</v>
      </c>
      <c r="AS37" s="118">
        <v>2.91351</v>
      </c>
      <c r="AT37" s="118">
        <v>7.1303700000000001</v>
      </c>
      <c r="AU37" s="118">
        <v>10.874000000000001</v>
      </c>
      <c r="AV37" s="118">
        <v>3.1680000000000001</v>
      </c>
      <c r="AW37" s="119">
        <v>14.208</v>
      </c>
    </row>
    <row r="38" spans="1:49" x14ac:dyDescent="0.3">
      <c r="A38" s="124" t="s">
        <v>806</v>
      </c>
      <c r="B38" s="117">
        <v>1.1000000000000001</v>
      </c>
      <c r="C38" s="118">
        <v>19</v>
      </c>
      <c r="D38" s="118">
        <v>19.899999999999999</v>
      </c>
      <c r="E38" s="118">
        <v>2</v>
      </c>
      <c r="F38" s="118">
        <v>19</v>
      </c>
      <c r="G38" s="119">
        <v>21</v>
      </c>
      <c r="H38" s="117">
        <v>12.6</v>
      </c>
      <c r="I38" s="119">
        <v>41</v>
      </c>
      <c r="J38" s="117">
        <v>13.5</v>
      </c>
      <c r="K38" s="118">
        <v>12</v>
      </c>
      <c r="L38" s="119">
        <v>10.814</v>
      </c>
      <c r="M38" s="120" t="s">
        <v>1457</v>
      </c>
      <c r="N38" s="121" t="s">
        <v>1457</v>
      </c>
      <c r="O38" s="122">
        <v>1.0640000000000001</v>
      </c>
      <c r="P38" s="117">
        <v>67.239999999999995</v>
      </c>
      <c r="Q38" s="118">
        <v>26.65</v>
      </c>
      <c r="R38" s="118">
        <v>126.55</v>
      </c>
      <c r="S38" s="119">
        <v>64.915000000000006</v>
      </c>
      <c r="T38" s="122">
        <v>49.366</v>
      </c>
      <c r="U38" s="122">
        <v>9.0299999999999994</v>
      </c>
      <c r="V38" s="117">
        <v>8.42</v>
      </c>
      <c r="W38" s="118">
        <v>3.07</v>
      </c>
      <c r="X38" s="118">
        <v>0.42</v>
      </c>
      <c r="Y38" s="118">
        <v>0.28000000000000003</v>
      </c>
      <c r="Z38" s="119">
        <v>0.56399999999999995</v>
      </c>
      <c r="AA38" s="117">
        <v>34.56</v>
      </c>
      <c r="AB38" s="119">
        <v>162.34299999999999</v>
      </c>
      <c r="AC38" s="117">
        <v>28.992999999999999</v>
      </c>
      <c r="AD38" s="118">
        <v>24.684000000000001</v>
      </c>
      <c r="AE38" s="118">
        <v>8.7710000000000008</v>
      </c>
      <c r="AF38" s="119">
        <v>0</v>
      </c>
      <c r="AG38" s="117">
        <v>4.6749999999999998</v>
      </c>
      <c r="AH38" s="118">
        <v>13.2</v>
      </c>
      <c r="AI38" s="118">
        <v>10.207800000000001</v>
      </c>
      <c r="AJ38" s="118">
        <v>9</v>
      </c>
      <c r="AK38" s="119">
        <v>9</v>
      </c>
      <c r="AL38" s="117">
        <v>8.3699999999999992</v>
      </c>
      <c r="AM38" s="119">
        <v>10.34</v>
      </c>
      <c r="AN38" s="117">
        <v>17.812999999999999</v>
      </c>
      <c r="AO38" s="123" t="s">
        <v>1457</v>
      </c>
      <c r="AP38" s="123" t="s">
        <v>1457</v>
      </c>
      <c r="AQ38" s="118">
        <v>4.26</v>
      </c>
      <c r="AR38" s="123" t="s">
        <v>1457</v>
      </c>
      <c r="AS38" s="118">
        <v>2.90313</v>
      </c>
      <c r="AT38" s="118">
        <v>7.1303700000000001</v>
      </c>
      <c r="AU38" s="118">
        <v>10.874000000000001</v>
      </c>
      <c r="AV38" s="118">
        <v>3.1179999999999999</v>
      </c>
      <c r="AW38" s="119">
        <v>14.246</v>
      </c>
    </row>
    <row r="39" spans="1:49" x14ac:dyDescent="0.3">
      <c r="A39" s="124" t="s">
        <v>807</v>
      </c>
      <c r="B39" s="117">
        <v>1.1000000000000001</v>
      </c>
      <c r="C39" s="118">
        <v>19</v>
      </c>
      <c r="D39" s="118">
        <v>19.899999999999999</v>
      </c>
      <c r="E39" s="118">
        <v>2</v>
      </c>
      <c r="F39" s="118">
        <v>19</v>
      </c>
      <c r="G39" s="119">
        <v>21</v>
      </c>
      <c r="H39" s="117">
        <v>12.6</v>
      </c>
      <c r="I39" s="119">
        <v>41</v>
      </c>
      <c r="J39" s="117">
        <v>13.5</v>
      </c>
      <c r="K39" s="118">
        <v>12</v>
      </c>
      <c r="L39" s="119">
        <v>10.814</v>
      </c>
      <c r="M39" s="120" t="s">
        <v>1457</v>
      </c>
      <c r="N39" s="121" t="s">
        <v>1457</v>
      </c>
      <c r="O39" s="122">
        <v>1.0640000000000001</v>
      </c>
      <c r="P39" s="117">
        <v>67.239999999999995</v>
      </c>
      <c r="Q39" s="118">
        <v>26.65</v>
      </c>
      <c r="R39" s="118">
        <v>126.55</v>
      </c>
      <c r="S39" s="119">
        <v>64.915000000000006</v>
      </c>
      <c r="T39" s="122">
        <v>49.366</v>
      </c>
      <c r="U39" s="122">
        <v>9.0299999999999994</v>
      </c>
      <c r="V39" s="117">
        <v>8.42</v>
      </c>
      <c r="W39" s="118">
        <v>3.07</v>
      </c>
      <c r="X39" s="118">
        <v>0.42</v>
      </c>
      <c r="Y39" s="118">
        <v>0.28000000000000003</v>
      </c>
      <c r="Z39" s="119">
        <v>0.56399999999999995</v>
      </c>
      <c r="AA39" s="117">
        <v>34.56</v>
      </c>
      <c r="AB39" s="119">
        <v>162.34299999999999</v>
      </c>
      <c r="AC39" s="117">
        <v>28.992999999999999</v>
      </c>
      <c r="AD39" s="118">
        <v>24.684000000000001</v>
      </c>
      <c r="AE39" s="118">
        <v>8.7710000000000008</v>
      </c>
      <c r="AF39" s="119">
        <v>0</v>
      </c>
      <c r="AG39" s="117">
        <v>4.6749999999999998</v>
      </c>
      <c r="AH39" s="118">
        <v>13.2</v>
      </c>
      <c r="AI39" s="118">
        <v>10.207800000000001</v>
      </c>
      <c r="AJ39" s="118">
        <v>9</v>
      </c>
      <c r="AK39" s="119">
        <v>9</v>
      </c>
      <c r="AL39" s="117">
        <v>8.3699999999999992</v>
      </c>
      <c r="AM39" s="119">
        <v>10.34</v>
      </c>
      <c r="AN39" s="117">
        <v>17.812999999999999</v>
      </c>
      <c r="AO39" s="123" t="s">
        <v>1457</v>
      </c>
      <c r="AP39" s="123" t="s">
        <v>1457</v>
      </c>
      <c r="AQ39" s="118">
        <v>4.26</v>
      </c>
      <c r="AR39" s="123" t="s">
        <v>1457</v>
      </c>
      <c r="AS39" s="118">
        <v>2.90313</v>
      </c>
      <c r="AT39" s="118">
        <v>7.1303700000000001</v>
      </c>
      <c r="AU39" s="118">
        <v>10.874000000000001</v>
      </c>
      <c r="AV39" s="118">
        <v>3.1179999999999999</v>
      </c>
      <c r="AW39" s="119">
        <v>14.246</v>
      </c>
    </row>
    <row r="40" spans="1:49" x14ac:dyDescent="0.3">
      <c r="A40" s="124" t="s">
        <v>808</v>
      </c>
      <c r="B40" s="117">
        <v>1.1000000000000001</v>
      </c>
      <c r="C40" s="118">
        <v>19</v>
      </c>
      <c r="D40" s="118">
        <v>19.899999999999999</v>
      </c>
      <c r="E40" s="118">
        <v>2</v>
      </c>
      <c r="F40" s="118">
        <v>18.7</v>
      </c>
      <c r="G40" s="119">
        <v>21</v>
      </c>
      <c r="H40" s="117">
        <v>12.6</v>
      </c>
      <c r="I40" s="119">
        <v>41</v>
      </c>
      <c r="J40" s="117">
        <v>13.46</v>
      </c>
      <c r="K40" s="118">
        <v>11.88</v>
      </c>
      <c r="L40" s="119">
        <v>10.833</v>
      </c>
      <c r="M40" s="120" t="s">
        <v>1457</v>
      </c>
      <c r="N40" s="121" t="s">
        <v>1457</v>
      </c>
      <c r="O40" s="122">
        <v>1.0640000000000001</v>
      </c>
      <c r="P40" s="117">
        <v>67.239999999999995</v>
      </c>
      <c r="Q40" s="118">
        <v>26.24</v>
      </c>
      <c r="R40" s="118">
        <v>126.55</v>
      </c>
      <c r="S40" s="119">
        <v>64.915000000000006</v>
      </c>
      <c r="T40" s="122">
        <v>49.097000000000001</v>
      </c>
      <c r="U40" s="122">
        <v>9.14</v>
      </c>
      <c r="V40" s="117">
        <v>8.42</v>
      </c>
      <c r="W40" s="118">
        <v>3.12</v>
      </c>
      <c r="X40" s="118">
        <v>0.42</v>
      </c>
      <c r="Y40" s="118">
        <v>0.28000000000000003</v>
      </c>
      <c r="Z40" s="119">
        <v>0.56399999999999995</v>
      </c>
      <c r="AA40" s="117">
        <v>29.18</v>
      </c>
      <c r="AB40" s="119">
        <v>156.96</v>
      </c>
      <c r="AC40" s="117">
        <v>28.734000000000002</v>
      </c>
      <c r="AD40" s="118">
        <v>23.724</v>
      </c>
      <c r="AE40" s="118">
        <v>9.8290000000000006</v>
      </c>
      <c r="AF40" s="119">
        <v>0</v>
      </c>
      <c r="AG40" s="117">
        <v>4.6749999999999998</v>
      </c>
      <c r="AH40" s="118">
        <v>13.3</v>
      </c>
      <c r="AI40" s="118">
        <v>10.07535</v>
      </c>
      <c r="AJ40" s="118">
        <v>9</v>
      </c>
      <c r="AK40" s="119">
        <v>9</v>
      </c>
      <c r="AL40" s="117">
        <v>7.61</v>
      </c>
      <c r="AM40" s="119">
        <v>9.58</v>
      </c>
      <c r="AN40" s="117">
        <v>17.812999999999999</v>
      </c>
      <c r="AO40" s="123" t="s">
        <v>1457</v>
      </c>
      <c r="AP40" s="123" t="s">
        <v>1457</v>
      </c>
      <c r="AQ40" s="118">
        <v>4.13</v>
      </c>
      <c r="AR40" s="123" t="s">
        <v>1457</v>
      </c>
      <c r="AS40" s="118">
        <v>2.9004400000000001</v>
      </c>
      <c r="AT40" s="118">
        <v>7.1303700000000001</v>
      </c>
      <c r="AU40" s="118">
        <v>10.874000000000001</v>
      </c>
      <c r="AV40" s="118">
        <v>3.105</v>
      </c>
      <c r="AW40" s="119">
        <v>14.268000000000001</v>
      </c>
    </row>
    <row r="41" spans="1:49" x14ac:dyDescent="0.3">
      <c r="A41" s="124" t="s">
        <v>809</v>
      </c>
      <c r="B41" s="117">
        <v>1.1000000000000001</v>
      </c>
      <c r="C41" s="118">
        <v>19</v>
      </c>
      <c r="D41" s="118">
        <v>19.899999999999999</v>
      </c>
      <c r="E41" s="118">
        <v>2</v>
      </c>
      <c r="F41" s="118">
        <v>18.7</v>
      </c>
      <c r="G41" s="119">
        <v>21</v>
      </c>
      <c r="H41" s="117">
        <v>12.6</v>
      </c>
      <c r="I41" s="119">
        <v>41</v>
      </c>
      <c r="J41" s="117">
        <v>13.46</v>
      </c>
      <c r="K41" s="118">
        <v>11.88</v>
      </c>
      <c r="L41" s="119">
        <v>10.833</v>
      </c>
      <c r="M41" s="120" t="s">
        <v>1457</v>
      </c>
      <c r="N41" s="121" t="s">
        <v>1457</v>
      </c>
      <c r="O41" s="122">
        <v>1.0640000000000001</v>
      </c>
      <c r="P41" s="117">
        <v>67.239999999999995</v>
      </c>
      <c r="Q41" s="118">
        <v>26.24</v>
      </c>
      <c r="R41" s="118">
        <v>126.55</v>
      </c>
      <c r="S41" s="119">
        <v>64.915000000000006</v>
      </c>
      <c r="T41" s="122">
        <v>49.097000000000001</v>
      </c>
      <c r="U41" s="122">
        <v>9.14</v>
      </c>
      <c r="V41" s="117">
        <v>8.42</v>
      </c>
      <c r="W41" s="118">
        <v>3.12</v>
      </c>
      <c r="X41" s="118">
        <v>0.42</v>
      </c>
      <c r="Y41" s="118">
        <v>0.28000000000000003</v>
      </c>
      <c r="Z41" s="119">
        <v>0.56399999999999995</v>
      </c>
      <c r="AA41" s="117">
        <v>29.18</v>
      </c>
      <c r="AB41" s="119">
        <v>156.96</v>
      </c>
      <c r="AC41" s="117">
        <v>28.734000000000002</v>
      </c>
      <c r="AD41" s="118">
        <v>23.724</v>
      </c>
      <c r="AE41" s="118">
        <v>9.8290000000000006</v>
      </c>
      <c r="AF41" s="119">
        <v>0</v>
      </c>
      <c r="AG41" s="117">
        <v>4.6749999999999998</v>
      </c>
      <c r="AH41" s="118">
        <v>13.3</v>
      </c>
      <c r="AI41" s="118">
        <v>10.07535</v>
      </c>
      <c r="AJ41" s="118">
        <v>9</v>
      </c>
      <c r="AK41" s="119">
        <v>9</v>
      </c>
      <c r="AL41" s="117">
        <v>7.61</v>
      </c>
      <c r="AM41" s="119">
        <v>9.58</v>
      </c>
      <c r="AN41" s="117">
        <v>17.812999999999999</v>
      </c>
      <c r="AO41" s="123" t="s">
        <v>1457</v>
      </c>
      <c r="AP41" s="123" t="s">
        <v>1457</v>
      </c>
      <c r="AQ41" s="118">
        <v>4.13</v>
      </c>
      <c r="AR41" s="123" t="s">
        <v>1457</v>
      </c>
      <c r="AS41" s="118">
        <v>2.9004400000000001</v>
      </c>
      <c r="AT41" s="118">
        <v>7.1303700000000001</v>
      </c>
      <c r="AU41" s="118">
        <v>10.874000000000001</v>
      </c>
      <c r="AV41" s="118">
        <v>3.105</v>
      </c>
      <c r="AW41" s="119">
        <v>14.268000000000001</v>
      </c>
    </row>
    <row r="42" spans="1:49" x14ac:dyDescent="0.3">
      <c r="A42" s="124" t="s">
        <v>810</v>
      </c>
      <c r="B42" s="117">
        <v>1.1000000000000001</v>
      </c>
      <c r="C42" s="118">
        <v>19</v>
      </c>
      <c r="D42" s="118">
        <v>19.899999999999999</v>
      </c>
      <c r="E42" s="118">
        <v>2</v>
      </c>
      <c r="F42" s="118">
        <v>18.399999999999999</v>
      </c>
      <c r="G42" s="119">
        <v>21</v>
      </c>
      <c r="H42" s="117">
        <v>12.1</v>
      </c>
      <c r="I42" s="119">
        <v>41</v>
      </c>
      <c r="J42" s="117">
        <v>13.49</v>
      </c>
      <c r="K42" s="118">
        <v>11.81</v>
      </c>
      <c r="L42" s="119">
        <v>10.656000000000001</v>
      </c>
      <c r="M42" s="120" t="s">
        <v>1457</v>
      </c>
      <c r="N42" s="121" t="s">
        <v>1457</v>
      </c>
      <c r="O42" s="122">
        <v>1.0640000000000001</v>
      </c>
      <c r="P42" s="117">
        <v>67.239999999999995</v>
      </c>
      <c r="Q42" s="118">
        <v>26.65</v>
      </c>
      <c r="R42" s="118">
        <v>126.55</v>
      </c>
      <c r="S42" s="119">
        <v>64.915000000000006</v>
      </c>
      <c r="T42" s="122">
        <v>46.411999999999999</v>
      </c>
      <c r="U42" s="122">
        <v>9.07</v>
      </c>
      <c r="V42" s="117">
        <v>7.94</v>
      </c>
      <c r="W42" s="118">
        <v>3.16</v>
      </c>
      <c r="X42" s="118">
        <v>0.43</v>
      </c>
      <c r="Y42" s="118">
        <v>0.28000000000000003</v>
      </c>
      <c r="Z42" s="119">
        <v>0.39800000000000002</v>
      </c>
      <c r="AA42" s="117">
        <v>22.23</v>
      </c>
      <c r="AB42" s="119">
        <v>150.017</v>
      </c>
      <c r="AC42" s="117">
        <v>27.666</v>
      </c>
      <c r="AD42" s="118">
        <v>24.137</v>
      </c>
      <c r="AE42" s="118">
        <v>10.259</v>
      </c>
      <c r="AF42" s="119">
        <v>0</v>
      </c>
      <c r="AG42" s="117">
        <v>4.6749999999999998</v>
      </c>
      <c r="AH42" s="118">
        <v>13.3</v>
      </c>
      <c r="AI42" s="118">
        <v>10.03627</v>
      </c>
      <c r="AJ42" s="118">
        <v>9</v>
      </c>
      <c r="AK42" s="119">
        <v>9</v>
      </c>
      <c r="AL42" s="117">
        <v>7.51</v>
      </c>
      <c r="AM42" s="119">
        <v>9.48</v>
      </c>
      <c r="AN42" s="117">
        <v>17.812999999999999</v>
      </c>
      <c r="AO42" s="123" t="s">
        <v>1457</v>
      </c>
      <c r="AP42" s="123" t="s">
        <v>1457</v>
      </c>
      <c r="AQ42" s="118">
        <v>4.1139999999999999</v>
      </c>
      <c r="AR42" s="123" t="s">
        <v>1457</v>
      </c>
      <c r="AS42" s="118">
        <v>2.9108100000000001</v>
      </c>
      <c r="AT42" s="118">
        <v>7.1303700000000001</v>
      </c>
      <c r="AU42" s="118">
        <v>10.874000000000001</v>
      </c>
      <c r="AV42" s="118">
        <v>3.1549999999999998</v>
      </c>
      <c r="AW42" s="119">
        <v>14.268000000000001</v>
      </c>
    </row>
    <row r="43" spans="1:49" x14ac:dyDescent="0.3">
      <c r="A43" s="124" t="s">
        <v>811</v>
      </c>
      <c r="B43" s="117">
        <v>1.1000000000000001</v>
      </c>
      <c r="C43" s="118">
        <v>19</v>
      </c>
      <c r="D43" s="118">
        <v>19.899999999999999</v>
      </c>
      <c r="E43" s="118">
        <v>2</v>
      </c>
      <c r="F43" s="118">
        <v>18.399999999999999</v>
      </c>
      <c r="G43" s="119">
        <v>21</v>
      </c>
      <c r="H43" s="117">
        <v>12.1</v>
      </c>
      <c r="I43" s="119">
        <v>41</v>
      </c>
      <c r="J43" s="117">
        <v>13.49</v>
      </c>
      <c r="K43" s="118">
        <v>11.81</v>
      </c>
      <c r="L43" s="119">
        <v>10.656000000000001</v>
      </c>
      <c r="M43" s="120" t="s">
        <v>1457</v>
      </c>
      <c r="N43" s="121" t="s">
        <v>1457</v>
      </c>
      <c r="O43" s="122">
        <v>1.0640000000000001</v>
      </c>
      <c r="P43" s="117">
        <v>67.239999999999995</v>
      </c>
      <c r="Q43" s="118">
        <v>26.65</v>
      </c>
      <c r="R43" s="118">
        <v>126.55</v>
      </c>
      <c r="S43" s="119">
        <v>64.915000000000006</v>
      </c>
      <c r="T43" s="122">
        <v>46.411999999999999</v>
      </c>
      <c r="U43" s="122">
        <v>9.07</v>
      </c>
      <c r="V43" s="117">
        <v>7.94</v>
      </c>
      <c r="W43" s="118">
        <v>3.16</v>
      </c>
      <c r="X43" s="118">
        <v>0.43</v>
      </c>
      <c r="Y43" s="118">
        <v>0.28000000000000003</v>
      </c>
      <c r="Z43" s="119">
        <v>0.39800000000000002</v>
      </c>
      <c r="AA43" s="117">
        <v>22.23</v>
      </c>
      <c r="AB43" s="119">
        <v>150.017</v>
      </c>
      <c r="AC43" s="117">
        <v>27.666</v>
      </c>
      <c r="AD43" s="118">
        <v>24.137</v>
      </c>
      <c r="AE43" s="118">
        <v>10.259</v>
      </c>
      <c r="AF43" s="119">
        <v>0</v>
      </c>
      <c r="AG43" s="117">
        <v>4.6749999999999998</v>
      </c>
      <c r="AH43" s="118">
        <v>13.3</v>
      </c>
      <c r="AI43" s="118">
        <v>10.03627</v>
      </c>
      <c r="AJ43" s="118">
        <v>9</v>
      </c>
      <c r="AK43" s="119">
        <v>9</v>
      </c>
      <c r="AL43" s="117">
        <v>7.51</v>
      </c>
      <c r="AM43" s="119">
        <v>9.48</v>
      </c>
      <c r="AN43" s="117">
        <v>17.812999999999999</v>
      </c>
      <c r="AO43" s="123" t="s">
        <v>1457</v>
      </c>
      <c r="AP43" s="123" t="s">
        <v>1457</v>
      </c>
      <c r="AQ43" s="118">
        <v>4.1139999999999999</v>
      </c>
      <c r="AR43" s="123" t="s">
        <v>1457</v>
      </c>
      <c r="AS43" s="118">
        <v>2.9108100000000001</v>
      </c>
      <c r="AT43" s="118">
        <v>7.1303700000000001</v>
      </c>
      <c r="AU43" s="118">
        <v>10.874000000000001</v>
      </c>
      <c r="AV43" s="118">
        <v>3.1549999999999998</v>
      </c>
      <c r="AW43" s="119">
        <v>14.268000000000001</v>
      </c>
    </row>
    <row r="44" spans="1:49" x14ac:dyDescent="0.3">
      <c r="A44" s="124" t="s">
        <v>812</v>
      </c>
      <c r="B44" s="117">
        <v>1.1000000000000001</v>
      </c>
      <c r="C44" s="118">
        <v>19</v>
      </c>
      <c r="D44" s="118">
        <v>19.899999999999999</v>
      </c>
      <c r="E44" s="118">
        <v>2</v>
      </c>
      <c r="F44" s="118">
        <v>18.2</v>
      </c>
      <c r="G44" s="119">
        <v>21</v>
      </c>
      <c r="H44" s="117">
        <v>12.1</v>
      </c>
      <c r="I44" s="119">
        <v>41</v>
      </c>
      <c r="J44" s="117">
        <v>13.48</v>
      </c>
      <c r="K44" s="118">
        <v>11.96</v>
      </c>
      <c r="L44" s="119">
        <v>10.826000000000001</v>
      </c>
      <c r="M44" s="120" t="s">
        <v>1457</v>
      </c>
      <c r="N44" s="121" t="s">
        <v>1457</v>
      </c>
      <c r="O44" s="122">
        <v>1.0640000000000001</v>
      </c>
      <c r="P44" s="117">
        <v>67.239999999999995</v>
      </c>
      <c r="Q44" s="118">
        <v>26.24</v>
      </c>
      <c r="R44" s="118">
        <v>127.6</v>
      </c>
      <c r="S44" s="119">
        <v>64.915000000000006</v>
      </c>
      <c r="T44" s="122">
        <v>48.023000000000003</v>
      </c>
      <c r="U44" s="122">
        <v>9.14</v>
      </c>
      <c r="V44" s="117">
        <v>7.94</v>
      </c>
      <c r="W44" s="118">
        <v>2.02</v>
      </c>
      <c r="X44" s="118">
        <v>0.43</v>
      </c>
      <c r="Y44" s="118">
        <v>0.28000000000000003</v>
      </c>
      <c r="Z44" s="119">
        <v>0.45400000000000001</v>
      </c>
      <c r="AA44" s="117">
        <v>26.72</v>
      </c>
      <c r="AB44" s="119">
        <v>155.31299999999999</v>
      </c>
      <c r="AC44" s="117">
        <v>28.039000000000001</v>
      </c>
      <c r="AD44" s="118">
        <v>23.744</v>
      </c>
      <c r="AE44" s="118">
        <v>10.909000000000001</v>
      </c>
      <c r="AF44" s="119">
        <v>0</v>
      </c>
      <c r="AG44" s="117">
        <v>4.6749999999999998</v>
      </c>
      <c r="AH44" s="118">
        <v>10.1</v>
      </c>
      <c r="AI44" s="118">
        <v>10.04631</v>
      </c>
      <c r="AJ44" s="118">
        <v>9</v>
      </c>
      <c r="AK44" s="119">
        <v>9</v>
      </c>
      <c r="AL44" s="117">
        <v>7.85</v>
      </c>
      <c r="AM44" s="119">
        <v>9.82</v>
      </c>
      <c r="AN44" s="117">
        <v>17.812999999999999</v>
      </c>
      <c r="AO44" s="123" t="s">
        <v>1457</v>
      </c>
      <c r="AP44" s="123" t="s">
        <v>1457</v>
      </c>
      <c r="AQ44" s="118">
        <v>4.0640000000000001</v>
      </c>
      <c r="AR44" s="123" t="s">
        <v>1457</v>
      </c>
      <c r="AS44" s="118">
        <v>2.8875700000000002</v>
      </c>
      <c r="AT44" s="118">
        <v>7.1303700000000001</v>
      </c>
      <c r="AU44" s="118">
        <v>10.874000000000001</v>
      </c>
      <c r="AV44" s="118">
        <v>3.0430000000000001</v>
      </c>
      <c r="AW44" s="119">
        <v>14.115</v>
      </c>
    </row>
    <row r="45" spans="1:49" x14ac:dyDescent="0.3">
      <c r="A45" s="124" t="s">
        <v>813</v>
      </c>
      <c r="B45" s="117">
        <v>1.1000000000000001</v>
      </c>
      <c r="C45" s="118">
        <v>19</v>
      </c>
      <c r="D45" s="118">
        <v>19.899999999999999</v>
      </c>
      <c r="E45" s="118">
        <v>2</v>
      </c>
      <c r="F45" s="118">
        <v>18.2</v>
      </c>
      <c r="G45" s="119">
        <v>21</v>
      </c>
      <c r="H45" s="117">
        <v>12.1</v>
      </c>
      <c r="I45" s="119">
        <v>41</v>
      </c>
      <c r="J45" s="117">
        <v>13.48</v>
      </c>
      <c r="K45" s="118">
        <v>11.96</v>
      </c>
      <c r="L45" s="119">
        <v>10.826000000000001</v>
      </c>
      <c r="M45" s="120" t="s">
        <v>1457</v>
      </c>
      <c r="N45" s="121" t="s">
        <v>1457</v>
      </c>
      <c r="O45" s="122">
        <v>1.0640000000000001</v>
      </c>
      <c r="P45" s="117">
        <v>67.239999999999995</v>
      </c>
      <c r="Q45" s="118">
        <v>26.24</v>
      </c>
      <c r="R45" s="118">
        <v>127.6</v>
      </c>
      <c r="S45" s="119">
        <v>64.915000000000006</v>
      </c>
      <c r="T45" s="122">
        <v>48.023000000000003</v>
      </c>
      <c r="U45" s="122">
        <v>9.14</v>
      </c>
      <c r="V45" s="117">
        <v>7.94</v>
      </c>
      <c r="W45" s="118">
        <v>2.02</v>
      </c>
      <c r="X45" s="118">
        <v>0.43</v>
      </c>
      <c r="Y45" s="118">
        <v>0.28000000000000003</v>
      </c>
      <c r="Z45" s="119">
        <v>0.45400000000000001</v>
      </c>
      <c r="AA45" s="117">
        <v>26.72</v>
      </c>
      <c r="AB45" s="119">
        <v>155.31299999999999</v>
      </c>
      <c r="AC45" s="117">
        <v>28.039000000000001</v>
      </c>
      <c r="AD45" s="118">
        <v>23.744</v>
      </c>
      <c r="AE45" s="118">
        <v>10.909000000000001</v>
      </c>
      <c r="AF45" s="119">
        <v>0</v>
      </c>
      <c r="AG45" s="117">
        <v>4.6749999999999998</v>
      </c>
      <c r="AH45" s="118">
        <v>10.1</v>
      </c>
      <c r="AI45" s="118">
        <v>10.04631</v>
      </c>
      <c r="AJ45" s="118">
        <v>9</v>
      </c>
      <c r="AK45" s="119">
        <v>9</v>
      </c>
      <c r="AL45" s="117">
        <v>7.85</v>
      </c>
      <c r="AM45" s="119">
        <v>9.82</v>
      </c>
      <c r="AN45" s="117">
        <v>17.812999999999999</v>
      </c>
      <c r="AO45" s="123" t="s">
        <v>1457</v>
      </c>
      <c r="AP45" s="123" t="s">
        <v>1457</v>
      </c>
      <c r="AQ45" s="118">
        <v>4.0640000000000001</v>
      </c>
      <c r="AR45" s="123" t="s">
        <v>1457</v>
      </c>
      <c r="AS45" s="118">
        <v>2.8875700000000002</v>
      </c>
      <c r="AT45" s="118">
        <v>7.1303700000000001</v>
      </c>
      <c r="AU45" s="118">
        <v>10.874000000000001</v>
      </c>
      <c r="AV45" s="118">
        <v>3.0430000000000001</v>
      </c>
      <c r="AW45" s="119">
        <v>14.115</v>
      </c>
    </row>
    <row r="46" spans="1:49" x14ac:dyDescent="0.3">
      <c r="A46" s="124" t="s">
        <v>814</v>
      </c>
      <c r="B46" s="117">
        <v>1.1000000000000001</v>
      </c>
      <c r="C46" s="118">
        <v>19</v>
      </c>
      <c r="D46" s="118">
        <v>19.899999999999999</v>
      </c>
      <c r="E46" s="118">
        <v>2</v>
      </c>
      <c r="F46" s="118">
        <v>18.600000000000001</v>
      </c>
      <c r="G46" s="119">
        <v>21</v>
      </c>
      <c r="H46" s="117">
        <v>11.7</v>
      </c>
      <c r="I46" s="119">
        <v>41</v>
      </c>
      <c r="J46" s="117">
        <v>13.47</v>
      </c>
      <c r="K46" s="118">
        <v>11.9</v>
      </c>
      <c r="L46" s="119">
        <v>10.603999999999999</v>
      </c>
      <c r="M46" s="120" t="s">
        <v>1457</v>
      </c>
      <c r="N46" s="121" t="s">
        <v>1457</v>
      </c>
      <c r="O46" s="122">
        <v>1.0640000000000001</v>
      </c>
      <c r="P46" s="117">
        <v>67.239999999999995</v>
      </c>
      <c r="Q46" s="118">
        <v>26.24</v>
      </c>
      <c r="R46" s="118">
        <v>127.6</v>
      </c>
      <c r="S46" s="119">
        <v>64.915000000000006</v>
      </c>
      <c r="T46" s="122">
        <v>48.567</v>
      </c>
      <c r="U46" s="122">
        <v>9.17</v>
      </c>
      <c r="V46" s="117">
        <v>8.42</v>
      </c>
      <c r="W46" s="118">
        <v>2.87</v>
      </c>
      <c r="X46" s="118">
        <v>0.42</v>
      </c>
      <c r="Y46" s="118">
        <v>0.28000000000000003</v>
      </c>
      <c r="Z46" s="119">
        <v>0.51900000000000002</v>
      </c>
      <c r="AA46" s="117">
        <v>27.26</v>
      </c>
      <c r="AB46" s="119">
        <v>155.852</v>
      </c>
      <c r="AC46" s="117">
        <v>27.532</v>
      </c>
      <c r="AD46" s="118">
        <v>24.262</v>
      </c>
      <c r="AE46" s="118">
        <v>10.425000000000001</v>
      </c>
      <c r="AF46" s="119">
        <v>0</v>
      </c>
      <c r="AG46" s="117">
        <v>4.6749999999999998</v>
      </c>
      <c r="AH46" s="118">
        <v>10.6</v>
      </c>
      <c r="AI46" s="118">
        <v>10.18802</v>
      </c>
      <c r="AJ46" s="118">
        <v>8.9</v>
      </c>
      <c r="AK46" s="119">
        <v>8.9</v>
      </c>
      <c r="AL46" s="117">
        <v>8.01</v>
      </c>
      <c r="AM46" s="119">
        <v>9.98</v>
      </c>
      <c r="AN46" s="117">
        <v>17.812999999999999</v>
      </c>
      <c r="AO46" s="123" t="s">
        <v>1457</v>
      </c>
      <c r="AP46" s="123" t="s">
        <v>1457</v>
      </c>
      <c r="AQ46" s="118">
        <v>4.0759999999999996</v>
      </c>
      <c r="AR46" s="123" t="s">
        <v>1457</v>
      </c>
      <c r="AS46" s="118">
        <v>2.8971200000000001</v>
      </c>
      <c r="AT46" s="118">
        <v>7.1303700000000001</v>
      </c>
      <c r="AU46" s="118">
        <v>10.874000000000001</v>
      </c>
      <c r="AV46" s="118">
        <v>3.089</v>
      </c>
      <c r="AW46" s="119">
        <v>14.145</v>
      </c>
    </row>
    <row r="47" spans="1:49" x14ac:dyDescent="0.3">
      <c r="A47" s="124" t="s">
        <v>815</v>
      </c>
      <c r="B47" s="117">
        <v>1.1000000000000001</v>
      </c>
      <c r="C47" s="118">
        <v>19</v>
      </c>
      <c r="D47" s="118">
        <v>19.899999999999999</v>
      </c>
      <c r="E47" s="118">
        <v>2</v>
      </c>
      <c r="F47" s="118">
        <v>18.600000000000001</v>
      </c>
      <c r="G47" s="119">
        <v>21</v>
      </c>
      <c r="H47" s="117">
        <v>11.7</v>
      </c>
      <c r="I47" s="119">
        <v>41</v>
      </c>
      <c r="J47" s="117">
        <v>13.47</v>
      </c>
      <c r="K47" s="118">
        <v>11.9</v>
      </c>
      <c r="L47" s="119">
        <v>10.603999999999999</v>
      </c>
      <c r="M47" s="120" t="s">
        <v>1457</v>
      </c>
      <c r="N47" s="121" t="s">
        <v>1457</v>
      </c>
      <c r="O47" s="122">
        <v>1.0640000000000001</v>
      </c>
      <c r="P47" s="117">
        <v>67.239999999999995</v>
      </c>
      <c r="Q47" s="118">
        <v>26.24</v>
      </c>
      <c r="R47" s="118">
        <v>127.6</v>
      </c>
      <c r="S47" s="119">
        <v>64.915000000000006</v>
      </c>
      <c r="T47" s="122">
        <v>48.567</v>
      </c>
      <c r="U47" s="122">
        <v>9.17</v>
      </c>
      <c r="V47" s="117">
        <v>8.42</v>
      </c>
      <c r="W47" s="118">
        <v>2.87</v>
      </c>
      <c r="X47" s="118">
        <v>0.42</v>
      </c>
      <c r="Y47" s="118">
        <v>0.28000000000000003</v>
      </c>
      <c r="Z47" s="119">
        <v>0.51900000000000002</v>
      </c>
      <c r="AA47" s="117">
        <v>27.26</v>
      </c>
      <c r="AB47" s="119">
        <v>155.852</v>
      </c>
      <c r="AC47" s="117">
        <v>27.532</v>
      </c>
      <c r="AD47" s="118">
        <v>24.262</v>
      </c>
      <c r="AE47" s="118">
        <v>10.425000000000001</v>
      </c>
      <c r="AF47" s="119">
        <v>0</v>
      </c>
      <c r="AG47" s="117">
        <v>4.6749999999999998</v>
      </c>
      <c r="AH47" s="118">
        <v>10.6</v>
      </c>
      <c r="AI47" s="118">
        <v>10.18802</v>
      </c>
      <c r="AJ47" s="118">
        <v>8.9</v>
      </c>
      <c r="AK47" s="119">
        <v>8.9</v>
      </c>
      <c r="AL47" s="117">
        <v>8.01</v>
      </c>
      <c r="AM47" s="119">
        <v>9.98</v>
      </c>
      <c r="AN47" s="117">
        <v>17.812999999999999</v>
      </c>
      <c r="AO47" s="123" t="s">
        <v>1457</v>
      </c>
      <c r="AP47" s="123" t="s">
        <v>1457</v>
      </c>
      <c r="AQ47" s="118">
        <v>4.0759999999999996</v>
      </c>
      <c r="AR47" s="123" t="s">
        <v>1457</v>
      </c>
      <c r="AS47" s="118">
        <v>2.8971200000000001</v>
      </c>
      <c r="AT47" s="118">
        <v>7.1303700000000001</v>
      </c>
      <c r="AU47" s="118">
        <v>10.874000000000001</v>
      </c>
      <c r="AV47" s="118">
        <v>3.089</v>
      </c>
      <c r="AW47" s="119">
        <v>14.145</v>
      </c>
    </row>
    <row r="48" spans="1:49" x14ac:dyDescent="0.3">
      <c r="A48" s="124" t="s">
        <v>816</v>
      </c>
      <c r="B48" s="117">
        <v>1.1000000000000001</v>
      </c>
      <c r="C48" s="118">
        <v>19</v>
      </c>
      <c r="D48" s="118">
        <v>19.899999999999999</v>
      </c>
      <c r="E48" s="118">
        <v>2</v>
      </c>
      <c r="F48" s="118">
        <v>18.399999999999999</v>
      </c>
      <c r="G48" s="119">
        <v>21</v>
      </c>
      <c r="H48" s="117">
        <v>11.3</v>
      </c>
      <c r="I48" s="119">
        <v>41</v>
      </c>
      <c r="J48" s="117">
        <v>13.52</v>
      </c>
      <c r="K48" s="118">
        <v>11.84</v>
      </c>
      <c r="L48" s="119">
        <v>10.574</v>
      </c>
      <c r="M48" s="117">
        <v>1.07</v>
      </c>
      <c r="N48" s="119">
        <v>47.25</v>
      </c>
      <c r="O48" s="122">
        <v>1.0640000000000001</v>
      </c>
      <c r="P48" s="117">
        <v>67.239999999999995</v>
      </c>
      <c r="Q48" s="118">
        <v>26.24</v>
      </c>
      <c r="R48" s="118">
        <v>127.6</v>
      </c>
      <c r="S48" s="119">
        <v>64.915000000000006</v>
      </c>
      <c r="T48" s="122">
        <v>47.896000000000001</v>
      </c>
      <c r="U48" s="122">
        <v>9.24</v>
      </c>
      <c r="V48" s="117">
        <v>8.42</v>
      </c>
      <c r="W48" s="118">
        <v>2.87</v>
      </c>
      <c r="X48" s="118">
        <v>0.41</v>
      </c>
      <c r="Y48" s="118">
        <v>0.28000000000000003</v>
      </c>
      <c r="Z48" s="119">
        <v>0.33100000000000002</v>
      </c>
      <c r="AA48" s="117">
        <v>24.01</v>
      </c>
      <c r="AB48" s="119">
        <v>152.61099999999999</v>
      </c>
      <c r="AC48" s="117">
        <v>28.068000000000001</v>
      </c>
      <c r="AD48" s="118">
        <v>23.312000000000001</v>
      </c>
      <c r="AE48" s="118">
        <v>10.345000000000001</v>
      </c>
      <c r="AF48" s="119">
        <v>0</v>
      </c>
      <c r="AG48" s="117">
        <v>4.6749999999999998</v>
      </c>
      <c r="AH48" s="118">
        <v>16.399999999999999</v>
      </c>
      <c r="AI48" s="118">
        <v>10.113720000000001</v>
      </c>
      <c r="AJ48" s="118">
        <v>8.9</v>
      </c>
      <c r="AK48" s="119">
        <v>8.9</v>
      </c>
      <c r="AL48" s="117">
        <v>7.89</v>
      </c>
      <c r="AM48" s="119">
        <v>9.86</v>
      </c>
      <c r="AN48" s="117">
        <v>17.812999999999999</v>
      </c>
      <c r="AO48" s="123" t="s">
        <v>1457</v>
      </c>
      <c r="AP48" s="123" t="s">
        <v>1457</v>
      </c>
      <c r="AQ48" s="118">
        <v>4.1539999999999999</v>
      </c>
      <c r="AR48" s="123" t="s">
        <v>1457</v>
      </c>
      <c r="AS48" s="118">
        <v>2.91351</v>
      </c>
      <c r="AT48" s="118">
        <v>7.1303700000000001</v>
      </c>
      <c r="AU48" s="118">
        <v>10.874000000000001</v>
      </c>
      <c r="AV48" s="118">
        <v>3.1680000000000001</v>
      </c>
      <c r="AW48" s="119">
        <v>14.318</v>
      </c>
    </row>
    <row r="49" spans="1:49" x14ac:dyDescent="0.3">
      <c r="A49" s="124" t="s">
        <v>817</v>
      </c>
      <c r="B49" s="117">
        <v>1.1000000000000001</v>
      </c>
      <c r="C49" s="118">
        <v>19</v>
      </c>
      <c r="D49" s="118">
        <v>19.899999999999999</v>
      </c>
      <c r="E49" s="118">
        <v>2</v>
      </c>
      <c r="F49" s="118">
        <v>18.399999999999999</v>
      </c>
      <c r="G49" s="119">
        <v>21</v>
      </c>
      <c r="H49" s="117">
        <v>11.3</v>
      </c>
      <c r="I49" s="119">
        <v>41</v>
      </c>
      <c r="J49" s="117">
        <v>13.52</v>
      </c>
      <c r="K49" s="118">
        <v>11.84</v>
      </c>
      <c r="L49" s="119">
        <v>10.574</v>
      </c>
      <c r="M49" s="117">
        <v>1.07</v>
      </c>
      <c r="N49" s="119">
        <v>47.25</v>
      </c>
      <c r="O49" s="122">
        <v>1.0640000000000001</v>
      </c>
      <c r="P49" s="117">
        <v>67.239999999999995</v>
      </c>
      <c r="Q49" s="118">
        <v>26.24</v>
      </c>
      <c r="R49" s="118">
        <v>127.6</v>
      </c>
      <c r="S49" s="119">
        <v>64.915000000000006</v>
      </c>
      <c r="T49" s="122">
        <v>47.896000000000001</v>
      </c>
      <c r="U49" s="122">
        <v>9.24</v>
      </c>
      <c r="V49" s="117">
        <v>8.42</v>
      </c>
      <c r="W49" s="118">
        <v>2.87</v>
      </c>
      <c r="X49" s="118">
        <v>0.41</v>
      </c>
      <c r="Y49" s="118">
        <v>0.28000000000000003</v>
      </c>
      <c r="Z49" s="119">
        <v>0.33100000000000002</v>
      </c>
      <c r="AA49" s="117">
        <v>24.01</v>
      </c>
      <c r="AB49" s="119">
        <v>152.61099999999999</v>
      </c>
      <c r="AC49" s="117">
        <v>28.068000000000001</v>
      </c>
      <c r="AD49" s="118">
        <v>23.312000000000001</v>
      </c>
      <c r="AE49" s="118">
        <v>10.345000000000001</v>
      </c>
      <c r="AF49" s="119">
        <v>0</v>
      </c>
      <c r="AG49" s="117">
        <v>4.6749999999999998</v>
      </c>
      <c r="AH49" s="118">
        <v>16.399999999999999</v>
      </c>
      <c r="AI49" s="118">
        <v>10.113720000000001</v>
      </c>
      <c r="AJ49" s="118">
        <v>8.9</v>
      </c>
      <c r="AK49" s="119">
        <v>8.9</v>
      </c>
      <c r="AL49" s="117">
        <v>7.89</v>
      </c>
      <c r="AM49" s="119">
        <v>9.86</v>
      </c>
      <c r="AN49" s="117">
        <v>17.812999999999999</v>
      </c>
      <c r="AO49" s="123" t="s">
        <v>1457</v>
      </c>
      <c r="AP49" s="123" t="s">
        <v>1457</v>
      </c>
      <c r="AQ49" s="118">
        <v>4.1539999999999999</v>
      </c>
      <c r="AR49" s="123" t="s">
        <v>1457</v>
      </c>
      <c r="AS49" s="118">
        <v>2.91351</v>
      </c>
      <c r="AT49" s="118">
        <v>7.1303700000000001</v>
      </c>
      <c r="AU49" s="118">
        <v>10.874000000000001</v>
      </c>
      <c r="AV49" s="118">
        <v>3.1680000000000001</v>
      </c>
      <c r="AW49" s="119">
        <v>14.318</v>
      </c>
    </row>
    <row r="50" spans="1:49" x14ac:dyDescent="0.3">
      <c r="A50" s="124" t="s">
        <v>818</v>
      </c>
      <c r="B50" s="117">
        <v>1.1000000000000001</v>
      </c>
      <c r="C50" s="118">
        <v>19</v>
      </c>
      <c r="D50" s="118">
        <v>19.899999999999999</v>
      </c>
      <c r="E50" s="118">
        <v>2</v>
      </c>
      <c r="F50" s="118">
        <v>18.600000000000001</v>
      </c>
      <c r="G50" s="119">
        <v>21</v>
      </c>
      <c r="H50" s="117">
        <v>11.3</v>
      </c>
      <c r="I50" s="119">
        <v>41</v>
      </c>
      <c r="J50" s="117">
        <v>14.99</v>
      </c>
      <c r="K50" s="118">
        <v>11.81</v>
      </c>
      <c r="L50" s="119">
        <v>20.419</v>
      </c>
      <c r="M50" s="120" t="s">
        <v>1457</v>
      </c>
      <c r="N50" s="121" t="s">
        <v>1457</v>
      </c>
      <c r="O50" s="122">
        <v>1.0640000000000001</v>
      </c>
      <c r="P50" s="117">
        <v>67.239999999999995</v>
      </c>
      <c r="Q50" s="118">
        <v>26.24</v>
      </c>
      <c r="R50" s="118">
        <v>127.6</v>
      </c>
      <c r="S50" s="119">
        <v>64.915000000000006</v>
      </c>
      <c r="T50" s="122">
        <v>46.981000000000002</v>
      </c>
      <c r="U50" s="122">
        <v>9.27</v>
      </c>
      <c r="V50" s="117">
        <v>7.94</v>
      </c>
      <c r="W50" s="118">
        <v>2.68</v>
      </c>
      <c r="X50" s="118">
        <v>0.4</v>
      </c>
      <c r="Y50" s="118">
        <v>0.28000000000000003</v>
      </c>
      <c r="Z50" s="119">
        <v>0.41599999999999998</v>
      </c>
      <c r="AA50" s="117">
        <v>20.82</v>
      </c>
      <c r="AB50" s="119">
        <v>149.41999999999999</v>
      </c>
      <c r="AC50" s="117">
        <v>27.07</v>
      </c>
      <c r="AD50" s="118">
        <v>23.204000000000001</v>
      </c>
      <c r="AE50" s="118">
        <v>8.42</v>
      </c>
      <c r="AF50" s="119">
        <v>0</v>
      </c>
      <c r="AG50" s="117">
        <v>4.6749999999999998</v>
      </c>
      <c r="AH50" s="118">
        <v>18.2</v>
      </c>
      <c r="AI50" s="118">
        <v>10.433310000000001</v>
      </c>
      <c r="AJ50" s="118">
        <v>8.9</v>
      </c>
      <c r="AK50" s="119">
        <v>8.9</v>
      </c>
      <c r="AL50" s="117">
        <v>7.81</v>
      </c>
      <c r="AM50" s="119">
        <v>9.77</v>
      </c>
      <c r="AN50" s="117">
        <v>17.812999999999999</v>
      </c>
      <c r="AO50" s="123" t="s">
        <v>1457</v>
      </c>
      <c r="AP50" s="123" t="s">
        <v>1457</v>
      </c>
      <c r="AQ50" s="118">
        <v>4.1980000000000004</v>
      </c>
      <c r="AR50" s="123" t="s">
        <v>1457</v>
      </c>
      <c r="AS50" s="118">
        <v>2.8971200000000001</v>
      </c>
      <c r="AT50" s="118">
        <v>7.1303700000000001</v>
      </c>
      <c r="AU50" s="118">
        <v>10.874000000000001</v>
      </c>
      <c r="AV50" s="118">
        <v>3.089</v>
      </c>
      <c r="AW50" s="119">
        <v>14.211</v>
      </c>
    </row>
    <row r="51" spans="1:49" x14ac:dyDescent="0.3">
      <c r="A51" s="124" t="s">
        <v>819</v>
      </c>
      <c r="B51" s="117">
        <v>1.1000000000000001</v>
      </c>
      <c r="C51" s="118">
        <v>19</v>
      </c>
      <c r="D51" s="118">
        <v>19.899999999999999</v>
      </c>
      <c r="E51" s="118">
        <v>2</v>
      </c>
      <c r="F51" s="118">
        <v>18.600000000000001</v>
      </c>
      <c r="G51" s="119">
        <v>21</v>
      </c>
      <c r="H51" s="117">
        <v>11.3</v>
      </c>
      <c r="I51" s="119">
        <v>41</v>
      </c>
      <c r="J51" s="117">
        <v>14.99</v>
      </c>
      <c r="K51" s="118">
        <v>11.81</v>
      </c>
      <c r="L51" s="119">
        <v>20.419</v>
      </c>
      <c r="M51" s="120" t="s">
        <v>1457</v>
      </c>
      <c r="N51" s="121" t="s">
        <v>1457</v>
      </c>
      <c r="O51" s="122">
        <v>1.0640000000000001</v>
      </c>
      <c r="P51" s="117">
        <v>67.239999999999995</v>
      </c>
      <c r="Q51" s="118">
        <v>26.24</v>
      </c>
      <c r="R51" s="118">
        <v>127.6</v>
      </c>
      <c r="S51" s="119">
        <v>64.915000000000006</v>
      </c>
      <c r="T51" s="122">
        <v>46.981000000000002</v>
      </c>
      <c r="U51" s="122">
        <v>9.27</v>
      </c>
      <c r="V51" s="117">
        <v>7.94</v>
      </c>
      <c r="W51" s="118">
        <v>2.68</v>
      </c>
      <c r="X51" s="118">
        <v>0.4</v>
      </c>
      <c r="Y51" s="118">
        <v>0.28000000000000003</v>
      </c>
      <c r="Z51" s="119">
        <v>0.41599999999999998</v>
      </c>
      <c r="AA51" s="117">
        <v>20.82</v>
      </c>
      <c r="AB51" s="119">
        <v>149.41999999999999</v>
      </c>
      <c r="AC51" s="117">
        <v>27.07</v>
      </c>
      <c r="AD51" s="118">
        <v>23.204000000000001</v>
      </c>
      <c r="AE51" s="118">
        <v>8.42</v>
      </c>
      <c r="AF51" s="119">
        <v>0</v>
      </c>
      <c r="AG51" s="117">
        <v>4.6749999999999998</v>
      </c>
      <c r="AH51" s="118">
        <v>18.2</v>
      </c>
      <c r="AI51" s="118">
        <v>10.433310000000001</v>
      </c>
      <c r="AJ51" s="118">
        <v>8.9</v>
      </c>
      <c r="AK51" s="119">
        <v>8.9</v>
      </c>
      <c r="AL51" s="117">
        <v>7.81</v>
      </c>
      <c r="AM51" s="119">
        <v>9.77</v>
      </c>
      <c r="AN51" s="117">
        <v>17.812999999999999</v>
      </c>
      <c r="AO51" s="123" t="s">
        <v>1457</v>
      </c>
      <c r="AP51" s="123" t="s">
        <v>1457</v>
      </c>
      <c r="AQ51" s="118">
        <v>4.1980000000000004</v>
      </c>
      <c r="AR51" s="123" t="s">
        <v>1457</v>
      </c>
      <c r="AS51" s="118">
        <v>2.8971200000000001</v>
      </c>
      <c r="AT51" s="118">
        <v>7.1303700000000001</v>
      </c>
      <c r="AU51" s="118">
        <v>10.874000000000001</v>
      </c>
      <c r="AV51" s="118">
        <v>3.089</v>
      </c>
      <c r="AW51" s="119">
        <v>14.211</v>
      </c>
    </row>
    <row r="52" spans="1:49" x14ac:dyDescent="0.3">
      <c r="A52" s="124" t="s">
        <v>820</v>
      </c>
      <c r="B52" s="117">
        <v>1.1000000000000001</v>
      </c>
      <c r="C52" s="118">
        <v>19</v>
      </c>
      <c r="D52" s="118">
        <v>19.899999999999999</v>
      </c>
      <c r="E52" s="118">
        <v>2</v>
      </c>
      <c r="F52" s="118">
        <v>18.600000000000001</v>
      </c>
      <c r="G52" s="119">
        <v>21</v>
      </c>
      <c r="H52" s="117">
        <v>11.3</v>
      </c>
      <c r="I52" s="119">
        <v>41</v>
      </c>
      <c r="J52" s="117">
        <v>15.01</v>
      </c>
      <c r="K52" s="118">
        <v>11.89</v>
      </c>
      <c r="L52" s="119">
        <v>20.352</v>
      </c>
      <c r="M52" s="120" t="s">
        <v>1457</v>
      </c>
      <c r="N52" s="121" t="s">
        <v>1457</v>
      </c>
      <c r="O52" s="122">
        <v>1.0640000000000001</v>
      </c>
      <c r="P52" s="117">
        <v>67.239999999999995</v>
      </c>
      <c r="Q52" s="118">
        <v>26.24</v>
      </c>
      <c r="R52" s="118">
        <v>126.55</v>
      </c>
      <c r="S52" s="119">
        <v>64.915000000000006</v>
      </c>
      <c r="T52" s="122">
        <v>46.052</v>
      </c>
      <c r="U52" s="122">
        <v>9.27</v>
      </c>
      <c r="V52" s="117">
        <v>8.42</v>
      </c>
      <c r="W52" s="118">
        <v>2.72</v>
      </c>
      <c r="X52" s="118">
        <v>0.38</v>
      </c>
      <c r="Y52" s="118">
        <v>0.28000000000000003</v>
      </c>
      <c r="Z52" s="119">
        <v>0.29599999999999999</v>
      </c>
      <c r="AA52" s="117">
        <v>19.850000000000001</v>
      </c>
      <c r="AB52" s="119">
        <v>148.44999999999999</v>
      </c>
      <c r="AC52" s="117">
        <v>26.94</v>
      </c>
      <c r="AD52" s="118">
        <v>23.577999999999999</v>
      </c>
      <c r="AE52" s="118">
        <v>7.21</v>
      </c>
      <c r="AF52" s="119">
        <v>0</v>
      </c>
      <c r="AG52" s="117">
        <v>4.6749999999999998</v>
      </c>
      <c r="AH52" s="118">
        <v>18.100000000000001</v>
      </c>
      <c r="AI52" s="118">
        <v>10.299720000000001</v>
      </c>
      <c r="AJ52" s="118">
        <v>8.9</v>
      </c>
      <c r="AK52" s="119">
        <v>8.9</v>
      </c>
      <c r="AL52" s="117">
        <v>7.5</v>
      </c>
      <c r="AM52" s="119">
        <v>9.4700000000000006</v>
      </c>
      <c r="AN52" s="117">
        <v>17.812999999999999</v>
      </c>
      <c r="AO52" s="123" t="s">
        <v>1457</v>
      </c>
      <c r="AP52" s="123" t="s">
        <v>1457</v>
      </c>
      <c r="AQ52" s="118">
        <v>4.1420000000000003</v>
      </c>
      <c r="AR52" s="123" t="s">
        <v>1457</v>
      </c>
      <c r="AS52" s="118">
        <v>2.8908900000000002</v>
      </c>
      <c r="AT52" s="118">
        <v>7.1303700000000001</v>
      </c>
      <c r="AU52" s="118">
        <v>10.874000000000001</v>
      </c>
      <c r="AV52" s="118">
        <v>3.0590000000000002</v>
      </c>
      <c r="AW52" s="119">
        <v>14.013999999999999</v>
      </c>
    </row>
    <row r="53" spans="1:49" x14ac:dyDescent="0.3">
      <c r="A53" s="124" t="s">
        <v>821</v>
      </c>
      <c r="B53" s="117">
        <v>1.1000000000000001</v>
      </c>
      <c r="C53" s="118">
        <v>19</v>
      </c>
      <c r="D53" s="118">
        <v>19.899999999999999</v>
      </c>
      <c r="E53" s="118">
        <v>2</v>
      </c>
      <c r="F53" s="118">
        <v>18.600000000000001</v>
      </c>
      <c r="G53" s="119">
        <v>21</v>
      </c>
      <c r="H53" s="117">
        <v>11.3</v>
      </c>
      <c r="I53" s="119">
        <v>41</v>
      </c>
      <c r="J53" s="117">
        <v>15.01</v>
      </c>
      <c r="K53" s="118">
        <v>11.89</v>
      </c>
      <c r="L53" s="119">
        <v>20.352</v>
      </c>
      <c r="M53" s="120" t="s">
        <v>1457</v>
      </c>
      <c r="N53" s="121" t="s">
        <v>1457</v>
      </c>
      <c r="O53" s="122">
        <v>1.0640000000000001</v>
      </c>
      <c r="P53" s="117">
        <v>67.239999999999995</v>
      </c>
      <c r="Q53" s="118">
        <v>26.24</v>
      </c>
      <c r="R53" s="118">
        <v>126.55</v>
      </c>
      <c r="S53" s="119">
        <v>64.915000000000006</v>
      </c>
      <c r="T53" s="122">
        <v>46.052</v>
      </c>
      <c r="U53" s="122">
        <v>9.27</v>
      </c>
      <c r="V53" s="117">
        <v>8.42</v>
      </c>
      <c r="W53" s="118">
        <v>2.72</v>
      </c>
      <c r="X53" s="118">
        <v>0.38</v>
      </c>
      <c r="Y53" s="118">
        <v>0.28000000000000003</v>
      </c>
      <c r="Z53" s="119">
        <v>0.29599999999999999</v>
      </c>
      <c r="AA53" s="117">
        <v>19.850000000000001</v>
      </c>
      <c r="AB53" s="119">
        <v>148.44999999999999</v>
      </c>
      <c r="AC53" s="117">
        <v>26.94</v>
      </c>
      <c r="AD53" s="118">
        <v>23.577999999999999</v>
      </c>
      <c r="AE53" s="118">
        <v>7.21</v>
      </c>
      <c r="AF53" s="119">
        <v>0</v>
      </c>
      <c r="AG53" s="117">
        <v>4.6749999999999998</v>
      </c>
      <c r="AH53" s="118">
        <v>18.100000000000001</v>
      </c>
      <c r="AI53" s="118">
        <v>10.299720000000001</v>
      </c>
      <c r="AJ53" s="118">
        <v>8.9</v>
      </c>
      <c r="AK53" s="119">
        <v>8.9</v>
      </c>
      <c r="AL53" s="117">
        <v>7.5</v>
      </c>
      <c r="AM53" s="119">
        <v>9.4700000000000006</v>
      </c>
      <c r="AN53" s="117">
        <v>17.812999999999999</v>
      </c>
      <c r="AO53" s="123" t="s">
        <v>1457</v>
      </c>
      <c r="AP53" s="123" t="s">
        <v>1457</v>
      </c>
      <c r="AQ53" s="118">
        <v>4.1420000000000003</v>
      </c>
      <c r="AR53" s="123" t="s">
        <v>1457</v>
      </c>
      <c r="AS53" s="118">
        <v>2.8908900000000002</v>
      </c>
      <c r="AT53" s="118">
        <v>7.1303700000000001</v>
      </c>
      <c r="AU53" s="118">
        <v>10.874000000000001</v>
      </c>
      <c r="AV53" s="118">
        <v>3.0590000000000002</v>
      </c>
      <c r="AW53" s="119">
        <v>14.013999999999999</v>
      </c>
    </row>
    <row r="54" spans="1:49" x14ac:dyDescent="0.3">
      <c r="A54" s="124" t="s">
        <v>822</v>
      </c>
      <c r="B54" s="117">
        <v>1.1000000000000001</v>
      </c>
      <c r="C54" s="118">
        <v>19</v>
      </c>
      <c r="D54" s="118">
        <v>19.899999999999999</v>
      </c>
      <c r="E54" s="118">
        <v>2</v>
      </c>
      <c r="F54" s="118">
        <v>18.600000000000001</v>
      </c>
      <c r="G54" s="119">
        <v>21</v>
      </c>
      <c r="H54" s="117">
        <v>11.3</v>
      </c>
      <c r="I54" s="119">
        <v>41</v>
      </c>
      <c r="J54" s="117">
        <v>15.03</v>
      </c>
      <c r="K54" s="118">
        <v>11.92</v>
      </c>
      <c r="L54" s="119">
        <v>20.253</v>
      </c>
      <c r="M54" s="120" t="s">
        <v>1457</v>
      </c>
      <c r="N54" s="121" t="s">
        <v>1457</v>
      </c>
      <c r="O54" s="122">
        <v>1.0640000000000001</v>
      </c>
      <c r="P54" s="117">
        <v>67.239999999999995</v>
      </c>
      <c r="Q54" s="118">
        <v>26.24</v>
      </c>
      <c r="R54" s="118">
        <v>126.55</v>
      </c>
      <c r="S54" s="119">
        <v>64.915000000000006</v>
      </c>
      <c r="T54" s="122">
        <v>46.161000000000001</v>
      </c>
      <c r="U54" s="122">
        <v>9.35</v>
      </c>
      <c r="V54" s="117">
        <v>8.42</v>
      </c>
      <c r="W54" s="118">
        <v>2.67</v>
      </c>
      <c r="X54" s="118">
        <v>0.37</v>
      </c>
      <c r="Y54" s="118">
        <v>0.28000000000000003</v>
      </c>
      <c r="Z54" s="119">
        <v>0.48699999999999999</v>
      </c>
      <c r="AA54" s="117">
        <v>11.69</v>
      </c>
      <c r="AB54" s="119">
        <v>140.29</v>
      </c>
      <c r="AC54" s="117">
        <v>27.38</v>
      </c>
      <c r="AD54" s="118">
        <v>23.155999999999999</v>
      </c>
      <c r="AE54" s="118">
        <v>7.97</v>
      </c>
      <c r="AF54" s="119">
        <v>0</v>
      </c>
      <c r="AG54" s="117">
        <v>4.6749999999999998</v>
      </c>
      <c r="AH54" s="118">
        <v>18.100000000000001</v>
      </c>
      <c r="AI54" s="118">
        <v>10.47958</v>
      </c>
      <c r="AJ54" s="118">
        <v>8.9</v>
      </c>
      <c r="AK54" s="119">
        <v>8.9</v>
      </c>
      <c r="AL54" s="117">
        <v>7.9</v>
      </c>
      <c r="AM54" s="119">
        <v>9.8699999999999992</v>
      </c>
      <c r="AN54" s="117">
        <v>17.812999999999999</v>
      </c>
      <c r="AO54" s="123" t="s">
        <v>1457</v>
      </c>
      <c r="AP54" s="123" t="s">
        <v>1457</v>
      </c>
      <c r="AQ54" s="118">
        <v>4.1440000000000001</v>
      </c>
      <c r="AR54" s="123" t="s">
        <v>1457</v>
      </c>
      <c r="AS54" s="118">
        <v>2.90998</v>
      </c>
      <c r="AT54" s="118">
        <v>7.1303700000000001</v>
      </c>
      <c r="AU54" s="118">
        <v>10.874000000000001</v>
      </c>
      <c r="AV54" s="118">
        <v>3.1509999999999998</v>
      </c>
      <c r="AW54" s="119">
        <v>13.968</v>
      </c>
    </row>
    <row r="55" spans="1:49" x14ac:dyDescent="0.3">
      <c r="A55" s="124" t="s">
        <v>823</v>
      </c>
      <c r="B55" s="117">
        <v>1.1000000000000001</v>
      </c>
      <c r="C55" s="118">
        <v>19</v>
      </c>
      <c r="D55" s="118">
        <v>19.899999999999999</v>
      </c>
      <c r="E55" s="118">
        <v>2</v>
      </c>
      <c r="F55" s="118">
        <v>18.600000000000001</v>
      </c>
      <c r="G55" s="119">
        <v>21</v>
      </c>
      <c r="H55" s="117">
        <v>11.3</v>
      </c>
      <c r="I55" s="119">
        <v>41</v>
      </c>
      <c r="J55" s="117">
        <v>15.03</v>
      </c>
      <c r="K55" s="118">
        <v>11.92</v>
      </c>
      <c r="L55" s="119">
        <v>20.253</v>
      </c>
      <c r="M55" s="120" t="s">
        <v>1457</v>
      </c>
      <c r="N55" s="121" t="s">
        <v>1457</v>
      </c>
      <c r="O55" s="122">
        <v>1.0640000000000001</v>
      </c>
      <c r="P55" s="117">
        <v>67.239999999999995</v>
      </c>
      <c r="Q55" s="118">
        <v>26.24</v>
      </c>
      <c r="R55" s="118">
        <v>126.55</v>
      </c>
      <c r="S55" s="119">
        <v>64.915000000000006</v>
      </c>
      <c r="T55" s="122">
        <v>46.161000000000001</v>
      </c>
      <c r="U55" s="122">
        <v>9.35</v>
      </c>
      <c r="V55" s="117">
        <v>8.42</v>
      </c>
      <c r="W55" s="118">
        <v>2.67</v>
      </c>
      <c r="X55" s="118">
        <v>0.37</v>
      </c>
      <c r="Y55" s="118">
        <v>0.28000000000000003</v>
      </c>
      <c r="Z55" s="119">
        <v>0.48699999999999999</v>
      </c>
      <c r="AA55" s="117">
        <v>11.69</v>
      </c>
      <c r="AB55" s="119">
        <v>140.29</v>
      </c>
      <c r="AC55" s="117">
        <v>27.38</v>
      </c>
      <c r="AD55" s="118">
        <v>23.155999999999999</v>
      </c>
      <c r="AE55" s="118">
        <v>7.97</v>
      </c>
      <c r="AF55" s="119">
        <v>0</v>
      </c>
      <c r="AG55" s="117">
        <v>4.6749999999999998</v>
      </c>
      <c r="AH55" s="118">
        <v>18.100000000000001</v>
      </c>
      <c r="AI55" s="118">
        <v>10.47958</v>
      </c>
      <c r="AJ55" s="118">
        <v>8.9</v>
      </c>
      <c r="AK55" s="119">
        <v>8.9</v>
      </c>
      <c r="AL55" s="117">
        <v>7.9</v>
      </c>
      <c r="AM55" s="119">
        <v>9.8699999999999992</v>
      </c>
      <c r="AN55" s="117">
        <v>17.812999999999999</v>
      </c>
      <c r="AO55" s="123" t="s">
        <v>1457</v>
      </c>
      <c r="AP55" s="123" t="s">
        <v>1457</v>
      </c>
      <c r="AQ55" s="118">
        <v>4.1440000000000001</v>
      </c>
      <c r="AR55" s="123" t="s">
        <v>1457</v>
      </c>
      <c r="AS55" s="118">
        <v>2.90998</v>
      </c>
      <c r="AT55" s="118">
        <v>7.1303700000000001</v>
      </c>
      <c r="AU55" s="118">
        <v>10.874000000000001</v>
      </c>
      <c r="AV55" s="118">
        <v>3.1509999999999998</v>
      </c>
      <c r="AW55" s="119">
        <v>13.968</v>
      </c>
    </row>
    <row r="56" spans="1:49" x14ac:dyDescent="0.3">
      <c r="A56" s="124" t="s">
        <v>824</v>
      </c>
      <c r="B56" s="117">
        <v>1.1000000000000001</v>
      </c>
      <c r="C56" s="118">
        <v>19</v>
      </c>
      <c r="D56" s="118">
        <v>19.899999999999999</v>
      </c>
      <c r="E56" s="118">
        <v>2</v>
      </c>
      <c r="F56" s="118">
        <v>18.600000000000001</v>
      </c>
      <c r="G56" s="119">
        <v>21</v>
      </c>
      <c r="H56" s="117">
        <v>11.3</v>
      </c>
      <c r="I56" s="119">
        <v>41</v>
      </c>
      <c r="J56" s="117">
        <v>14.95</v>
      </c>
      <c r="K56" s="118">
        <v>11.92</v>
      </c>
      <c r="L56" s="119">
        <v>14.122</v>
      </c>
      <c r="M56" s="120" t="s">
        <v>1457</v>
      </c>
      <c r="N56" s="121" t="s">
        <v>1457</v>
      </c>
      <c r="O56" s="122">
        <v>1.0640000000000001</v>
      </c>
      <c r="P56" s="117">
        <v>67.239999999999995</v>
      </c>
      <c r="Q56" s="118">
        <v>26.24</v>
      </c>
      <c r="R56" s="118">
        <v>126.55</v>
      </c>
      <c r="S56" s="119">
        <v>64.915000000000006</v>
      </c>
      <c r="T56" s="122">
        <v>47.008000000000003</v>
      </c>
      <c r="U56" s="122">
        <v>9.44</v>
      </c>
      <c r="V56" s="117">
        <v>8.42</v>
      </c>
      <c r="W56" s="118">
        <v>2.95</v>
      </c>
      <c r="X56" s="118">
        <v>0.36</v>
      </c>
      <c r="Y56" s="118">
        <v>0.28000000000000003</v>
      </c>
      <c r="Z56" s="119">
        <v>0.46300000000000002</v>
      </c>
      <c r="AA56" s="117">
        <v>19.23</v>
      </c>
      <c r="AB56" s="119">
        <v>147.828</v>
      </c>
      <c r="AC56" s="117">
        <v>26.881</v>
      </c>
      <c r="AD56" s="118">
        <v>22.797000000000001</v>
      </c>
      <c r="AE56" s="118">
        <v>10.29</v>
      </c>
      <c r="AF56" s="119">
        <v>0</v>
      </c>
      <c r="AG56" s="117">
        <v>4.6749999999999998</v>
      </c>
      <c r="AH56" s="118">
        <v>18.100000000000001</v>
      </c>
      <c r="AI56" s="118">
        <v>10.11016</v>
      </c>
      <c r="AJ56" s="118">
        <v>8.9</v>
      </c>
      <c r="AK56" s="119">
        <v>8.9</v>
      </c>
      <c r="AL56" s="117">
        <v>7.69</v>
      </c>
      <c r="AM56" s="119">
        <v>9.65</v>
      </c>
      <c r="AN56" s="117">
        <v>17.812999999999999</v>
      </c>
      <c r="AO56" s="123" t="s">
        <v>1457</v>
      </c>
      <c r="AP56" s="123" t="s">
        <v>1457</v>
      </c>
      <c r="AQ56" s="118">
        <v>4.1790000000000003</v>
      </c>
      <c r="AR56" s="123" t="s">
        <v>1457</v>
      </c>
      <c r="AS56" s="118">
        <v>2.8832200000000001</v>
      </c>
      <c r="AT56" s="118">
        <v>7.1303700000000001</v>
      </c>
      <c r="AU56" s="118">
        <v>10.874000000000001</v>
      </c>
      <c r="AV56" s="118">
        <v>3.0219999999999998</v>
      </c>
      <c r="AW56" s="119">
        <v>13.968</v>
      </c>
    </row>
    <row r="57" spans="1:49" x14ac:dyDescent="0.3">
      <c r="A57" s="124" t="s">
        <v>825</v>
      </c>
      <c r="B57" s="117">
        <v>1.1000000000000001</v>
      </c>
      <c r="C57" s="118">
        <v>19</v>
      </c>
      <c r="D57" s="118">
        <v>19.899999999999999</v>
      </c>
      <c r="E57" s="118">
        <v>2</v>
      </c>
      <c r="F57" s="118">
        <v>18.600000000000001</v>
      </c>
      <c r="G57" s="119">
        <v>21</v>
      </c>
      <c r="H57" s="117">
        <v>11.3</v>
      </c>
      <c r="I57" s="119">
        <v>41</v>
      </c>
      <c r="J57" s="117">
        <v>14.95</v>
      </c>
      <c r="K57" s="118">
        <v>11.92</v>
      </c>
      <c r="L57" s="119">
        <v>14.122</v>
      </c>
      <c r="M57" s="120" t="s">
        <v>1457</v>
      </c>
      <c r="N57" s="121" t="s">
        <v>1457</v>
      </c>
      <c r="O57" s="122">
        <v>1.0640000000000001</v>
      </c>
      <c r="P57" s="117">
        <v>67.239999999999995</v>
      </c>
      <c r="Q57" s="118">
        <v>26.24</v>
      </c>
      <c r="R57" s="118">
        <v>126.55</v>
      </c>
      <c r="S57" s="119">
        <v>64.915000000000006</v>
      </c>
      <c r="T57" s="122">
        <v>47.008000000000003</v>
      </c>
      <c r="U57" s="122">
        <v>9.44</v>
      </c>
      <c r="V57" s="117">
        <v>8.42</v>
      </c>
      <c r="W57" s="118">
        <v>2.95</v>
      </c>
      <c r="X57" s="118">
        <v>0.36</v>
      </c>
      <c r="Y57" s="118">
        <v>0.28000000000000003</v>
      </c>
      <c r="Z57" s="119">
        <v>0.46300000000000002</v>
      </c>
      <c r="AA57" s="117">
        <v>19.23</v>
      </c>
      <c r="AB57" s="119">
        <v>147.828</v>
      </c>
      <c r="AC57" s="117">
        <v>26.881</v>
      </c>
      <c r="AD57" s="118">
        <v>22.797000000000001</v>
      </c>
      <c r="AE57" s="118">
        <v>10.29</v>
      </c>
      <c r="AF57" s="119">
        <v>0</v>
      </c>
      <c r="AG57" s="117">
        <v>4.6749999999999998</v>
      </c>
      <c r="AH57" s="118">
        <v>18.100000000000001</v>
      </c>
      <c r="AI57" s="118">
        <v>10.11016</v>
      </c>
      <c r="AJ57" s="118">
        <v>8.9</v>
      </c>
      <c r="AK57" s="119">
        <v>8.9</v>
      </c>
      <c r="AL57" s="117">
        <v>7.69</v>
      </c>
      <c r="AM57" s="119">
        <v>9.65</v>
      </c>
      <c r="AN57" s="117">
        <v>17.812999999999999</v>
      </c>
      <c r="AO57" s="123" t="s">
        <v>1457</v>
      </c>
      <c r="AP57" s="123" t="s">
        <v>1457</v>
      </c>
      <c r="AQ57" s="118">
        <v>4.1790000000000003</v>
      </c>
      <c r="AR57" s="123" t="s">
        <v>1457</v>
      </c>
      <c r="AS57" s="118">
        <v>2.8832200000000001</v>
      </c>
      <c r="AT57" s="118">
        <v>7.1303700000000001</v>
      </c>
      <c r="AU57" s="118">
        <v>10.874000000000001</v>
      </c>
      <c r="AV57" s="118">
        <v>3.0219999999999998</v>
      </c>
      <c r="AW57" s="119">
        <v>13.968</v>
      </c>
    </row>
    <row r="58" spans="1:49" x14ac:dyDescent="0.3">
      <c r="A58" s="124" t="s">
        <v>826</v>
      </c>
      <c r="B58" s="117">
        <v>1.1000000000000001</v>
      </c>
      <c r="C58" s="118">
        <v>19</v>
      </c>
      <c r="D58" s="118">
        <v>19.899999999999999</v>
      </c>
      <c r="E58" s="118">
        <v>2</v>
      </c>
      <c r="F58" s="118">
        <v>18.600000000000001</v>
      </c>
      <c r="G58" s="119">
        <v>21</v>
      </c>
      <c r="H58" s="117">
        <v>11.7</v>
      </c>
      <c r="I58" s="119">
        <v>41</v>
      </c>
      <c r="J58" s="117">
        <v>14.97</v>
      </c>
      <c r="K58" s="118">
        <v>11.9</v>
      </c>
      <c r="L58" s="119">
        <v>14.257999999999999</v>
      </c>
      <c r="M58" s="120" t="s">
        <v>1457</v>
      </c>
      <c r="N58" s="121" t="s">
        <v>1457</v>
      </c>
      <c r="O58" s="122">
        <v>1.0640000000000001</v>
      </c>
      <c r="P58" s="117">
        <v>67.239999999999995</v>
      </c>
      <c r="Q58" s="118">
        <v>26.24</v>
      </c>
      <c r="R58" s="118">
        <v>126.55</v>
      </c>
      <c r="S58" s="119">
        <v>64.915000000000006</v>
      </c>
      <c r="T58" s="122">
        <v>45.408999999999999</v>
      </c>
      <c r="U58" s="122">
        <v>9.4700000000000006</v>
      </c>
      <c r="V58" s="117">
        <v>8.42</v>
      </c>
      <c r="W58" s="118">
        <v>1.71</v>
      </c>
      <c r="X58" s="118">
        <v>0.35</v>
      </c>
      <c r="Y58" s="118">
        <v>0.28000000000000003</v>
      </c>
      <c r="Z58" s="119">
        <v>0.42299999999999999</v>
      </c>
      <c r="AA58" s="117">
        <v>24.05</v>
      </c>
      <c r="AB58" s="119">
        <v>152.648</v>
      </c>
      <c r="AC58" s="117">
        <v>26.512</v>
      </c>
      <c r="AD58" s="118">
        <v>23.405000000000001</v>
      </c>
      <c r="AE58" s="118">
        <v>9.27</v>
      </c>
      <c r="AF58" s="119">
        <v>0</v>
      </c>
      <c r="AG58" s="117">
        <v>4.6749999999999998</v>
      </c>
      <c r="AH58" s="118">
        <v>18.100000000000001</v>
      </c>
      <c r="AI58" s="118">
        <v>10.1775</v>
      </c>
      <c r="AJ58" s="118">
        <v>8.9</v>
      </c>
      <c r="AK58" s="119">
        <v>8.9</v>
      </c>
      <c r="AL58" s="117">
        <v>7.71</v>
      </c>
      <c r="AM58" s="119">
        <v>9.67</v>
      </c>
      <c r="AN58" s="117">
        <v>17.812999999999999</v>
      </c>
      <c r="AO58" s="118">
        <v>12.915749999999999</v>
      </c>
      <c r="AP58" s="118">
        <v>47.182650000000002</v>
      </c>
      <c r="AQ58" s="118">
        <v>4.181</v>
      </c>
      <c r="AR58" s="118">
        <v>14.853109999999999</v>
      </c>
      <c r="AS58" s="118">
        <v>2.91351</v>
      </c>
      <c r="AT58" s="118">
        <v>7.1303700000000001</v>
      </c>
      <c r="AU58" s="118">
        <v>10.874000000000001</v>
      </c>
      <c r="AV58" s="118">
        <v>3.1680000000000001</v>
      </c>
      <c r="AW58" s="119">
        <v>14.122</v>
      </c>
    </row>
    <row r="59" spans="1:49" x14ac:dyDescent="0.3">
      <c r="A59" s="125" t="s">
        <v>827</v>
      </c>
      <c r="B59" s="126">
        <v>1.1000000000000001</v>
      </c>
      <c r="C59" s="127">
        <v>19</v>
      </c>
      <c r="D59" s="127">
        <v>19.899999999999999</v>
      </c>
      <c r="E59" s="127">
        <v>2</v>
      </c>
      <c r="F59" s="127">
        <v>18.600000000000001</v>
      </c>
      <c r="G59" s="128">
        <v>21</v>
      </c>
      <c r="H59" s="126">
        <v>11.7</v>
      </c>
      <c r="I59" s="128">
        <v>41</v>
      </c>
      <c r="J59" s="126">
        <v>14.97</v>
      </c>
      <c r="K59" s="127">
        <v>11.9</v>
      </c>
      <c r="L59" s="128">
        <v>14.257999999999999</v>
      </c>
      <c r="M59" s="129" t="s">
        <v>1457</v>
      </c>
      <c r="N59" s="130" t="s">
        <v>1457</v>
      </c>
      <c r="O59" s="131">
        <v>1.0640000000000001</v>
      </c>
      <c r="P59" s="126">
        <v>67.239999999999995</v>
      </c>
      <c r="Q59" s="127">
        <v>26.24</v>
      </c>
      <c r="R59" s="127">
        <v>126.55</v>
      </c>
      <c r="S59" s="128">
        <v>64.915000000000006</v>
      </c>
      <c r="T59" s="131">
        <v>45.408999999999999</v>
      </c>
      <c r="U59" s="131">
        <v>9.4700000000000006</v>
      </c>
      <c r="V59" s="126">
        <v>8.42</v>
      </c>
      <c r="W59" s="127">
        <v>1.71</v>
      </c>
      <c r="X59" s="127">
        <v>0.35</v>
      </c>
      <c r="Y59" s="127">
        <v>0.28000000000000003</v>
      </c>
      <c r="Z59" s="128">
        <v>0.42299999999999999</v>
      </c>
      <c r="AA59" s="126">
        <v>24.05</v>
      </c>
      <c r="AB59" s="128">
        <v>152.648</v>
      </c>
      <c r="AC59" s="126">
        <v>26.512</v>
      </c>
      <c r="AD59" s="127">
        <v>23.405000000000001</v>
      </c>
      <c r="AE59" s="127">
        <v>9.27</v>
      </c>
      <c r="AF59" s="128">
        <v>0</v>
      </c>
      <c r="AG59" s="126">
        <v>4.6749999999999998</v>
      </c>
      <c r="AH59" s="127">
        <v>18.100000000000001</v>
      </c>
      <c r="AI59" s="127">
        <v>10.1775</v>
      </c>
      <c r="AJ59" s="127">
        <v>8.9</v>
      </c>
      <c r="AK59" s="128">
        <v>8.9</v>
      </c>
      <c r="AL59" s="126">
        <v>7.71</v>
      </c>
      <c r="AM59" s="128">
        <v>9.67</v>
      </c>
      <c r="AN59" s="126">
        <v>17.812999999999999</v>
      </c>
      <c r="AO59" s="127">
        <v>12.915749999999999</v>
      </c>
      <c r="AP59" s="127">
        <v>47.182650000000002</v>
      </c>
      <c r="AQ59" s="127">
        <v>4.181</v>
      </c>
      <c r="AR59" s="127">
        <v>14.853109999999999</v>
      </c>
      <c r="AS59" s="127">
        <v>2.91351</v>
      </c>
      <c r="AT59" s="127">
        <v>7.1303700000000001</v>
      </c>
      <c r="AU59" s="127">
        <v>10.874000000000001</v>
      </c>
      <c r="AV59" s="127">
        <v>3.1680000000000001</v>
      </c>
      <c r="AW59" s="128">
        <v>14.122</v>
      </c>
    </row>
    <row r="60" spans="1:49" x14ac:dyDescent="0.3">
      <c r="A60" s="132" t="s">
        <v>1387</v>
      </c>
      <c r="B60" s="133">
        <f t="shared" ref="B60:AW60" si="0">MIN(B12:B59)</f>
        <v>1.1000000000000001</v>
      </c>
      <c r="C60" s="133">
        <f t="shared" si="0"/>
        <v>19</v>
      </c>
      <c r="D60" s="133">
        <f t="shared" si="0"/>
        <v>19.899999999999999</v>
      </c>
      <c r="E60" s="133">
        <f t="shared" si="0"/>
        <v>2</v>
      </c>
      <c r="F60" s="133">
        <f t="shared" si="0"/>
        <v>18.100000000000001</v>
      </c>
      <c r="G60" s="133">
        <f t="shared" si="0"/>
        <v>21</v>
      </c>
      <c r="H60" s="133">
        <f t="shared" si="0"/>
        <v>11.3</v>
      </c>
      <c r="I60" s="133">
        <f t="shared" si="0"/>
        <v>39</v>
      </c>
      <c r="J60" s="133">
        <f t="shared" si="0"/>
        <v>10.96</v>
      </c>
      <c r="K60" s="133">
        <f t="shared" si="0"/>
        <v>11.76</v>
      </c>
      <c r="L60" s="133">
        <f t="shared" si="0"/>
        <v>10.574</v>
      </c>
      <c r="M60" s="133">
        <f t="shared" si="0"/>
        <v>1.07</v>
      </c>
      <c r="N60" s="133">
        <f t="shared" si="0"/>
        <v>47.08</v>
      </c>
      <c r="O60" s="133">
        <f t="shared" si="0"/>
        <v>1.0640000000000001</v>
      </c>
      <c r="P60" s="133">
        <f t="shared" si="0"/>
        <v>67.239999999999995</v>
      </c>
      <c r="Q60" s="133">
        <f t="shared" si="0"/>
        <v>26.24</v>
      </c>
      <c r="R60" s="133">
        <f t="shared" si="0"/>
        <v>126.55</v>
      </c>
      <c r="S60" s="133">
        <f t="shared" si="0"/>
        <v>64.915000000000006</v>
      </c>
      <c r="T60" s="133">
        <f t="shared" si="0"/>
        <v>42.920999999999999</v>
      </c>
      <c r="U60" s="133">
        <f t="shared" si="0"/>
        <v>9.0299999999999994</v>
      </c>
      <c r="V60" s="133">
        <f t="shared" si="0"/>
        <v>7.94</v>
      </c>
      <c r="W60" s="133">
        <f t="shared" si="0"/>
        <v>0.77</v>
      </c>
      <c r="X60" s="133">
        <f t="shared" si="0"/>
        <v>0.35</v>
      </c>
      <c r="Y60" s="133">
        <f t="shared" si="0"/>
        <v>0.28000000000000003</v>
      </c>
      <c r="Z60" s="133">
        <f t="shared" si="0"/>
        <v>0.247</v>
      </c>
      <c r="AA60" s="133">
        <f t="shared" si="0"/>
        <v>10.86</v>
      </c>
      <c r="AB60" s="133">
        <f t="shared" si="0"/>
        <v>135.47</v>
      </c>
      <c r="AC60" s="133">
        <f t="shared" si="0"/>
        <v>26.512</v>
      </c>
      <c r="AD60" s="133">
        <f t="shared" si="0"/>
        <v>22.797000000000001</v>
      </c>
      <c r="AE60" s="133">
        <f t="shared" si="0"/>
        <v>7.21</v>
      </c>
      <c r="AF60" s="133">
        <f t="shared" si="0"/>
        <v>0</v>
      </c>
      <c r="AG60" s="133">
        <f t="shared" si="0"/>
        <v>4.6749999999999998</v>
      </c>
      <c r="AH60" s="133">
        <f t="shared" si="0"/>
        <v>5.5</v>
      </c>
      <c r="AI60" s="133">
        <f t="shared" si="0"/>
        <v>9.9378899999999994</v>
      </c>
      <c r="AJ60" s="133">
        <f t="shared" si="0"/>
        <v>8.9</v>
      </c>
      <c r="AK60" s="133">
        <f t="shared" si="0"/>
        <v>8.9</v>
      </c>
      <c r="AL60" s="133">
        <f t="shared" si="0"/>
        <v>7.5</v>
      </c>
      <c r="AM60" s="133">
        <f t="shared" si="0"/>
        <v>9.4700000000000006</v>
      </c>
      <c r="AN60" s="133">
        <f t="shared" si="0"/>
        <v>17.812999999999999</v>
      </c>
      <c r="AO60" s="133">
        <f t="shared" si="0"/>
        <v>12.915749999999999</v>
      </c>
      <c r="AP60" s="133">
        <f t="shared" si="0"/>
        <v>47.182650000000002</v>
      </c>
      <c r="AQ60" s="133">
        <f t="shared" si="0"/>
        <v>4.0640000000000001</v>
      </c>
      <c r="AR60" s="133">
        <f t="shared" si="0"/>
        <v>14.853109999999999</v>
      </c>
      <c r="AS60" s="133">
        <f t="shared" si="0"/>
        <v>2.8832200000000001</v>
      </c>
      <c r="AT60" s="133">
        <f t="shared" si="0"/>
        <v>7.1303700000000001</v>
      </c>
      <c r="AU60" s="133">
        <f t="shared" si="0"/>
        <v>10.874000000000001</v>
      </c>
      <c r="AV60" s="133">
        <f t="shared" si="0"/>
        <v>3.0219999999999998</v>
      </c>
      <c r="AW60" s="134">
        <f t="shared" si="0"/>
        <v>13.968</v>
      </c>
    </row>
    <row r="61" spans="1:49" x14ac:dyDescent="0.3">
      <c r="A61" s="135" t="s">
        <v>1385</v>
      </c>
      <c r="B61" s="136">
        <f t="shared" ref="B61:AW61" si="1">MAX(B12:B59)</f>
        <v>1.1000000000000001</v>
      </c>
      <c r="C61" s="136">
        <f t="shared" si="1"/>
        <v>19</v>
      </c>
      <c r="D61" s="136">
        <f t="shared" si="1"/>
        <v>19.899999999999999</v>
      </c>
      <c r="E61" s="136">
        <f t="shared" si="1"/>
        <v>2</v>
      </c>
      <c r="F61" s="136">
        <f t="shared" si="1"/>
        <v>19.5</v>
      </c>
      <c r="G61" s="136">
        <f t="shared" si="1"/>
        <v>21</v>
      </c>
      <c r="H61" s="136">
        <f t="shared" si="1"/>
        <v>13.4</v>
      </c>
      <c r="I61" s="136">
        <f t="shared" si="1"/>
        <v>41</v>
      </c>
      <c r="J61" s="136">
        <f t="shared" si="1"/>
        <v>15.03</v>
      </c>
      <c r="K61" s="136">
        <f t="shared" si="1"/>
        <v>12.01</v>
      </c>
      <c r="L61" s="136">
        <f t="shared" si="1"/>
        <v>20.419</v>
      </c>
      <c r="M61" s="136">
        <f t="shared" si="1"/>
        <v>1.07</v>
      </c>
      <c r="N61" s="136">
        <f t="shared" si="1"/>
        <v>47.25</v>
      </c>
      <c r="O61" s="136">
        <f t="shared" si="1"/>
        <v>1.0640000000000001</v>
      </c>
      <c r="P61" s="136">
        <f t="shared" si="1"/>
        <v>68</v>
      </c>
      <c r="Q61" s="136">
        <f t="shared" si="1"/>
        <v>26.65</v>
      </c>
      <c r="R61" s="136">
        <f t="shared" si="1"/>
        <v>127.6</v>
      </c>
      <c r="S61" s="136">
        <f t="shared" si="1"/>
        <v>64.915000000000006</v>
      </c>
      <c r="T61" s="136">
        <f t="shared" si="1"/>
        <v>55.003</v>
      </c>
      <c r="U61" s="136">
        <f t="shared" si="1"/>
        <v>9.4700000000000006</v>
      </c>
      <c r="V61" s="136">
        <f t="shared" si="1"/>
        <v>8.91</v>
      </c>
      <c r="W61" s="136">
        <f t="shared" si="1"/>
        <v>5.35</v>
      </c>
      <c r="X61" s="136">
        <f t="shared" si="1"/>
        <v>0.46</v>
      </c>
      <c r="Y61" s="136">
        <f t="shared" si="1"/>
        <v>0.28000000000000003</v>
      </c>
      <c r="Z61" s="136">
        <f t="shared" si="1"/>
        <v>0.56399999999999995</v>
      </c>
      <c r="AA61" s="136">
        <f t="shared" si="1"/>
        <v>38.49</v>
      </c>
      <c r="AB61" s="136">
        <f t="shared" si="1"/>
        <v>164.88200000000001</v>
      </c>
      <c r="AC61" s="136">
        <f t="shared" si="1"/>
        <v>29.431000000000001</v>
      </c>
      <c r="AD61" s="136">
        <f t="shared" si="1"/>
        <v>25.565999999999999</v>
      </c>
      <c r="AE61" s="136">
        <f t="shared" si="1"/>
        <v>12.772</v>
      </c>
      <c r="AF61" s="136">
        <f t="shared" si="1"/>
        <v>0</v>
      </c>
      <c r="AG61" s="136">
        <f t="shared" si="1"/>
        <v>4.6749999999999998</v>
      </c>
      <c r="AH61" s="136">
        <f t="shared" si="1"/>
        <v>18.2</v>
      </c>
      <c r="AI61" s="136">
        <f t="shared" si="1"/>
        <v>10.50892</v>
      </c>
      <c r="AJ61" s="136">
        <f t="shared" si="1"/>
        <v>9</v>
      </c>
      <c r="AK61" s="136">
        <f t="shared" si="1"/>
        <v>9</v>
      </c>
      <c r="AL61" s="136">
        <f t="shared" si="1"/>
        <v>8.4</v>
      </c>
      <c r="AM61" s="136">
        <f t="shared" si="1"/>
        <v>10.37</v>
      </c>
      <c r="AN61" s="136">
        <f t="shared" si="1"/>
        <v>17.812999999999999</v>
      </c>
      <c r="AO61" s="136">
        <f t="shared" si="1"/>
        <v>12.915749999999999</v>
      </c>
      <c r="AP61" s="136">
        <f t="shared" si="1"/>
        <v>50.511699999999998</v>
      </c>
      <c r="AQ61" s="136">
        <f t="shared" si="1"/>
        <v>4.4359999999999999</v>
      </c>
      <c r="AR61" s="136">
        <f t="shared" si="1"/>
        <v>14.853109999999999</v>
      </c>
      <c r="AS61" s="136">
        <f t="shared" si="1"/>
        <v>2.9730599999999998</v>
      </c>
      <c r="AT61" s="136">
        <f t="shared" si="1"/>
        <v>7.1303700000000001</v>
      </c>
      <c r="AU61" s="136">
        <f t="shared" si="1"/>
        <v>11.161</v>
      </c>
      <c r="AV61" s="136">
        <f t="shared" si="1"/>
        <v>3.1680000000000001</v>
      </c>
      <c r="AW61" s="137">
        <f t="shared" si="1"/>
        <v>14.364000000000001</v>
      </c>
    </row>
    <row r="62" spans="1:49" x14ac:dyDescent="0.3">
      <c r="A62" s="138" t="s">
        <v>1458</v>
      </c>
      <c r="B62" s="139">
        <f t="shared" ref="B62:AW62" si="2">AVERAGE(B12:B59)</f>
        <v>1.1000000000000008</v>
      </c>
      <c r="C62" s="139">
        <f t="shared" si="2"/>
        <v>19</v>
      </c>
      <c r="D62" s="139">
        <f t="shared" si="2"/>
        <v>19.899999999999984</v>
      </c>
      <c r="E62" s="139">
        <f t="shared" si="2"/>
        <v>2</v>
      </c>
      <c r="F62" s="139">
        <f t="shared" si="2"/>
        <v>18.666666666666675</v>
      </c>
      <c r="G62" s="139">
        <f t="shared" si="2"/>
        <v>21</v>
      </c>
      <c r="H62" s="139">
        <f t="shared" si="2"/>
        <v>12.191666666666672</v>
      </c>
      <c r="I62" s="139">
        <f t="shared" si="2"/>
        <v>40.5</v>
      </c>
      <c r="J62" s="139">
        <f t="shared" si="2"/>
        <v>12.676666666666669</v>
      </c>
      <c r="K62" s="139">
        <f t="shared" si="2"/>
        <v>11.865416666666659</v>
      </c>
      <c r="L62" s="139">
        <f t="shared" si="2"/>
        <v>12.557958333333334</v>
      </c>
      <c r="M62" s="139">
        <f t="shared" si="2"/>
        <v>1.07</v>
      </c>
      <c r="N62" s="139">
        <f t="shared" si="2"/>
        <v>47.164999999999999</v>
      </c>
      <c r="O62" s="139">
        <f t="shared" si="2"/>
        <v>1.0640000000000001</v>
      </c>
      <c r="P62" s="139">
        <f t="shared" si="2"/>
        <v>67.27166666666659</v>
      </c>
      <c r="Q62" s="139">
        <f t="shared" si="2"/>
        <v>26.444999999999997</v>
      </c>
      <c r="R62" s="139">
        <f t="shared" si="2"/>
        <v>126.98750000000013</v>
      </c>
      <c r="S62" s="139">
        <f t="shared" si="2"/>
        <v>64.914999999999978</v>
      </c>
      <c r="T62" s="139">
        <f t="shared" si="2"/>
        <v>48.556208333333331</v>
      </c>
      <c r="U62" s="139">
        <f t="shared" si="2"/>
        <v>9.2675000000000001</v>
      </c>
      <c r="V62" s="139">
        <f t="shared" si="2"/>
        <v>8.5029166666666658</v>
      </c>
      <c r="W62" s="139">
        <f t="shared" si="2"/>
        <v>2.6050000000000004</v>
      </c>
      <c r="X62" s="139">
        <f t="shared" si="2"/>
        <v>0.39750000000000002</v>
      </c>
      <c r="Y62" s="139">
        <f t="shared" si="2"/>
        <v>0.27999999999999986</v>
      </c>
      <c r="Z62" s="139">
        <f t="shared" si="2"/>
        <v>0.43116666666666653</v>
      </c>
      <c r="AA62" s="139">
        <f t="shared" si="2"/>
        <v>23.852916666666673</v>
      </c>
      <c r="AB62" s="139">
        <f t="shared" si="2"/>
        <v>150.93066666666667</v>
      </c>
      <c r="AC62" s="139">
        <f t="shared" si="2"/>
        <v>27.768791666666683</v>
      </c>
      <c r="AD62" s="139">
        <f t="shared" si="2"/>
        <v>23.960833333333326</v>
      </c>
      <c r="AE62" s="139">
        <f t="shared" si="2"/>
        <v>10.161125000000004</v>
      </c>
      <c r="AF62" s="139">
        <f t="shared" si="2"/>
        <v>0</v>
      </c>
      <c r="AG62" s="139">
        <f t="shared" si="2"/>
        <v>4.6750000000000034</v>
      </c>
      <c r="AH62" s="139">
        <f t="shared" si="2"/>
        <v>13.175000000000002</v>
      </c>
      <c r="AI62" s="139">
        <f t="shared" si="2"/>
        <v>10.200767083333336</v>
      </c>
      <c r="AJ62" s="139">
        <f t="shared" si="2"/>
        <v>8.9708333333333261</v>
      </c>
      <c r="AK62" s="139">
        <f t="shared" si="2"/>
        <v>8.9708333333333261</v>
      </c>
      <c r="AL62" s="139">
        <f t="shared" si="2"/>
        <v>7.9170833333333333</v>
      </c>
      <c r="AM62" s="139">
        <f t="shared" si="2"/>
        <v>9.8850000000000016</v>
      </c>
      <c r="AN62" s="139">
        <f t="shared" si="2"/>
        <v>17.812999999999992</v>
      </c>
      <c r="AO62" s="139">
        <f t="shared" si="2"/>
        <v>12.915749999999999</v>
      </c>
      <c r="AP62" s="139">
        <f t="shared" si="2"/>
        <v>48.847175</v>
      </c>
      <c r="AQ62" s="139">
        <f t="shared" si="2"/>
        <v>4.2653333333333334</v>
      </c>
      <c r="AR62" s="139">
        <f t="shared" si="2"/>
        <v>14.853109999999999</v>
      </c>
      <c r="AS62" s="139">
        <f t="shared" si="2"/>
        <v>2.9330137499999993</v>
      </c>
      <c r="AT62" s="139">
        <f t="shared" si="2"/>
        <v>7.1303700000000072</v>
      </c>
      <c r="AU62" s="139">
        <f t="shared" si="2"/>
        <v>10.996375000000013</v>
      </c>
      <c r="AV62" s="139">
        <f t="shared" si="2"/>
        <v>3.139625000000001</v>
      </c>
      <c r="AW62" s="140">
        <f t="shared" si="2"/>
        <v>14.16808333333333</v>
      </c>
    </row>
    <row r="63" spans="1:49" x14ac:dyDescent="0.3">
      <c r="A63" s="141" t="s">
        <v>7</v>
      </c>
      <c r="B63" s="136">
        <f t="shared" ref="B63:AW63" si="3">B12</f>
        <v>1.1000000000000001</v>
      </c>
      <c r="C63" s="136">
        <f t="shared" si="3"/>
        <v>19</v>
      </c>
      <c r="D63" s="136">
        <f t="shared" si="3"/>
        <v>19.899999999999999</v>
      </c>
      <c r="E63" s="136">
        <f t="shared" si="3"/>
        <v>2</v>
      </c>
      <c r="F63" s="136">
        <f t="shared" si="3"/>
        <v>19.2</v>
      </c>
      <c r="G63" s="136">
        <f t="shared" si="3"/>
        <v>21</v>
      </c>
      <c r="H63" s="136">
        <f t="shared" si="3"/>
        <v>11.3</v>
      </c>
      <c r="I63" s="136">
        <f t="shared" si="3"/>
        <v>40</v>
      </c>
      <c r="J63" s="136">
        <f t="shared" si="3"/>
        <v>12.52</v>
      </c>
      <c r="K63" s="136">
        <f t="shared" si="3"/>
        <v>11.77</v>
      </c>
      <c r="L63" s="136">
        <f t="shared" si="3"/>
        <v>14.199</v>
      </c>
      <c r="M63" s="136" t="str">
        <f t="shared" si="3"/>
        <v>--</v>
      </c>
      <c r="N63" s="136" t="str">
        <f t="shared" si="3"/>
        <v>--</v>
      </c>
      <c r="O63" s="136">
        <f t="shared" si="3"/>
        <v>1.0640000000000001</v>
      </c>
      <c r="P63" s="136">
        <f t="shared" si="3"/>
        <v>67.239999999999995</v>
      </c>
      <c r="Q63" s="136">
        <f t="shared" si="3"/>
        <v>26.65</v>
      </c>
      <c r="R63" s="136">
        <f t="shared" si="3"/>
        <v>127.6</v>
      </c>
      <c r="S63" s="136">
        <f t="shared" si="3"/>
        <v>64.915000000000006</v>
      </c>
      <c r="T63" s="136">
        <f t="shared" si="3"/>
        <v>52.093000000000004</v>
      </c>
      <c r="U63" s="136">
        <f t="shared" si="3"/>
        <v>9.33</v>
      </c>
      <c r="V63" s="136">
        <f t="shared" si="3"/>
        <v>8.42</v>
      </c>
      <c r="W63" s="136">
        <f t="shared" si="3"/>
        <v>2.44</v>
      </c>
      <c r="X63" s="136">
        <f t="shared" si="3"/>
        <v>0.35</v>
      </c>
      <c r="Y63" s="136">
        <f t="shared" si="3"/>
        <v>0.28000000000000003</v>
      </c>
      <c r="Z63" s="136">
        <f t="shared" si="3"/>
        <v>0.42899999999999999</v>
      </c>
      <c r="AA63" s="136">
        <f t="shared" si="3"/>
        <v>27.9</v>
      </c>
      <c r="AB63" s="136">
        <f t="shared" si="3"/>
        <v>156.39699999999999</v>
      </c>
      <c r="AC63" s="136">
        <f t="shared" si="3"/>
        <v>27.15</v>
      </c>
      <c r="AD63" s="136">
        <f t="shared" si="3"/>
        <v>23.712</v>
      </c>
      <c r="AE63" s="136">
        <f t="shared" si="3"/>
        <v>10.98</v>
      </c>
      <c r="AF63" s="136">
        <f t="shared" si="3"/>
        <v>0</v>
      </c>
      <c r="AG63" s="136">
        <f t="shared" si="3"/>
        <v>4.6749999999999998</v>
      </c>
      <c r="AH63" s="136">
        <f t="shared" si="3"/>
        <v>14.5</v>
      </c>
      <c r="AI63" s="136">
        <f t="shared" si="3"/>
        <v>9.9378899999999994</v>
      </c>
      <c r="AJ63" s="136">
        <f t="shared" si="3"/>
        <v>9</v>
      </c>
      <c r="AK63" s="136">
        <f t="shared" si="3"/>
        <v>9</v>
      </c>
      <c r="AL63" s="136">
        <f t="shared" si="3"/>
        <v>7.79</v>
      </c>
      <c r="AM63" s="136">
        <f t="shared" si="3"/>
        <v>9.76</v>
      </c>
      <c r="AN63" s="136">
        <f t="shared" si="3"/>
        <v>17.812999999999999</v>
      </c>
      <c r="AO63" s="136" t="str">
        <f t="shared" si="3"/>
        <v>--</v>
      </c>
      <c r="AP63" s="136">
        <f t="shared" si="3"/>
        <v>50.511699999999998</v>
      </c>
      <c r="AQ63" s="136">
        <f t="shared" si="3"/>
        <v>4.4359999999999999</v>
      </c>
      <c r="AR63" s="136" t="str">
        <f t="shared" si="3"/>
        <v>--</v>
      </c>
      <c r="AS63" s="136">
        <f t="shared" si="3"/>
        <v>2.9730599999999998</v>
      </c>
      <c r="AT63" s="136">
        <f t="shared" si="3"/>
        <v>7.1303700000000001</v>
      </c>
      <c r="AU63" s="136">
        <f t="shared" si="3"/>
        <v>11.161</v>
      </c>
      <c r="AV63" s="136">
        <f t="shared" si="3"/>
        <v>3.1680000000000001</v>
      </c>
      <c r="AW63" s="136">
        <f t="shared" si="3"/>
        <v>14.208</v>
      </c>
    </row>
    <row r="64" spans="1:49" x14ac:dyDescent="0.3">
      <c r="A64" s="141" t="s">
        <v>8</v>
      </c>
      <c r="B64" s="136">
        <f t="shared" ref="B64:AW64" si="4">B59</f>
        <v>1.1000000000000001</v>
      </c>
      <c r="C64" s="136">
        <f t="shared" si="4"/>
        <v>19</v>
      </c>
      <c r="D64" s="136">
        <f t="shared" si="4"/>
        <v>19.899999999999999</v>
      </c>
      <c r="E64" s="136">
        <f t="shared" si="4"/>
        <v>2</v>
      </c>
      <c r="F64" s="136">
        <f t="shared" si="4"/>
        <v>18.600000000000001</v>
      </c>
      <c r="G64" s="136">
        <f t="shared" si="4"/>
        <v>21</v>
      </c>
      <c r="H64" s="136">
        <f t="shared" si="4"/>
        <v>11.7</v>
      </c>
      <c r="I64" s="136">
        <f t="shared" si="4"/>
        <v>41</v>
      </c>
      <c r="J64" s="136">
        <f t="shared" si="4"/>
        <v>14.97</v>
      </c>
      <c r="K64" s="136">
        <f t="shared" si="4"/>
        <v>11.9</v>
      </c>
      <c r="L64" s="136">
        <f t="shared" si="4"/>
        <v>14.257999999999999</v>
      </c>
      <c r="M64" s="136" t="str">
        <f t="shared" si="4"/>
        <v>--</v>
      </c>
      <c r="N64" s="136" t="str">
        <f t="shared" si="4"/>
        <v>--</v>
      </c>
      <c r="O64" s="136">
        <f t="shared" si="4"/>
        <v>1.0640000000000001</v>
      </c>
      <c r="P64" s="136">
        <f t="shared" si="4"/>
        <v>67.239999999999995</v>
      </c>
      <c r="Q64" s="136">
        <f t="shared" si="4"/>
        <v>26.24</v>
      </c>
      <c r="R64" s="136">
        <f t="shared" si="4"/>
        <v>126.55</v>
      </c>
      <c r="S64" s="136">
        <f t="shared" si="4"/>
        <v>64.915000000000006</v>
      </c>
      <c r="T64" s="136">
        <f t="shared" si="4"/>
        <v>45.408999999999999</v>
      </c>
      <c r="U64" s="136">
        <f t="shared" si="4"/>
        <v>9.4700000000000006</v>
      </c>
      <c r="V64" s="136">
        <f t="shared" si="4"/>
        <v>8.42</v>
      </c>
      <c r="W64" s="136">
        <f t="shared" si="4"/>
        <v>1.71</v>
      </c>
      <c r="X64" s="136">
        <f t="shared" si="4"/>
        <v>0.35</v>
      </c>
      <c r="Y64" s="136">
        <f t="shared" si="4"/>
        <v>0.28000000000000003</v>
      </c>
      <c r="Z64" s="136">
        <f t="shared" si="4"/>
        <v>0.42299999999999999</v>
      </c>
      <c r="AA64" s="136">
        <f t="shared" si="4"/>
        <v>24.05</v>
      </c>
      <c r="AB64" s="136">
        <f t="shared" si="4"/>
        <v>152.648</v>
      </c>
      <c r="AC64" s="136">
        <f t="shared" si="4"/>
        <v>26.512</v>
      </c>
      <c r="AD64" s="136">
        <f t="shared" si="4"/>
        <v>23.405000000000001</v>
      </c>
      <c r="AE64" s="136">
        <f t="shared" si="4"/>
        <v>9.27</v>
      </c>
      <c r="AF64" s="136">
        <f t="shared" si="4"/>
        <v>0</v>
      </c>
      <c r="AG64" s="136">
        <f t="shared" si="4"/>
        <v>4.6749999999999998</v>
      </c>
      <c r="AH64" s="136">
        <f t="shared" si="4"/>
        <v>18.100000000000001</v>
      </c>
      <c r="AI64" s="136">
        <f t="shared" si="4"/>
        <v>10.1775</v>
      </c>
      <c r="AJ64" s="136">
        <f t="shared" si="4"/>
        <v>8.9</v>
      </c>
      <c r="AK64" s="136">
        <f t="shared" si="4"/>
        <v>8.9</v>
      </c>
      <c r="AL64" s="136">
        <f t="shared" si="4"/>
        <v>7.71</v>
      </c>
      <c r="AM64" s="136">
        <f t="shared" si="4"/>
        <v>9.67</v>
      </c>
      <c r="AN64" s="136">
        <f t="shared" si="4"/>
        <v>17.812999999999999</v>
      </c>
      <c r="AO64" s="136">
        <f t="shared" si="4"/>
        <v>12.915749999999999</v>
      </c>
      <c r="AP64" s="136">
        <f t="shared" si="4"/>
        <v>47.182650000000002</v>
      </c>
      <c r="AQ64" s="136">
        <f t="shared" si="4"/>
        <v>4.181</v>
      </c>
      <c r="AR64" s="136">
        <f t="shared" si="4"/>
        <v>14.853109999999999</v>
      </c>
      <c r="AS64" s="136">
        <f t="shared" si="4"/>
        <v>2.91351</v>
      </c>
      <c r="AT64" s="136">
        <f t="shared" si="4"/>
        <v>7.1303700000000001</v>
      </c>
      <c r="AU64" s="136">
        <f t="shared" si="4"/>
        <v>10.874000000000001</v>
      </c>
      <c r="AV64" s="136">
        <f t="shared" si="4"/>
        <v>3.1680000000000001</v>
      </c>
      <c r="AW64" s="136">
        <f t="shared" si="4"/>
        <v>14.122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1459</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235</v>
      </c>
      <c r="C5" s="115" t="s">
        <v>240</v>
      </c>
      <c r="D5" s="115" t="s">
        <v>192</v>
      </c>
      <c r="E5" s="115" t="s">
        <v>30</v>
      </c>
      <c r="F5" s="115" t="s">
        <v>30</v>
      </c>
      <c r="G5" s="115" t="s">
        <v>30</v>
      </c>
      <c r="H5" s="115" t="s">
        <v>36</v>
      </c>
      <c r="I5" s="115" t="s">
        <v>36</v>
      </c>
      <c r="J5" s="115" t="s">
        <v>36</v>
      </c>
      <c r="K5" s="115" t="s">
        <v>36</v>
      </c>
      <c r="L5" s="115" t="s">
        <v>36</v>
      </c>
      <c r="M5" s="115" t="s">
        <v>36</v>
      </c>
      <c r="N5" s="115" t="s">
        <v>36</v>
      </c>
      <c r="O5" s="115" t="s">
        <v>36</v>
      </c>
      <c r="P5" s="115" t="s">
        <v>73</v>
      </c>
      <c r="Q5" s="115" t="s">
        <v>73</v>
      </c>
      <c r="R5" s="115" t="s">
        <v>73</v>
      </c>
      <c r="S5" s="115" t="s">
        <v>101</v>
      </c>
      <c r="T5" s="115" t="s">
        <v>101</v>
      </c>
      <c r="U5" s="115" t="s">
        <v>573</v>
      </c>
      <c r="V5" s="115" t="s">
        <v>230</v>
      </c>
      <c r="W5" s="115" t="s">
        <v>58</v>
      </c>
      <c r="X5" s="115" t="s">
        <v>58</v>
      </c>
      <c r="Y5" s="115" t="s">
        <v>469</v>
      </c>
      <c r="Z5" s="115" t="s">
        <v>469</v>
      </c>
      <c r="AA5" s="115" t="s">
        <v>188</v>
      </c>
      <c r="AB5" s="115" t="s">
        <v>188</v>
      </c>
      <c r="AC5" s="115" t="s">
        <v>89</v>
      </c>
      <c r="AD5" s="115" t="s">
        <v>961</v>
      </c>
    </row>
    <row r="6" spans="1:30" ht="26.4" x14ac:dyDescent="0.3">
      <c r="A6" s="115" t="s">
        <v>1394</v>
      </c>
      <c r="B6" s="115" t="s">
        <v>236</v>
      </c>
      <c r="C6" s="115" t="s">
        <v>1460</v>
      </c>
      <c r="D6" s="115" t="s">
        <v>1461</v>
      </c>
      <c r="E6" s="115" t="s">
        <v>1411</v>
      </c>
      <c r="F6" s="115" t="s">
        <v>1411</v>
      </c>
      <c r="G6" s="115" t="s">
        <v>1411</v>
      </c>
      <c r="H6" s="115" t="s">
        <v>236</v>
      </c>
      <c r="I6" s="115" t="s">
        <v>1404</v>
      </c>
      <c r="J6" s="115" t="s">
        <v>1413</v>
      </c>
      <c r="K6" s="115" t="s">
        <v>1462</v>
      </c>
      <c r="L6" s="115" t="s">
        <v>236</v>
      </c>
      <c r="M6" s="115" t="s">
        <v>236</v>
      </c>
      <c r="N6" s="115" t="s">
        <v>1463</v>
      </c>
      <c r="O6" s="115" t="s">
        <v>1463</v>
      </c>
      <c r="P6" s="115" t="s">
        <v>1404</v>
      </c>
      <c r="Q6" s="115" t="s">
        <v>1404</v>
      </c>
      <c r="R6" s="115" t="s">
        <v>1408</v>
      </c>
      <c r="S6" s="115" t="s">
        <v>1408</v>
      </c>
      <c r="T6" s="115" t="s">
        <v>1409</v>
      </c>
      <c r="U6" s="115" t="s">
        <v>1399</v>
      </c>
      <c r="V6" s="115" t="s">
        <v>1464</v>
      </c>
      <c r="W6" s="115" t="s">
        <v>1398</v>
      </c>
      <c r="X6" s="115" t="s">
        <v>1398</v>
      </c>
      <c r="Y6" s="115" t="s">
        <v>469</v>
      </c>
      <c r="Z6" s="115" t="s">
        <v>469</v>
      </c>
      <c r="AA6" s="115" t="s">
        <v>1395</v>
      </c>
      <c r="AB6" s="115" t="s">
        <v>1395</v>
      </c>
      <c r="AC6" s="115" t="s">
        <v>236</v>
      </c>
      <c r="AD6" s="115" t="s">
        <v>1411</v>
      </c>
    </row>
    <row r="7" spans="1:30" ht="26.4" x14ac:dyDescent="0.3">
      <c r="A7" s="115" t="s">
        <v>1416</v>
      </c>
      <c r="B7" s="115" t="s">
        <v>1417</v>
      </c>
      <c r="C7" s="115" t="s">
        <v>1417</v>
      </c>
      <c r="D7" s="115" t="s">
        <v>1417</v>
      </c>
      <c r="E7" s="115" t="s">
        <v>1417</v>
      </c>
      <c r="F7" s="115" t="s">
        <v>1417</v>
      </c>
      <c r="G7" s="115" t="s">
        <v>1417</v>
      </c>
      <c r="H7" s="115" t="s">
        <v>1417</v>
      </c>
      <c r="I7" s="115" t="s">
        <v>1417</v>
      </c>
      <c r="J7" s="115" t="s">
        <v>1417</v>
      </c>
      <c r="K7" s="115" t="s">
        <v>1417</v>
      </c>
      <c r="L7" s="115" t="s">
        <v>1417</v>
      </c>
      <c r="M7" s="115" t="s">
        <v>1417</v>
      </c>
      <c r="N7" s="115" t="s">
        <v>1417</v>
      </c>
      <c r="O7" s="115" t="s">
        <v>1417</v>
      </c>
      <c r="P7" s="115" t="s">
        <v>1417</v>
      </c>
      <c r="Q7" s="115" t="s">
        <v>1417</v>
      </c>
      <c r="R7" s="115" t="s">
        <v>1417</v>
      </c>
      <c r="S7" s="115" t="s">
        <v>1417</v>
      </c>
      <c r="T7" s="115" t="s">
        <v>1417</v>
      </c>
      <c r="U7" s="115" t="s">
        <v>1417</v>
      </c>
      <c r="V7" s="115" t="s">
        <v>1417</v>
      </c>
      <c r="W7" s="115" t="s">
        <v>1417</v>
      </c>
      <c r="X7" s="115" t="s">
        <v>1417</v>
      </c>
      <c r="Y7" s="115" t="s">
        <v>1417</v>
      </c>
      <c r="Z7" s="115" t="s">
        <v>1417</v>
      </c>
      <c r="AA7" s="115" t="s">
        <v>1417</v>
      </c>
      <c r="AB7" s="115" t="s">
        <v>1417</v>
      </c>
      <c r="AC7" s="115" t="s">
        <v>1417</v>
      </c>
      <c r="AD7" s="115" t="s">
        <v>1417</v>
      </c>
    </row>
    <row r="8" spans="1:30" ht="39.6" x14ac:dyDescent="0.3">
      <c r="A8" s="115" t="s">
        <v>6</v>
      </c>
      <c r="B8" s="115" t="s">
        <v>1465</v>
      </c>
      <c r="C8" s="115" t="s">
        <v>1466</v>
      </c>
      <c r="D8" s="115" t="s">
        <v>1467</v>
      </c>
      <c r="E8" s="115" t="s">
        <v>1468</v>
      </c>
      <c r="F8" s="115" t="s">
        <v>1469</v>
      </c>
      <c r="G8" s="115" t="s">
        <v>1470</v>
      </c>
      <c r="H8" s="115" t="s">
        <v>1471</v>
      </c>
      <c r="I8" s="115" t="s">
        <v>1472</v>
      </c>
      <c r="J8" s="115" t="s">
        <v>1473</v>
      </c>
      <c r="K8" s="115" t="s">
        <v>1474</v>
      </c>
      <c r="L8" s="115" t="s">
        <v>1471</v>
      </c>
      <c r="M8" s="115" t="s">
        <v>1475</v>
      </c>
      <c r="N8" s="115" t="s">
        <v>1476</v>
      </c>
      <c r="O8" s="115" t="s">
        <v>1415</v>
      </c>
      <c r="P8" s="115" t="s">
        <v>1432</v>
      </c>
      <c r="Q8" s="115" t="s">
        <v>1432</v>
      </c>
      <c r="R8" s="115" t="s">
        <v>1406</v>
      </c>
      <c r="S8" s="115" t="s">
        <v>1477</v>
      </c>
      <c r="T8" s="115" t="s">
        <v>1437</v>
      </c>
      <c r="U8" s="115" t="s">
        <v>1478</v>
      </c>
      <c r="V8" s="115" t="s">
        <v>1479</v>
      </c>
      <c r="W8" s="115" t="s">
        <v>1422</v>
      </c>
      <c r="X8" s="115" t="s">
        <v>1423</v>
      </c>
      <c r="Y8" s="115" t="s">
        <v>1480</v>
      </c>
      <c r="Z8" s="115" t="s">
        <v>1481</v>
      </c>
      <c r="AA8" s="115" t="s">
        <v>1420</v>
      </c>
      <c r="AB8" s="115" t="s">
        <v>1482</v>
      </c>
      <c r="AC8" s="115" t="s">
        <v>1483</v>
      </c>
      <c r="AD8" s="115" t="s">
        <v>1484</v>
      </c>
    </row>
    <row r="9" spans="1:30" ht="26.4" x14ac:dyDescent="0.3">
      <c r="A9" s="115" t="s">
        <v>1064</v>
      </c>
      <c r="B9" s="115" t="s">
        <v>1485</v>
      </c>
      <c r="C9" s="115" t="s">
        <v>1486</v>
      </c>
      <c r="D9" s="115" t="s">
        <v>1486</v>
      </c>
      <c r="E9" s="115" t="s">
        <v>1486</v>
      </c>
      <c r="F9" s="115" t="s">
        <v>1486</v>
      </c>
      <c r="G9" s="115" t="s">
        <v>1486</v>
      </c>
      <c r="H9" s="115" t="s">
        <v>1485</v>
      </c>
      <c r="I9" s="115" t="s">
        <v>1486</v>
      </c>
      <c r="J9" s="115" t="s">
        <v>1486</v>
      </c>
      <c r="K9" s="115" t="s">
        <v>1486</v>
      </c>
      <c r="L9" s="115" t="s">
        <v>1486</v>
      </c>
      <c r="M9" s="115" t="s">
        <v>1486</v>
      </c>
      <c r="N9" s="115" t="s">
        <v>1486</v>
      </c>
      <c r="O9" s="115" t="s">
        <v>1486</v>
      </c>
      <c r="P9" s="115" t="s">
        <v>1485</v>
      </c>
      <c r="Q9" s="115" t="s">
        <v>1486</v>
      </c>
      <c r="R9" s="115" t="s">
        <v>1486</v>
      </c>
      <c r="S9" s="115" t="s">
        <v>1486</v>
      </c>
      <c r="T9" s="115" t="s">
        <v>936</v>
      </c>
      <c r="U9" s="115" t="s">
        <v>1486</v>
      </c>
      <c r="V9" s="115" t="s">
        <v>1486</v>
      </c>
      <c r="W9" s="115" t="s">
        <v>1486</v>
      </c>
      <c r="X9" s="115" t="s">
        <v>1486</v>
      </c>
      <c r="Y9" s="115" t="s">
        <v>1486</v>
      </c>
      <c r="Z9" s="115" t="s">
        <v>1486</v>
      </c>
      <c r="AA9" s="115" t="s">
        <v>1486</v>
      </c>
      <c r="AB9" s="115" t="s">
        <v>1486</v>
      </c>
      <c r="AC9" s="115" t="s">
        <v>1486</v>
      </c>
      <c r="AD9" s="115" t="s">
        <v>1486</v>
      </c>
    </row>
    <row r="10" spans="1:30" x14ac:dyDescent="0.3">
      <c r="A10" s="115" t="s">
        <v>51</v>
      </c>
      <c r="B10" s="115" t="s">
        <v>1487</v>
      </c>
      <c r="C10" s="115" t="s">
        <v>1488</v>
      </c>
      <c r="D10" s="115" t="s">
        <v>1488</v>
      </c>
      <c r="E10" s="115" t="s">
        <v>1488</v>
      </c>
      <c r="F10" s="115" t="s">
        <v>1488</v>
      </c>
      <c r="G10" s="115" t="s">
        <v>1488</v>
      </c>
      <c r="H10" s="115" t="s">
        <v>1487</v>
      </c>
      <c r="I10" s="115" t="s">
        <v>1488</v>
      </c>
      <c r="J10" s="115" t="s">
        <v>1488</v>
      </c>
      <c r="K10" s="115" t="s">
        <v>1488</v>
      </c>
      <c r="L10" s="115" t="s">
        <v>1488</v>
      </c>
      <c r="M10" s="115" t="s">
        <v>1488</v>
      </c>
      <c r="N10" s="115" t="s">
        <v>1488</v>
      </c>
      <c r="O10" s="115" t="s">
        <v>1488</v>
      </c>
      <c r="P10" s="115" t="s">
        <v>1487</v>
      </c>
      <c r="Q10" s="115" t="s">
        <v>1488</v>
      </c>
      <c r="R10" s="115" t="s">
        <v>1488</v>
      </c>
      <c r="S10" s="115" t="s">
        <v>1488</v>
      </c>
      <c r="T10" s="115" t="s">
        <v>1488</v>
      </c>
      <c r="U10" s="115" t="s">
        <v>1488</v>
      </c>
      <c r="V10" s="115" t="s">
        <v>1488</v>
      </c>
      <c r="W10" s="115" t="s">
        <v>1488</v>
      </c>
      <c r="X10" s="115" t="s">
        <v>1488</v>
      </c>
      <c r="Y10" s="115" t="s">
        <v>1488</v>
      </c>
      <c r="Z10" s="115" t="s">
        <v>1488</v>
      </c>
      <c r="AA10" s="115" t="s">
        <v>1488</v>
      </c>
      <c r="AB10" s="115" t="s">
        <v>1488</v>
      </c>
      <c r="AC10" s="115" t="s">
        <v>1488</v>
      </c>
      <c r="AD10" s="115" t="s">
        <v>1488</v>
      </c>
    </row>
    <row r="11" spans="1:30" x14ac:dyDescent="0.3">
      <c r="A11" s="116" t="s">
        <v>56</v>
      </c>
      <c r="B11" s="143">
        <v>2695</v>
      </c>
      <c r="C11" s="143">
        <v>4.6533600000000002</v>
      </c>
      <c r="D11" s="143">
        <v>0.65049999999999997</v>
      </c>
      <c r="E11" s="143">
        <v>0.17100000000000001</v>
      </c>
      <c r="F11" s="143">
        <v>0.248</v>
      </c>
      <c r="G11" s="143">
        <v>9.5200000000000007E-3</v>
      </c>
      <c r="H11" s="143">
        <v>3875.3747199999998</v>
      </c>
      <c r="I11" s="116" t="s">
        <v>1457</v>
      </c>
      <c r="J11" s="116" t="s">
        <v>1457</v>
      </c>
      <c r="K11" s="143">
        <v>0.69747000000000003</v>
      </c>
      <c r="L11" s="143">
        <v>23.163419999999999</v>
      </c>
      <c r="M11" s="116" t="s">
        <v>1457</v>
      </c>
      <c r="N11" s="143">
        <v>0.15265999999999999</v>
      </c>
      <c r="O11" s="143">
        <v>0.34649999999999997</v>
      </c>
      <c r="P11" s="143">
        <v>2409.5100000000002</v>
      </c>
      <c r="Q11" s="143">
        <v>0.66800000000000004</v>
      </c>
      <c r="R11" s="143">
        <v>8.8999999999999996E-2</v>
      </c>
      <c r="S11" s="143">
        <v>0.314</v>
      </c>
      <c r="T11" s="143">
        <v>0.28699999999999998</v>
      </c>
      <c r="U11" s="116" t="s">
        <v>1457</v>
      </c>
      <c r="V11" s="143">
        <v>271.76</v>
      </c>
      <c r="W11" s="143">
        <v>0.127</v>
      </c>
      <c r="X11" s="143">
        <v>6.3E-2</v>
      </c>
      <c r="Y11" s="143">
        <v>57.33</v>
      </c>
      <c r="Z11" s="143">
        <v>4.1000000000000002E-2</v>
      </c>
      <c r="AA11" s="143">
        <v>0.55864000000000003</v>
      </c>
      <c r="AB11" s="143">
        <v>7.4179999999999996E-2</v>
      </c>
      <c r="AC11" s="143">
        <v>4.91</v>
      </c>
      <c r="AD11" s="143">
        <v>0.27</v>
      </c>
    </row>
    <row r="12" spans="1:30" x14ac:dyDescent="0.3">
      <c r="A12" s="124" t="s">
        <v>781</v>
      </c>
      <c r="B12" s="122">
        <v>2695</v>
      </c>
      <c r="C12" s="122">
        <v>4.6533600000000002</v>
      </c>
      <c r="D12" s="122">
        <v>0.65049999999999997</v>
      </c>
      <c r="E12" s="122">
        <v>0.17100000000000001</v>
      </c>
      <c r="F12" s="122">
        <v>0.248</v>
      </c>
      <c r="G12" s="122">
        <v>9.5200000000000007E-3</v>
      </c>
      <c r="H12" s="122">
        <v>3875.3747199999998</v>
      </c>
      <c r="I12" s="124" t="s">
        <v>1457</v>
      </c>
      <c r="J12" s="124" t="s">
        <v>1457</v>
      </c>
      <c r="K12" s="122">
        <v>0.69747000000000003</v>
      </c>
      <c r="L12" s="122">
        <v>23.163419999999999</v>
      </c>
      <c r="M12" s="124" t="s">
        <v>1457</v>
      </c>
      <c r="N12" s="122">
        <v>0.15265999999999999</v>
      </c>
      <c r="O12" s="122">
        <v>0.34649999999999997</v>
      </c>
      <c r="P12" s="122">
        <v>2409.5100000000002</v>
      </c>
      <c r="Q12" s="122">
        <v>0.66800000000000004</v>
      </c>
      <c r="R12" s="122">
        <v>8.8999999999999996E-2</v>
      </c>
      <c r="S12" s="122">
        <v>0.314</v>
      </c>
      <c r="T12" s="122">
        <v>0.28699999999999998</v>
      </c>
      <c r="U12" s="124" t="s">
        <v>1457</v>
      </c>
      <c r="V12" s="122">
        <v>271.76</v>
      </c>
      <c r="W12" s="122">
        <v>0.127</v>
      </c>
      <c r="X12" s="122">
        <v>6.3E-2</v>
      </c>
      <c r="Y12" s="122">
        <v>57.33</v>
      </c>
      <c r="Z12" s="122">
        <v>4.1000000000000002E-2</v>
      </c>
      <c r="AA12" s="122">
        <v>0.55864000000000003</v>
      </c>
      <c r="AB12" s="122">
        <v>7.4179999999999996E-2</v>
      </c>
      <c r="AC12" s="122">
        <v>4.91</v>
      </c>
      <c r="AD12" s="122">
        <v>0.27</v>
      </c>
    </row>
    <row r="13" spans="1:30" x14ac:dyDescent="0.3">
      <c r="A13" s="124" t="s">
        <v>782</v>
      </c>
      <c r="B13" s="122">
        <v>2695</v>
      </c>
      <c r="C13" s="122">
        <v>4.6834899999999999</v>
      </c>
      <c r="D13" s="122">
        <v>0.63800000000000001</v>
      </c>
      <c r="E13" s="122">
        <v>0.17399999999999999</v>
      </c>
      <c r="F13" s="122">
        <v>0.24399999999999999</v>
      </c>
      <c r="G13" s="122">
        <v>1.1259999999999999E-2</v>
      </c>
      <c r="H13" s="122">
        <v>3875.37381</v>
      </c>
      <c r="I13" s="124" t="s">
        <v>1457</v>
      </c>
      <c r="J13" s="124" t="s">
        <v>1457</v>
      </c>
      <c r="K13" s="122">
        <v>0.65925999999999996</v>
      </c>
      <c r="L13" s="122">
        <v>23.161079999999998</v>
      </c>
      <c r="M13" s="124" t="s">
        <v>1457</v>
      </c>
      <c r="N13" s="122">
        <v>0.16014</v>
      </c>
      <c r="O13" s="122">
        <v>0.33406999999999998</v>
      </c>
      <c r="P13" s="122">
        <v>2409.56</v>
      </c>
      <c r="Q13" s="122">
        <v>0.67400000000000004</v>
      </c>
      <c r="R13" s="122">
        <v>9.0999999999999998E-2</v>
      </c>
      <c r="S13" s="122">
        <v>0.314</v>
      </c>
      <c r="T13" s="122">
        <v>0.27300000000000002</v>
      </c>
      <c r="U13" s="124" t="s">
        <v>1457</v>
      </c>
      <c r="V13" s="122">
        <v>271.76100000000002</v>
      </c>
      <c r="W13" s="122">
        <v>0.13200000000000001</v>
      </c>
      <c r="X13" s="122">
        <v>6.4000000000000001E-2</v>
      </c>
      <c r="Y13" s="122">
        <v>57.33</v>
      </c>
      <c r="Z13" s="122">
        <v>4.2000000000000003E-2</v>
      </c>
      <c r="AA13" s="122">
        <v>0.55459000000000003</v>
      </c>
      <c r="AB13" s="122">
        <v>7.0709999999999995E-2</v>
      </c>
      <c r="AC13" s="122">
        <v>4.97</v>
      </c>
      <c r="AD13" s="122">
        <v>0.27</v>
      </c>
    </row>
    <row r="14" spans="1:30" x14ac:dyDescent="0.3">
      <c r="A14" s="124" t="s">
        <v>783</v>
      </c>
      <c r="B14" s="122">
        <v>2695</v>
      </c>
      <c r="C14" s="122">
        <v>4.6834899999999999</v>
      </c>
      <c r="D14" s="122">
        <v>0.63800000000000001</v>
      </c>
      <c r="E14" s="122">
        <v>0.17399999999999999</v>
      </c>
      <c r="F14" s="122">
        <v>0.24399999999999999</v>
      </c>
      <c r="G14" s="122">
        <v>1.1259999999999999E-2</v>
      </c>
      <c r="H14" s="122">
        <v>3875.37381</v>
      </c>
      <c r="I14" s="124" t="s">
        <v>1457</v>
      </c>
      <c r="J14" s="124" t="s">
        <v>1457</v>
      </c>
      <c r="K14" s="122">
        <v>0.65925999999999996</v>
      </c>
      <c r="L14" s="122">
        <v>23.161079999999998</v>
      </c>
      <c r="M14" s="124" t="s">
        <v>1457</v>
      </c>
      <c r="N14" s="122">
        <v>0.16014</v>
      </c>
      <c r="O14" s="122">
        <v>0.33406999999999998</v>
      </c>
      <c r="P14" s="122">
        <v>2409.56</v>
      </c>
      <c r="Q14" s="122">
        <v>0.67400000000000004</v>
      </c>
      <c r="R14" s="122">
        <v>9.0999999999999998E-2</v>
      </c>
      <c r="S14" s="122">
        <v>0.314</v>
      </c>
      <c r="T14" s="122">
        <v>0.27300000000000002</v>
      </c>
      <c r="U14" s="124" t="s">
        <v>1457</v>
      </c>
      <c r="V14" s="122">
        <v>271.76100000000002</v>
      </c>
      <c r="W14" s="122">
        <v>0.13200000000000001</v>
      </c>
      <c r="X14" s="122">
        <v>6.4000000000000001E-2</v>
      </c>
      <c r="Y14" s="122">
        <v>57.33</v>
      </c>
      <c r="Z14" s="122">
        <v>4.2000000000000003E-2</v>
      </c>
      <c r="AA14" s="122">
        <v>0.55459000000000003</v>
      </c>
      <c r="AB14" s="122">
        <v>7.0709999999999995E-2</v>
      </c>
      <c r="AC14" s="122">
        <v>4.97</v>
      </c>
      <c r="AD14" s="122">
        <v>0.27</v>
      </c>
    </row>
    <row r="15" spans="1:30" x14ac:dyDescent="0.3">
      <c r="A15" s="124" t="s">
        <v>784</v>
      </c>
      <c r="B15" s="122">
        <v>2695</v>
      </c>
      <c r="C15" s="122">
        <v>4.8616299999999999</v>
      </c>
      <c r="D15" s="122">
        <v>0.62838000000000005</v>
      </c>
      <c r="E15" s="122">
        <v>0.183</v>
      </c>
      <c r="F15" s="122">
        <v>0.23799999999999999</v>
      </c>
      <c r="G15" s="122">
        <v>1.426E-2</v>
      </c>
      <c r="H15" s="122">
        <v>3875.3704600000001</v>
      </c>
      <c r="I15" s="124" t="s">
        <v>1457</v>
      </c>
      <c r="J15" s="124" t="s">
        <v>1457</v>
      </c>
      <c r="K15" s="122">
        <v>0.62004000000000004</v>
      </c>
      <c r="L15" s="122">
        <v>23.152509999999999</v>
      </c>
      <c r="M15" s="124" t="s">
        <v>1457</v>
      </c>
      <c r="N15" s="122">
        <v>0.17136000000000001</v>
      </c>
      <c r="O15" s="122">
        <v>0.32177</v>
      </c>
      <c r="P15" s="122">
        <v>2409.6</v>
      </c>
      <c r="Q15" s="122">
        <v>0.67800000000000005</v>
      </c>
      <c r="R15" s="122">
        <v>9.1999999999999998E-2</v>
      </c>
      <c r="S15" s="122">
        <v>0.314</v>
      </c>
      <c r="T15" s="122">
        <v>0.28299999999999997</v>
      </c>
      <c r="U15" s="124" t="s">
        <v>1457</v>
      </c>
      <c r="V15" s="122">
        <v>271.762</v>
      </c>
      <c r="W15" s="122">
        <v>0.13400000000000001</v>
      </c>
      <c r="X15" s="122">
        <v>6.5000000000000002E-2</v>
      </c>
      <c r="Y15" s="122">
        <v>57.33</v>
      </c>
      <c r="Z15" s="122">
        <v>4.2000000000000003E-2</v>
      </c>
      <c r="AA15" s="122">
        <v>0.54854000000000003</v>
      </c>
      <c r="AB15" s="122">
        <v>7.0709999999999995E-2</v>
      </c>
      <c r="AC15" s="122">
        <v>4.9000000000000004</v>
      </c>
      <c r="AD15" s="122">
        <v>0.27400000000000002</v>
      </c>
    </row>
    <row r="16" spans="1:30" x14ac:dyDescent="0.3">
      <c r="A16" s="124" t="s">
        <v>785</v>
      </c>
      <c r="B16" s="122">
        <v>2695</v>
      </c>
      <c r="C16" s="122">
        <v>4.8616299999999999</v>
      </c>
      <c r="D16" s="122">
        <v>0.62838000000000005</v>
      </c>
      <c r="E16" s="122">
        <v>0.183</v>
      </c>
      <c r="F16" s="122">
        <v>0.23799999999999999</v>
      </c>
      <c r="G16" s="122">
        <v>1.426E-2</v>
      </c>
      <c r="H16" s="122">
        <v>3875.3704600000001</v>
      </c>
      <c r="I16" s="124" t="s">
        <v>1457</v>
      </c>
      <c r="J16" s="124" t="s">
        <v>1457</v>
      </c>
      <c r="K16" s="122">
        <v>0.62004000000000004</v>
      </c>
      <c r="L16" s="122">
        <v>23.152509999999999</v>
      </c>
      <c r="M16" s="124" t="s">
        <v>1457</v>
      </c>
      <c r="N16" s="122">
        <v>0.17136000000000001</v>
      </c>
      <c r="O16" s="122">
        <v>0.32177</v>
      </c>
      <c r="P16" s="122">
        <v>2409.6</v>
      </c>
      <c r="Q16" s="122">
        <v>0.67800000000000005</v>
      </c>
      <c r="R16" s="122">
        <v>9.1999999999999998E-2</v>
      </c>
      <c r="S16" s="122">
        <v>0.314</v>
      </c>
      <c r="T16" s="122">
        <v>0.28299999999999997</v>
      </c>
      <c r="U16" s="124" t="s">
        <v>1457</v>
      </c>
      <c r="V16" s="122">
        <v>271.762</v>
      </c>
      <c r="W16" s="122">
        <v>0.13400000000000001</v>
      </c>
      <c r="X16" s="122">
        <v>6.5000000000000002E-2</v>
      </c>
      <c r="Y16" s="122">
        <v>57.33</v>
      </c>
      <c r="Z16" s="122">
        <v>4.2000000000000003E-2</v>
      </c>
      <c r="AA16" s="122">
        <v>0.54854000000000003</v>
      </c>
      <c r="AB16" s="122">
        <v>7.0709999999999995E-2</v>
      </c>
      <c r="AC16" s="122">
        <v>4.9000000000000004</v>
      </c>
      <c r="AD16" s="122">
        <v>0.27400000000000002</v>
      </c>
    </row>
    <row r="17" spans="1:30" x14ac:dyDescent="0.3">
      <c r="A17" s="124" t="s">
        <v>786</v>
      </c>
      <c r="B17" s="122">
        <v>2695</v>
      </c>
      <c r="C17" s="122">
        <v>5.04</v>
      </c>
      <c r="D17" s="122">
        <v>0.61914000000000002</v>
      </c>
      <c r="E17" s="122">
        <v>0.192</v>
      </c>
      <c r="F17" s="122">
        <v>0.22800000000000001</v>
      </c>
      <c r="G17" s="122">
        <v>1.5520000000000001E-2</v>
      </c>
      <c r="H17" s="122">
        <v>3875.3850900000002</v>
      </c>
      <c r="I17" s="124" t="s">
        <v>1457</v>
      </c>
      <c r="J17" s="124" t="s">
        <v>1457</v>
      </c>
      <c r="K17" s="122">
        <v>0.58072000000000001</v>
      </c>
      <c r="L17" s="122">
        <v>23.189910000000001</v>
      </c>
      <c r="M17" s="124" t="s">
        <v>1457</v>
      </c>
      <c r="N17" s="122">
        <v>0.19206999999999999</v>
      </c>
      <c r="O17" s="122">
        <v>0.31566</v>
      </c>
      <c r="P17" s="122">
        <v>2409.65</v>
      </c>
      <c r="Q17" s="122">
        <v>0.68400000000000005</v>
      </c>
      <c r="R17" s="122">
        <v>9.5000000000000001E-2</v>
      </c>
      <c r="S17" s="122">
        <v>0.314</v>
      </c>
      <c r="T17" s="122">
        <v>0.307</v>
      </c>
      <c r="U17" s="124" t="s">
        <v>1457</v>
      </c>
      <c r="V17" s="122">
        <v>271.76400000000001</v>
      </c>
      <c r="W17" s="122">
        <v>0.13200000000000001</v>
      </c>
      <c r="X17" s="122">
        <v>6.0999999999999999E-2</v>
      </c>
      <c r="Y17" s="122">
        <v>57.33</v>
      </c>
      <c r="Z17" s="122">
        <v>4.2999999999999997E-2</v>
      </c>
      <c r="AA17" s="122">
        <v>0.54249000000000003</v>
      </c>
      <c r="AB17" s="122">
        <v>7.3179999999999995E-2</v>
      </c>
      <c r="AC17" s="122">
        <v>4.8099999999999996</v>
      </c>
      <c r="AD17" s="122">
        <v>0.27700000000000002</v>
      </c>
    </row>
    <row r="18" spans="1:30" x14ac:dyDescent="0.3">
      <c r="A18" s="124" t="s">
        <v>787</v>
      </c>
      <c r="B18" s="122">
        <v>2695</v>
      </c>
      <c r="C18" s="122">
        <v>5.04</v>
      </c>
      <c r="D18" s="122">
        <v>0.61914000000000002</v>
      </c>
      <c r="E18" s="122">
        <v>0.192</v>
      </c>
      <c r="F18" s="122">
        <v>0.22800000000000001</v>
      </c>
      <c r="G18" s="122">
        <v>1.5520000000000001E-2</v>
      </c>
      <c r="H18" s="122">
        <v>3875.3850900000002</v>
      </c>
      <c r="I18" s="124" t="s">
        <v>1457</v>
      </c>
      <c r="J18" s="124" t="s">
        <v>1457</v>
      </c>
      <c r="K18" s="122">
        <v>0.58072000000000001</v>
      </c>
      <c r="L18" s="122">
        <v>23.189910000000001</v>
      </c>
      <c r="M18" s="124" t="s">
        <v>1457</v>
      </c>
      <c r="N18" s="122">
        <v>0.19206999999999999</v>
      </c>
      <c r="O18" s="122">
        <v>0.31566</v>
      </c>
      <c r="P18" s="122">
        <v>2409.65</v>
      </c>
      <c r="Q18" s="122">
        <v>0.68400000000000005</v>
      </c>
      <c r="R18" s="122">
        <v>9.5000000000000001E-2</v>
      </c>
      <c r="S18" s="122">
        <v>0.314</v>
      </c>
      <c r="T18" s="122">
        <v>0.307</v>
      </c>
      <c r="U18" s="124" t="s">
        <v>1457</v>
      </c>
      <c r="V18" s="122">
        <v>271.76400000000001</v>
      </c>
      <c r="W18" s="122">
        <v>0.13200000000000001</v>
      </c>
      <c r="X18" s="122">
        <v>6.0999999999999999E-2</v>
      </c>
      <c r="Y18" s="122">
        <v>57.33</v>
      </c>
      <c r="Z18" s="122">
        <v>4.2999999999999997E-2</v>
      </c>
      <c r="AA18" s="122">
        <v>0.54249000000000003</v>
      </c>
      <c r="AB18" s="122">
        <v>7.3179999999999995E-2</v>
      </c>
      <c r="AC18" s="122">
        <v>4.8099999999999996</v>
      </c>
      <c r="AD18" s="122">
        <v>0.27700000000000002</v>
      </c>
    </row>
    <row r="19" spans="1:30" x14ac:dyDescent="0.3">
      <c r="A19" s="124" t="s">
        <v>788</v>
      </c>
      <c r="B19" s="122">
        <v>2695</v>
      </c>
      <c r="C19" s="122">
        <v>5.2227100000000002</v>
      </c>
      <c r="D19" s="122">
        <v>0.6099</v>
      </c>
      <c r="E19" s="122">
        <v>0.20499999999999999</v>
      </c>
      <c r="F19" s="122">
        <v>0.22</v>
      </c>
      <c r="G19" s="122">
        <v>1.8280000000000001E-2</v>
      </c>
      <c r="H19" s="122">
        <v>3875.4079499999998</v>
      </c>
      <c r="I19" s="124" t="s">
        <v>1457</v>
      </c>
      <c r="J19" s="124" t="s">
        <v>1457</v>
      </c>
      <c r="K19" s="122">
        <v>0.54154000000000002</v>
      </c>
      <c r="L19" s="122">
        <v>23.248380000000001</v>
      </c>
      <c r="M19" s="124" t="s">
        <v>1457</v>
      </c>
      <c r="N19" s="122">
        <v>0.21473999999999999</v>
      </c>
      <c r="O19" s="122">
        <v>0.30356</v>
      </c>
      <c r="P19" s="122">
        <v>2409.6799999999998</v>
      </c>
      <c r="Q19" s="122">
        <v>0.68700000000000006</v>
      </c>
      <c r="R19" s="122">
        <v>9.7000000000000003E-2</v>
      </c>
      <c r="S19" s="122">
        <v>0.314</v>
      </c>
      <c r="T19" s="122">
        <v>0.34599999999999997</v>
      </c>
      <c r="U19" s="124" t="s">
        <v>1457</v>
      </c>
      <c r="V19" s="122">
        <v>271.76499999999999</v>
      </c>
      <c r="W19" s="122">
        <v>0.13100000000000001</v>
      </c>
      <c r="X19" s="122">
        <v>5.7000000000000002E-2</v>
      </c>
      <c r="Y19" s="122">
        <v>57.33</v>
      </c>
      <c r="Z19" s="122">
        <v>4.4999999999999998E-2</v>
      </c>
      <c r="AA19" s="122">
        <v>0.53847999999999996</v>
      </c>
      <c r="AB19" s="122">
        <v>7.6679999999999998E-2</v>
      </c>
      <c r="AC19" s="122">
        <v>4.74</v>
      </c>
      <c r="AD19" s="122">
        <v>0.28100000000000003</v>
      </c>
    </row>
    <row r="20" spans="1:30" x14ac:dyDescent="0.3">
      <c r="A20" s="124" t="s">
        <v>789</v>
      </c>
      <c r="B20" s="122">
        <v>2695</v>
      </c>
      <c r="C20" s="122">
        <v>5.2227100000000002</v>
      </c>
      <c r="D20" s="122">
        <v>0.6099</v>
      </c>
      <c r="E20" s="122">
        <v>0.20499999999999999</v>
      </c>
      <c r="F20" s="122">
        <v>0.22</v>
      </c>
      <c r="G20" s="122">
        <v>1.8280000000000001E-2</v>
      </c>
      <c r="H20" s="122">
        <v>3875.4079499999998</v>
      </c>
      <c r="I20" s="124" t="s">
        <v>1457</v>
      </c>
      <c r="J20" s="124" t="s">
        <v>1457</v>
      </c>
      <c r="K20" s="122">
        <v>0.54154000000000002</v>
      </c>
      <c r="L20" s="122">
        <v>23.248380000000001</v>
      </c>
      <c r="M20" s="124" t="s">
        <v>1457</v>
      </c>
      <c r="N20" s="122">
        <v>0.21473999999999999</v>
      </c>
      <c r="O20" s="122">
        <v>0.30356</v>
      </c>
      <c r="P20" s="122">
        <v>2409.6799999999998</v>
      </c>
      <c r="Q20" s="122">
        <v>0.68700000000000006</v>
      </c>
      <c r="R20" s="122">
        <v>9.7000000000000003E-2</v>
      </c>
      <c r="S20" s="122">
        <v>0.314</v>
      </c>
      <c r="T20" s="122">
        <v>0.34599999999999997</v>
      </c>
      <c r="U20" s="124" t="s">
        <v>1457</v>
      </c>
      <c r="V20" s="122">
        <v>271.76499999999999</v>
      </c>
      <c r="W20" s="122">
        <v>0.13100000000000001</v>
      </c>
      <c r="X20" s="122">
        <v>5.7000000000000002E-2</v>
      </c>
      <c r="Y20" s="122">
        <v>57.33</v>
      </c>
      <c r="Z20" s="122">
        <v>4.4999999999999998E-2</v>
      </c>
      <c r="AA20" s="122">
        <v>0.53847999999999996</v>
      </c>
      <c r="AB20" s="122">
        <v>7.6679999999999998E-2</v>
      </c>
      <c r="AC20" s="122">
        <v>4.74</v>
      </c>
      <c r="AD20" s="122">
        <v>0.28100000000000003</v>
      </c>
    </row>
    <row r="21" spans="1:30" x14ac:dyDescent="0.3">
      <c r="A21" s="124" t="s">
        <v>790</v>
      </c>
      <c r="B21" s="122">
        <v>2695</v>
      </c>
      <c r="C21" s="122">
        <v>5.3991499999999997</v>
      </c>
      <c r="D21" s="122">
        <v>0.60297000000000001</v>
      </c>
      <c r="E21" s="122">
        <v>0.20699999999999999</v>
      </c>
      <c r="F21" s="122">
        <v>0.20200000000000001</v>
      </c>
      <c r="G21" s="122">
        <v>2.0449999999999999E-2</v>
      </c>
      <c r="H21" s="122">
        <v>3875.4210499999999</v>
      </c>
      <c r="I21" s="124" t="s">
        <v>1457</v>
      </c>
      <c r="J21" s="124" t="s">
        <v>1457</v>
      </c>
      <c r="K21" s="122">
        <v>0.50197999999999998</v>
      </c>
      <c r="L21" s="122">
        <v>23.28192</v>
      </c>
      <c r="M21" s="124" t="s">
        <v>1457</v>
      </c>
      <c r="N21" s="122">
        <v>0.23907</v>
      </c>
      <c r="O21" s="122">
        <v>0.27975</v>
      </c>
      <c r="P21" s="122">
        <v>2409.73</v>
      </c>
      <c r="Q21" s="122">
        <v>0.69299999999999995</v>
      </c>
      <c r="R21" s="122">
        <v>0.1</v>
      </c>
      <c r="S21" s="122">
        <v>0.314</v>
      </c>
      <c r="T21" s="122">
        <v>0.38200000000000001</v>
      </c>
      <c r="U21" s="124" t="s">
        <v>1457</v>
      </c>
      <c r="V21" s="122">
        <v>271.76600000000002</v>
      </c>
      <c r="W21" s="122">
        <v>0.129</v>
      </c>
      <c r="X21" s="122">
        <v>5.0999999999999997E-2</v>
      </c>
      <c r="Y21" s="122">
        <v>57.33</v>
      </c>
      <c r="Z21" s="122">
        <v>4.7E-2</v>
      </c>
      <c r="AA21" s="122">
        <v>0.53847999999999996</v>
      </c>
      <c r="AB21" s="122">
        <v>8.2739999999999994E-2</v>
      </c>
      <c r="AC21" s="122">
        <v>4.78</v>
      </c>
      <c r="AD21" s="122">
        <v>0.29699999999999999</v>
      </c>
    </row>
    <row r="22" spans="1:30" x14ac:dyDescent="0.3">
      <c r="A22" s="124" t="s">
        <v>791</v>
      </c>
      <c r="B22" s="122">
        <v>2695</v>
      </c>
      <c r="C22" s="122">
        <v>5.3991499999999997</v>
      </c>
      <c r="D22" s="122">
        <v>0.60297000000000001</v>
      </c>
      <c r="E22" s="122">
        <v>0.20699999999999999</v>
      </c>
      <c r="F22" s="122">
        <v>0.20200000000000001</v>
      </c>
      <c r="G22" s="122">
        <v>2.0449999999999999E-2</v>
      </c>
      <c r="H22" s="122">
        <v>3875.4210499999999</v>
      </c>
      <c r="I22" s="124" t="s">
        <v>1457</v>
      </c>
      <c r="J22" s="124" t="s">
        <v>1457</v>
      </c>
      <c r="K22" s="122">
        <v>0.50197999999999998</v>
      </c>
      <c r="L22" s="122">
        <v>23.28192</v>
      </c>
      <c r="M22" s="124" t="s">
        <v>1457</v>
      </c>
      <c r="N22" s="122">
        <v>0.23907</v>
      </c>
      <c r="O22" s="122">
        <v>0.27975</v>
      </c>
      <c r="P22" s="122">
        <v>2409.73</v>
      </c>
      <c r="Q22" s="122">
        <v>0.69299999999999995</v>
      </c>
      <c r="R22" s="122">
        <v>0.1</v>
      </c>
      <c r="S22" s="122">
        <v>0.314</v>
      </c>
      <c r="T22" s="122">
        <v>0.38200000000000001</v>
      </c>
      <c r="U22" s="124" t="s">
        <v>1457</v>
      </c>
      <c r="V22" s="122">
        <v>271.76600000000002</v>
      </c>
      <c r="W22" s="122">
        <v>0.129</v>
      </c>
      <c r="X22" s="122">
        <v>5.0999999999999997E-2</v>
      </c>
      <c r="Y22" s="122">
        <v>57.33</v>
      </c>
      <c r="Z22" s="122">
        <v>4.7E-2</v>
      </c>
      <c r="AA22" s="122">
        <v>0.53847999999999996</v>
      </c>
      <c r="AB22" s="122">
        <v>8.2739999999999994E-2</v>
      </c>
      <c r="AC22" s="122">
        <v>4.78</v>
      </c>
      <c r="AD22" s="122">
        <v>0.29699999999999999</v>
      </c>
    </row>
    <row r="23" spans="1:30" x14ac:dyDescent="0.3">
      <c r="A23" s="124" t="s">
        <v>792</v>
      </c>
      <c r="B23" s="122">
        <v>2695</v>
      </c>
      <c r="C23" s="122">
        <v>5.5731599999999997</v>
      </c>
      <c r="D23" s="122">
        <v>0.59604000000000001</v>
      </c>
      <c r="E23" s="122">
        <v>0.186</v>
      </c>
      <c r="F23" s="122">
        <v>0.188</v>
      </c>
      <c r="G23" s="122">
        <v>2.231E-2</v>
      </c>
      <c r="H23" s="122">
        <v>3875.4332399999998</v>
      </c>
      <c r="I23" s="124" t="s">
        <v>1457</v>
      </c>
      <c r="J23" s="124" t="s">
        <v>1457</v>
      </c>
      <c r="K23" s="122">
        <v>0.46182000000000001</v>
      </c>
      <c r="L23" s="122">
        <v>23.313140000000001</v>
      </c>
      <c r="M23" s="124" t="s">
        <v>1457</v>
      </c>
      <c r="N23" s="122">
        <v>0.24940999999999999</v>
      </c>
      <c r="O23" s="122">
        <v>0.25666</v>
      </c>
      <c r="P23" s="122">
        <v>2409.8000000000002</v>
      </c>
      <c r="Q23" s="122">
        <v>0.7</v>
      </c>
      <c r="R23" s="122">
        <v>0.10299999999999999</v>
      </c>
      <c r="S23" s="122">
        <v>0.314</v>
      </c>
      <c r="T23" s="122">
        <v>0.41299999999999998</v>
      </c>
      <c r="U23" s="122">
        <v>111.89</v>
      </c>
      <c r="V23" s="122">
        <v>271.767</v>
      </c>
      <c r="W23" s="122">
        <v>0.128</v>
      </c>
      <c r="X23" s="122">
        <v>4.5999999999999999E-2</v>
      </c>
      <c r="Y23" s="122">
        <v>57.33</v>
      </c>
      <c r="Z23" s="122">
        <v>5.2999999999999999E-2</v>
      </c>
      <c r="AA23" s="122">
        <v>0.53847999999999996</v>
      </c>
      <c r="AB23" s="122">
        <v>8.7889999999999996E-2</v>
      </c>
      <c r="AC23" s="122">
        <v>4.87</v>
      </c>
      <c r="AD23" s="122">
        <v>0.32300000000000001</v>
      </c>
    </row>
    <row r="24" spans="1:30" x14ac:dyDescent="0.3">
      <c r="A24" s="124" t="s">
        <v>793</v>
      </c>
      <c r="B24" s="122">
        <v>2695</v>
      </c>
      <c r="C24" s="122">
        <v>5.5731599999999997</v>
      </c>
      <c r="D24" s="122">
        <v>0.59604000000000001</v>
      </c>
      <c r="E24" s="122">
        <v>0.186</v>
      </c>
      <c r="F24" s="122">
        <v>0.188</v>
      </c>
      <c r="G24" s="122">
        <v>2.231E-2</v>
      </c>
      <c r="H24" s="122">
        <v>3875.4332399999998</v>
      </c>
      <c r="I24" s="124" t="s">
        <v>1457</v>
      </c>
      <c r="J24" s="124" t="s">
        <v>1457</v>
      </c>
      <c r="K24" s="122">
        <v>0.46182000000000001</v>
      </c>
      <c r="L24" s="122">
        <v>23.313140000000001</v>
      </c>
      <c r="M24" s="124" t="s">
        <v>1457</v>
      </c>
      <c r="N24" s="122">
        <v>0.24940999999999999</v>
      </c>
      <c r="O24" s="122">
        <v>0.25666</v>
      </c>
      <c r="P24" s="122">
        <v>2409.8000000000002</v>
      </c>
      <c r="Q24" s="122">
        <v>0.7</v>
      </c>
      <c r="R24" s="122">
        <v>0.10299999999999999</v>
      </c>
      <c r="S24" s="122">
        <v>0.314</v>
      </c>
      <c r="T24" s="122">
        <v>0.41299999999999998</v>
      </c>
      <c r="U24" s="122">
        <v>111.89</v>
      </c>
      <c r="V24" s="122">
        <v>271.767</v>
      </c>
      <c r="W24" s="122">
        <v>0.128</v>
      </c>
      <c r="X24" s="122">
        <v>4.5999999999999999E-2</v>
      </c>
      <c r="Y24" s="122">
        <v>57.33</v>
      </c>
      <c r="Z24" s="122">
        <v>5.2999999999999999E-2</v>
      </c>
      <c r="AA24" s="122">
        <v>0.53847999999999996</v>
      </c>
      <c r="AB24" s="122">
        <v>8.7889999999999996E-2</v>
      </c>
      <c r="AC24" s="122">
        <v>4.87</v>
      </c>
      <c r="AD24" s="122">
        <v>0.32300000000000001</v>
      </c>
    </row>
    <row r="25" spans="1:30" x14ac:dyDescent="0.3">
      <c r="A25" s="124" t="s">
        <v>794</v>
      </c>
      <c r="B25" s="122">
        <v>2695</v>
      </c>
      <c r="C25" s="122">
        <v>5.7350899999999996</v>
      </c>
      <c r="D25" s="122">
        <v>0.6099</v>
      </c>
      <c r="E25" s="122">
        <v>0.17100000000000001</v>
      </c>
      <c r="F25" s="122">
        <v>0.17499999999999999</v>
      </c>
      <c r="G25" s="122">
        <v>2.3769999999999999E-2</v>
      </c>
      <c r="H25" s="122">
        <v>3875.44056</v>
      </c>
      <c r="I25" s="124" t="s">
        <v>1457</v>
      </c>
      <c r="J25" s="124" t="s">
        <v>1457</v>
      </c>
      <c r="K25" s="122">
        <v>0.42086000000000001</v>
      </c>
      <c r="L25" s="122">
        <v>23.331869999999999</v>
      </c>
      <c r="M25" s="124" t="s">
        <v>1457</v>
      </c>
      <c r="N25" s="122">
        <v>0.23421</v>
      </c>
      <c r="O25" s="122">
        <v>0.23443</v>
      </c>
      <c r="P25" s="122">
        <v>2410.02</v>
      </c>
      <c r="Q25" s="122">
        <v>0.72399999999999998</v>
      </c>
      <c r="R25" s="122">
        <v>0.105</v>
      </c>
      <c r="S25" s="122">
        <v>0.314</v>
      </c>
      <c r="T25" s="122">
        <v>0.442</v>
      </c>
      <c r="U25" s="124" t="s">
        <v>1457</v>
      </c>
      <c r="V25" s="122">
        <v>271.76799999999997</v>
      </c>
      <c r="W25" s="122">
        <v>0.126</v>
      </c>
      <c r="X25" s="122">
        <v>4.2000000000000003E-2</v>
      </c>
      <c r="Y25" s="122">
        <v>57.33</v>
      </c>
      <c r="Z25" s="122">
        <v>6.6000000000000003E-2</v>
      </c>
      <c r="AA25" s="122">
        <v>0.54249000000000003</v>
      </c>
      <c r="AB25" s="122">
        <v>8.9980000000000004E-2</v>
      </c>
      <c r="AC25" s="122">
        <v>4.9800000000000004</v>
      </c>
      <c r="AD25" s="122">
        <v>0.34799999999999998</v>
      </c>
    </row>
    <row r="26" spans="1:30" x14ac:dyDescent="0.3">
      <c r="A26" s="124" t="s">
        <v>795</v>
      </c>
      <c r="B26" s="122">
        <v>2695</v>
      </c>
      <c r="C26" s="122">
        <v>5.7350899999999996</v>
      </c>
      <c r="D26" s="122">
        <v>0.6099</v>
      </c>
      <c r="E26" s="122">
        <v>0.17100000000000001</v>
      </c>
      <c r="F26" s="122">
        <v>0.17499999999999999</v>
      </c>
      <c r="G26" s="122">
        <v>2.3769999999999999E-2</v>
      </c>
      <c r="H26" s="122">
        <v>3875.44056</v>
      </c>
      <c r="I26" s="124" t="s">
        <v>1457</v>
      </c>
      <c r="J26" s="124" t="s">
        <v>1457</v>
      </c>
      <c r="K26" s="122">
        <v>0.42086000000000001</v>
      </c>
      <c r="L26" s="122">
        <v>23.331869999999999</v>
      </c>
      <c r="M26" s="124" t="s">
        <v>1457</v>
      </c>
      <c r="N26" s="122">
        <v>0.23421</v>
      </c>
      <c r="O26" s="122">
        <v>0.23443</v>
      </c>
      <c r="P26" s="122">
        <v>2410.02</v>
      </c>
      <c r="Q26" s="122">
        <v>0.72399999999999998</v>
      </c>
      <c r="R26" s="122">
        <v>0.105</v>
      </c>
      <c r="S26" s="122">
        <v>0.314</v>
      </c>
      <c r="T26" s="122">
        <v>0.442</v>
      </c>
      <c r="U26" s="124" t="s">
        <v>1457</v>
      </c>
      <c r="V26" s="122">
        <v>271.76799999999997</v>
      </c>
      <c r="W26" s="122">
        <v>0.126</v>
      </c>
      <c r="X26" s="122">
        <v>4.2000000000000003E-2</v>
      </c>
      <c r="Y26" s="122">
        <v>57.33</v>
      </c>
      <c r="Z26" s="122">
        <v>6.6000000000000003E-2</v>
      </c>
      <c r="AA26" s="122">
        <v>0.54249000000000003</v>
      </c>
      <c r="AB26" s="122">
        <v>8.9980000000000004E-2</v>
      </c>
      <c r="AC26" s="122">
        <v>4.9800000000000004</v>
      </c>
      <c r="AD26" s="122">
        <v>0.34799999999999998</v>
      </c>
    </row>
    <row r="27" spans="1:30" x14ac:dyDescent="0.3">
      <c r="A27" s="124" t="s">
        <v>796</v>
      </c>
      <c r="B27" s="122">
        <v>2695</v>
      </c>
      <c r="C27" s="122">
        <v>5.8854199999999999</v>
      </c>
      <c r="D27" s="122">
        <v>0.65549999999999997</v>
      </c>
      <c r="E27" s="122">
        <v>0.158</v>
      </c>
      <c r="F27" s="122">
        <v>0.159</v>
      </c>
      <c r="G27" s="122">
        <v>1.9910000000000001E-2</v>
      </c>
      <c r="H27" s="122">
        <v>3875.4475699999998</v>
      </c>
      <c r="I27" s="124" t="s">
        <v>1457</v>
      </c>
      <c r="J27" s="124" t="s">
        <v>1457</v>
      </c>
      <c r="K27" s="122">
        <v>0.37984000000000001</v>
      </c>
      <c r="L27" s="122">
        <v>23.349830000000001</v>
      </c>
      <c r="M27" s="122">
        <v>266.86770000000001</v>
      </c>
      <c r="N27" s="122">
        <v>0.25457999999999997</v>
      </c>
      <c r="O27" s="122">
        <v>0.22369</v>
      </c>
      <c r="P27" s="122">
        <v>2410.1999999999998</v>
      </c>
      <c r="Q27" s="122">
        <v>0.745</v>
      </c>
      <c r="R27" s="122">
        <v>0.108</v>
      </c>
      <c r="S27" s="122">
        <v>0.314</v>
      </c>
      <c r="T27" s="122">
        <v>0.47699999999999998</v>
      </c>
      <c r="U27" s="124" t="s">
        <v>1457</v>
      </c>
      <c r="V27" s="122">
        <v>271.76900000000001</v>
      </c>
      <c r="W27" s="122">
        <v>0.123</v>
      </c>
      <c r="X27" s="122">
        <v>3.5999999999999997E-2</v>
      </c>
      <c r="Y27" s="122">
        <v>57.33</v>
      </c>
      <c r="Z27" s="122">
        <v>0.08</v>
      </c>
      <c r="AA27" s="122">
        <v>0.54451000000000005</v>
      </c>
      <c r="AB27" s="122">
        <v>9.3160000000000007E-2</v>
      </c>
      <c r="AC27" s="122">
        <v>5.43</v>
      </c>
      <c r="AD27" s="122">
        <v>0.373</v>
      </c>
    </row>
    <row r="28" spans="1:30" x14ac:dyDescent="0.3">
      <c r="A28" s="124" t="s">
        <v>797</v>
      </c>
      <c r="B28" s="122">
        <v>2695</v>
      </c>
      <c r="C28" s="122">
        <v>5.8854199999999999</v>
      </c>
      <c r="D28" s="122">
        <v>0.65549999999999997</v>
      </c>
      <c r="E28" s="122">
        <v>0.158</v>
      </c>
      <c r="F28" s="122">
        <v>0.159</v>
      </c>
      <c r="G28" s="122">
        <v>1.9910000000000001E-2</v>
      </c>
      <c r="H28" s="122">
        <v>3875.4475699999998</v>
      </c>
      <c r="I28" s="124" t="s">
        <v>1457</v>
      </c>
      <c r="J28" s="124" t="s">
        <v>1457</v>
      </c>
      <c r="K28" s="122">
        <v>0.37984000000000001</v>
      </c>
      <c r="L28" s="122">
        <v>23.349830000000001</v>
      </c>
      <c r="M28" s="122">
        <v>266.86770000000001</v>
      </c>
      <c r="N28" s="122">
        <v>0.25457999999999997</v>
      </c>
      <c r="O28" s="122">
        <v>0.22369</v>
      </c>
      <c r="P28" s="122">
        <v>2410.1999999999998</v>
      </c>
      <c r="Q28" s="122">
        <v>0.745</v>
      </c>
      <c r="R28" s="122">
        <v>0.108</v>
      </c>
      <c r="S28" s="122">
        <v>0.314</v>
      </c>
      <c r="T28" s="122">
        <v>0.47699999999999998</v>
      </c>
      <c r="U28" s="124" t="s">
        <v>1457</v>
      </c>
      <c r="V28" s="122">
        <v>271.76900000000001</v>
      </c>
      <c r="W28" s="122">
        <v>0.123</v>
      </c>
      <c r="X28" s="122">
        <v>3.5999999999999997E-2</v>
      </c>
      <c r="Y28" s="122">
        <v>57.33</v>
      </c>
      <c r="Z28" s="122">
        <v>0.08</v>
      </c>
      <c r="AA28" s="122">
        <v>0.54451000000000005</v>
      </c>
      <c r="AB28" s="122">
        <v>9.3160000000000007E-2</v>
      </c>
      <c r="AC28" s="122">
        <v>5.43</v>
      </c>
      <c r="AD28" s="122">
        <v>0.373</v>
      </c>
    </row>
    <row r="29" spans="1:30" x14ac:dyDescent="0.3">
      <c r="A29" s="124" t="s">
        <v>798</v>
      </c>
      <c r="B29" s="122">
        <v>2695</v>
      </c>
      <c r="C29" s="122">
        <v>6.0353199999999996</v>
      </c>
      <c r="D29" s="122">
        <v>0.73050000000000004</v>
      </c>
      <c r="E29" s="122">
        <v>0.161</v>
      </c>
      <c r="F29" s="122">
        <v>0.152</v>
      </c>
      <c r="G29" s="122">
        <v>2.044E-2</v>
      </c>
      <c r="H29" s="122">
        <v>3875.45732</v>
      </c>
      <c r="I29" s="124" t="s">
        <v>1457</v>
      </c>
      <c r="J29" s="124" t="s">
        <v>1457</v>
      </c>
      <c r="K29" s="122">
        <v>0.33822000000000002</v>
      </c>
      <c r="L29" s="122">
        <v>23.37481</v>
      </c>
      <c r="M29" s="124" t="s">
        <v>1457</v>
      </c>
      <c r="N29" s="122">
        <v>0.28676000000000001</v>
      </c>
      <c r="O29" s="122">
        <v>0.2399</v>
      </c>
      <c r="P29" s="122">
        <v>2410.42</v>
      </c>
      <c r="Q29" s="122">
        <v>0.77100000000000002</v>
      </c>
      <c r="R29" s="122">
        <v>0.111</v>
      </c>
      <c r="S29" s="122">
        <v>0.314</v>
      </c>
      <c r="T29" s="122">
        <v>0.51200000000000001</v>
      </c>
      <c r="U29" s="124" t="s">
        <v>1457</v>
      </c>
      <c r="V29" s="122">
        <v>271.76100000000002</v>
      </c>
      <c r="W29" s="122">
        <v>0.11899999999999999</v>
      </c>
      <c r="X29" s="122">
        <v>3.2000000000000001E-2</v>
      </c>
      <c r="Y29" s="122">
        <v>57.33</v>
      </c>
      <c r="Z29" s="122">
        <v>9.2999999999999999E-2</v>
      </c>
      <c r="AA29" s="122">
        <v>0.54652000000000001</v>
      </c>
      <c r="AB29" s="122">
        <v>9.5310000000000006E-2</v>
      </c>
      <c r="AC29" s="122">
        <v>5.96</v>
      </c>
      <c r="AD29" s="122">
        <v>0.378</v>
      </c>
    </row>
    <row r="30" spans="1:30" x14ac:dyDescent="0.3">
      <c r="A30" s="124" t="s">
        <v>799</v>
      </c>
      <c r="B30" s="122">
        <v>2695</v>
      </c>
      <c r="C30" s="122">
        <v>6.0353199999999996</v>
      </c>
      <c r="D30" s="122">
        <v>0.73050000000000004</v>
      </c>
      <c r="E30" s="122">
        <v>0.161</v>
      </c>
      <c r="F30" s="122">
        <v>0.152</v>
      </c>
      <c r="G30" s="122">
        <v>2.044E-2</v>
      </c>
      <c r="H30" s="122">
        <v>3875.45732</v>
      </c>
      <c r="I30" s="124" t="s">
        <v>1457</v>
      </c>
      <c r="J30" s="124" t="s">
        <v>1457</v>
      </c>
      <c r="K30" s="122">
        <v>0.33822000000000002</v>
      </c>
      <c r="L30" s="122">
        <v>23.37481</v>
      </c>
      <c r="M30" s="124" t="s">
        <v>1457</v>
      </c>
      <c r="N30" s="122">
        <v>0.28676000000000001</v>
      </c>
      <c r="O30" s="122">
        <v>0.2399</v>
      </c>
      <c r="P30" s="122">
        <v>2410.42</v>
      </c>
      <c r="Q30" s="122">
        <v>0.77100000000000002</v>
      </c>
      <c r="R30" s="122">
        <v>0.111</v>
      </c>
      <c r="S30" s="122">
        <v>0.314</v>
      </c>
      <c r="T30" s="122">
        <v>0.51200000000000001</v>
      </c>
      <c r="U30" s="124" t="s">
        <v>1457</v>
      </c>
      <c r="V30" s="122">
        <v>271.76100000000002</v>
      </c>
      <c r="W30" s="122">
        <v>0.11899999999999999</v>
      </c>
      <c r="X30" s="122">
        <v>3.2000000000000001E-2</v>
      </c>
      <c r="Y30" s="122">
        <v>57.33</v>
      </c>
      <c r="Z30" s="122">
        <v>9.2999999999999999E-2</v>
      </c>
      <c r="AA30" s="122">
        <v>0.54652000000000001</v>
      </c>
      <c r="AB30" s="122">
        <v>9.5310000000000006E-2</v>
      </c>
      <c r="AC30" s="122">
        <v>5.96</v>
      </c>
      <c r="AD30" s="122">
        <v>0.378</v>
      </c>
    </row>
    <row r="31" spans="1:30" x14ac:dyDescent="0.3">
      <c r="A31" s="124" t="s">
        <v>800</v>
      </c>
      <c r="B31" s="122">
        <v>2695</v>
      </c>
      <c r="C31" s="122">
        <v>6.18947</v>
      </c>
      <c r="D31" s="122">
        <v>0.80549999999999999</v>
      </c>
      <c r="E31" s="122">
        <v>0.17599999999999999</v>
      </c>
      <c r="F31" s="122">
        <v>0.14699999999999999</v>
      </c>
      <c r="G31" s="122">
        <v>2.5600000000000001E-2</v>
      </c>
      <c r="H31" s="122">
        <v>3875.4603699999998</v>
      </c>
      <c r="I31" s="124" t="s">
        <v>1457</v>
      </c>
      <c r="J31" s="124" t="s">
        <v>1457</v>
      </c>
      <c r="K31" s="122">
        <v>0.29550999999999999</v>
      </c>
      <c r="L31" s="122">
        <v>23.382619999999999</v>
      </c>
      <c r="M31" s="124" t="s">
        <v>1457</v>
      </c>
      <c r="N31" s="122">
        <v>0.31575999999999999</v>
      </c>
      <c r="O31" s="122">
        <v>0.22369</v>
      </c>
      <c r="P31" s="122">
        <v>2410.54</v>
      </c>
      <c r="Q31" s="122">
        <v>0.78500000000000003</v>
      </c>
      <c r="R31" s="122">
        <v>0.114</v>
      </c>
      <c r="S31" s="122">
        <v>0.314</v>
      </c>
      <c r="T31" s="122">
        <v>0.54500000000000004</v>
      </c>
      <c r="U31" s="124" t="s">
        <v>1457</v>
      </c>
      <c r="V31" s="122">
        <v>271.75200000000001</v>
      </c>
      <c r="W31" s="122">
        <v>0.115</v>
      </c>
      <c r="X31" s="122">
        <v>2.9000000000000001E-2</v>
      </c>
      <c r="Y31" s="122">
        <v>57.33</v>
      </c>
      <c r="Z31" s="122">
        <v>0.106</v>
      </c>
      <c r="AA31" s="122">
        <v>0.54652000000000001</v>
      </c>
      <c r="AB31" s="122">
        <v>9.8019999999999996E-2</v>
      </c>
      <c r="AC31" s="122">
        <v>6.41</v>
      </c>
      <c r="AD31" s="122">
        <v>0.374</v>
      </c>
    </row>
    <row r="32" spans="1:30" x14ac:dyDescent="0.3">
      <c r="A32" s="124" t="s">
        <v>801</v>
      </c>
      <c r="B32" s="122">
        <v>2695</v>
      </c>
      <c r="C32" s="122">
        <v>6.18947</v>
      </c>
      <c r="D32" s="122">
        <v>0.80549999999999999</v>
      </c>
      <c r="E32" s="122">
        <v>0.17599999999999999</v>
      </c>
      <c r="F32" s="122">
        <v>0.14699999999999999</v>
      </c>
      <c r="G32" s="122">
        <v>2.5600000000000001E-2</v>
      </c>
      <c r="H32" s="122">
        <v>3875.4603699999998</v>
      </c>
      <c r="I32" s="124" t="s">
        <v>1457</v>
      </c>
      <c r="J32" s="124" t="s">
        <v>1457</v>
      </c>
      <c r="K32" s="122">
        <v>0.29550999999999999</v>
      </c>
      <c r="L32" s="122">
        <v>23.382619999999999</v>
      </c>
      <c r="M32" s="124" t="s">
        <v>1457</v>
      </c>
      <c r="N32" s="122">
        <v>0.31575999999999999</v>
      </c>
      <c r="O32" s="122">
        <v>0.22369</v>
      </c>
      <c r="P32" s="122">
        <v>2410.54</v>
      </c>
      <c r="Q32" s="122">
        <v>0.78500000000000003</v>
      </c>
      <c r="R32" s="122">
        <v>0.114</v>
      </c>
      <c r="S32" s="122">
        <v>0.314</v>
      </c>
      <c r="T32" s="122">
        <v>0.54500000000000004</v>
      </c>
      <c r="U32" s="124" t="s">
        <v>1457</v>
      </c>
      <c r="V32" s="122">
        <v>271.75200000000001</v>
      </c>
      <c r="W32" s="122">
        <v>0.115</v>
      </c>
      <c r="X32" s="122">
        <v>2.9000000000000001E-2</v>
      </c>
      <c r="Y32" s="122">
        <v>57.33</v>
      </c>
      <c r="Z32" s="122">
        <v>0.106</v>
      </c>
      <c r="AA32" s="122">
        <v>0.54652000000000001</v>
      </c>
      <c r="AB32" s="122">
        <v>9.8019999999999996E-2</v>
      </c>
      <c r="AC32" s="122">
        <v>6.41</v>
      </c>
      <c r="AD32" s="122">
        <v>0.374</v>
      </c>
    </row>
    <row r="33" spans="1:30" x14ac:dyDescent="0.3">
      <c r="A33" s="124" t="s">
        <v>802</v>
      </c>
      <c r="B33" s="122">
        <v>2695</v>
      </c>
      <c r="C33" s="122">
        <v>6.3393100000000002</v>
      </c>
      <c r="D33" s="122">
        <v>0.82299999999999995</v>
      </c>
      <c r="E33" s="122">
        <v>0.16500000000000001</v>
      </c>
      <c r="F33" s="122">
        <v>0.16700000000000001</v>
      </c>
      <c r="G33" s="122">
        <v>2.9229999999999999E-2</v>
      </c>
      <c r="H33" s="122">
        <v>3875.4560999999999</v>
      </c>
      <c r="I33" s="124" t="s">
        <v>1457</v>
      </c>
      <c r="J33" s="124" t="s">
        <v>1457</v>
      </c>
      <c r="K33" s="122">
        <v>0.25145000000000001</v>
      </c>
      <c r="L33" s="122">
        <v>23.371690000000001</v>
      </c>
      <c r="M33" s="124" t="s">
        <v>1457</v>
      </c>
      <c r="N33" s="122">
        <v>0.33446999999999999</v>
      </c>
      <c r="O33" s="122">
        <v>0.19312000000000001</v>
      </c>
      <c r="P33" s="122">
        <v>2410.7199999999998</v>
      </c>
      <c r="Q33" s="122">
        <v>0.80600000000000005</v>
      </c>
      <c r="R33" s="122">
        <v>0.11700000000000001</v>
      </c>
      <c r="S33" s="122">
        <v>0.314</v>
      </c>
      <c r="T33" s="122">
        <v>0.57199999999999995</v>
      </c>
      <c r="U33" s="124" t="s">
        <v>1457</v>
      </c>
      <c r="V33" s="122">
        <v>271.74299999999999</v>
      </c>
      <c r="W33" s="122">
        <v>0.112</v>
      </c>
      <c r="X33" s="122">
        <v>2.5000000000000001E-2</v>
      </c>
      <c r="Y33" s="122">
        <v>57.33</v>
      </c>
      <c r="Z33" s="122">
        <v>0.11899999999999999</v>
      </c>
      <c r="AA33" s="122">
        <v>0.54652000000000001</v>
      </c>
      <c r="AB33" s="122">
        <v>9.2630000000000004E-2</v>
      </c>
      <c r="AC33" s="122">
        <v>6.98</v>
      </c>
      <c r="AD33" s="122">
        <v>0.37</v>
      </c>
    </row>
    <row r="34" spans="1:30" x14ac:dyDescent="0.3">
      <c r="A34" s="124" t="s">
        <v>803</v>
      </c>
      <c r="B34" s="122">
        <v>2695</v>
      </c>
      <c r="C34" s="122">
        <v>6.3393100000000002</v>
      </c>
      <c r="D34" s="122">
        <v>0.82299999999999995</v>
      </c>
      <c r="E34" s="122">
        <v>0.16500000000000001</v>
      </c>
      <c r="F34" s="122">
        <v>0.16700000000000001</v>
      </c>
      <c r="G34" s="122">
        <v>2.9229999999999999E-2</v>
      </c>
      <c r="H34" s="122">
        <v>3875.4560999999999</v>
      </c>
      <c r="I34" s="124" t="s">
        <v>1457</v>
      </c>
      <c r="J34" s="124" t="s">
        <v>1457</v>
      </c>
      <c r="K34" s="122">
        <v>0.25145000000000001</v>
      </c>
      <c r="L34" s="122">
        <v>23.371690000000001</v>
      </c>
      <c r="M34" s="124" t="s">
        <v>1457</v>
      </c>
      <c r="N34" s="122">
        <v>0.33446999999999999</v>
      </c>
      <c r="O34" s="122">
        <v>0.19312000000000001</v>
      </c>
      <c r="P34" s="122">
        <v>2410.7199999999998</v>
      </c>
      <c r="Q34" s="122">
        <v>0.80600000000000005</v>
      </c>
      <c r="R34" s="122">
        <v>0.11700000000000001</v>
      </c>
      <c r="S34" s="122">
        <v>0.314</v>
      </c>
      <c r="T34" s="122">
        <v>0.57199999999999995</v>
      </c>
      <c r="U34" s="124" t="s">
        <v>1457</v>
      </c>
      <c r="V34" s="122">
        <v>271.74299999999999</v>
      </c>
      <c r="W34" s="122">
        <v>0.112</v>
      </c>
      <c r="X34" s="122">
        <v>2.5000000000000001E-2</v>
      </c>
      <c r="Y34" s="122">
        <v>57.33</v>
      </c>
      <c r="Z34" s="122">
        <v>0.11899999999999999</v>
      </c>
      <c r="AA34" s="122">
        <v>0.54652000000000001</v>
      </c>
      <c r="AB34" s="122">
        <v>9.2630000000000004E-2</v>
      </c>
      <c r="AC34" s="122">
        <v>6.98</v>
      </c>
      <c r="AD34" s="122">
        <v>0.37</v>
      </c>
    </row>
    <row r="35" spans="1:30" x14ac:dyDescent="0.3">
      <c r="A35" s="124" t="s">
        <v>804</v>
      </c>
      <c r="B35" s="122">
        <v>2695</v>
      </c>
      <c r="C35" s="122">
        <v>6.4843200000000003</v>
      </c>
      <c r="D35" s="122">
        <v>0.82299999999999995</v>
      </c>
      <c r="E35" s="122">
        <v>0.155</v>
      </c>
      <c r="F35" s="122">
        <v>0.19900000000000001</v>
      </c>
      <c r="G35" s="122">
        <v>2.9100000000000001E-2</v>
      </c>
      <c r="H35" s="122">
        <v>3875.4494</v>
      </c>
      <c r="I35" s="124" t="s">
        <v>1457</v>
      </c>
      <c r="J35" s="124" t="s">
        <v>1457</v>
      </c>
      <c r="K35" s="122">
        <v>0.22020999999999999</v>
      </c>
      <c r="L35" s="122">
        <v>23.354510000000001</v>
      </c>
      <c r="M35" s="124" t="s">
        <v>1457</v>
      </c>
      <c r="N35" s="122">
        <v>0.34088000000000002</v>
      </c>
      <c r="O35" s="122">
        <v>0.16553000000000001</v>
      </c>
      <c r="P35" s="122">
        <v>2410.87</v>
      </c>
      <c r="Q35" s="122">
        <v>0.82299999999999995</v>
      </c>
      <c r="R35" s="122">
        <v>0.12</v>
      </c>
      <c r="S35" s="122">
        <v>0.314</v>
      </c>
      <c r="T35" s="122">
        <v>0.56499999999999995</v>
      </c>
      <c r="U35" s="124" t="s">
        <v>1457</v>
      </c>
      <c r="V35" s="122">
        <v>271.73500000000001</v>
      </c>
      <c r="W35" s="122">
        <v>0.108</v>
      </c>
      <c r="X35" s="122">
        <v>2.1000000000000001E-2</v>
      </c>
      <c r="Y35" s="122">
        <v>57.33</v>
      </c>
      <c r="Z35" s="122">
        <v>0.13200000000000001</v>
      </c>
      <c r="AA35" s="122">
        <v>0.55257000000000001</v>
      </c>
      <c r="AB35" s="122">
        <v>8.8410000000000002E-2</v>
      </c>
      <c r="AC35" s="122">
        <v>7.53</v>
      </c>
      <c r="AD35" s="122">
        <v>0.36699999999999999</v>
      </c>
    </row>
    <row r="36" spans="1:30" x14ac:dyDescent="0.3">
      <c r="A36" s="124" t="s">
        <v>805</v>
      </c>
      <c r="B36" s="122">
        <v>2695</v>
      </c>
      <c r="C36" s="122">
        <v>6.4843200000000003</v>
      </c>
      <c r="D36" s="122">
        <v>0.82299999999999995</v>
      </c>
      <c r="E36" s="122">
        <v>0.155</v>
      </c>
      <c r="F36" s="122">
        <v>0.19900000000000001</v>
      </c>
      <c r="G36" s="122">
        <v>2.9100000000000001E-2</v>
      </c>
      <c r="H36" s="122">
        <v>3875.4494</v>
      </c>
      <c r="I36" s="124" t="s">
        <v>1457</v>
      </c>
      <c r="J36" s="124" t="s">
        <v>1457</v>
      </c>
      <c r="K36" s="122">
        <v>0.22020999999999999</v>
      </c>
      <c r="L36" s="122">
        <v>23.354510000000001</v>
      </c>
      <c r="M36" s="124" t="s">
        <v>1457</v>
      </c>
      <c r="N36" s="122">
        <v>0.34088000000000002</v>
      </c>
      <c r="O36" s="122">
        <v>0.16553000000000001</v>
      </c>
      <c r="P36" s="122">
        <v>2410.87</v>
      </c>
      <c r="Q36" s="122">
        <v>0.82299999999999995</v>
      </c>
      <c r="R36" s="122">
        <v>0.12</v>
      </c>
      <c r="S36" s="122">
        <v>0.314</v>
      </c>
      <c r="T36" s="122">
        <v>0.56499999999999995</v>
      </c>
      <c r="U36" s="124" t="s">
        <v>1457</v>
      </c>
      <c r="V36" s="122">
        <v>271.73500000000001</v>
      </c>
      <c r="W36" s="122">
        <v>0.108</v>
      </c>
      <c r="X36" s="122">
        <v>2.1000000000000001E-2</v>
      </c>
      <c r="Y36" s="122">
        <v>57.33</v>
      </c>
      <c r="Z36" s="122">
        <v>0.13200000000000001</v>
      </c>
      <c r="AA36" s="122">
        <v>0.55257000000000001</v>
      </c>
      <c r="AB36" s="122">
        <v>8.8410000000000002E-2</v>
      </c>
      <c r="AC36" s="122">
        <v>7.53</v>
      </c>
      <c r="AD36" s="122">
        <v>0.36699999999999999</v>
      </c>
    </row>
    <row r="37" spans="1:30" x14ac:dyDescent="0.3">
      <c r="A37" s="124" t="s">
        <v>806</v>
      </c>
      <c r="B37" s="122">
        <v>2695</v>
      </c>
      <c r="C37" s="122">
        <v>6.6486700000000001</v>
      </c>
      <c r="D37" s="122">
        <v>0.82050000000000001</v>
      </c>
      <c r="E37" s="122">
        <v>0.158</v>
      </c>
      <c r="F37" s="122">
        <v>0.20200000000000001</v>
      </c>
      <c r="G37" s="122">
        <v>2.6210000000000001E-2</v>
      </c>
      <c r="H37" s="122">
        <v>3875.4420799999998</v>
      </c>
      <c r="I37" s="124" t="s">
        <v>1457</v>
      </c>
      <c r="J37" s="124" t="s">
        <v>1457</v>
      </c>
      <c r="K37" s="122">
        <v>0.2374</v>
      </c>
      <c r="L37" s="122">
        <v>23.33577</v>
      </c>
      <c r="M37" s="124" t="s">
        <v>1457</v>
      </c>
      <c r="N37" s="122">
        <v>0.32163999999999998</v>
      </c>
      <c r="O37" s="122">
        <v>0.14509</v>
      </c>
      <c r="P37" s="122">
        <v>2410.9299999999998</v>
      </c>
      <c r="Q37" s="122">
        <v>0.83</v>
      </c>
      <c r="R37" s="122">
        <v>0.12</v>
      </c>
      <c r="S37" s="122">
        <v>0.314</v>
      </c>
      <c r="T37" s="122">
        <v>0.55800000000000005</v>
      </c>
      <c r="U37" s="124" t="s">
        <v>1457</v>
      </c>
      <c r="V37" s="122">
        <v>271.726</v>
      </c>
      <c r="W37" s="122">
        <v>0.104</v>
      </c>
      <c r="X37" s="122">
        <v>1.6E-2</v>
      </c>
      <c r="Y37" s="122">
        <v>57.33</v>
      </c>
      <c r="Z37" s="122">
        <v>0.14000000000000001</v>
      </c>
      <c r="AA37" s="122">
        <v>0.55257000000000001</v>
      </c>
      <c r="AB37" s="122">
        <v>8.3250000000000005E-2</v>
      </c>
      <c r="AC37" s="122">
        <v>8.09</v>
      </c>
      <c r="AD37" s="122">
        <v>0.36299999999999999</v>
      </c>
    </row>
    <row r="38" spans="1:30" x14ac:dyDescent="0.3">
      <c r="A38" s="124" t="s">
        <v>807</v>
      </c>
      <c r="B38" s="122">
        <v>2695</v>
      </c>
      <c r="C38" s="122">
        <v>6.6486700000000001</v>
      </c>
      <c r="D38" s="122">
        <v>0.82050000000000001</v>
      </c>
      <c r="E38" s="122">
        <v>0.158</v>
      </c>
      <c r="F38" s="122">
        <v>0.20200000000000001</v>
      </c>
      <c r="G38" s="122">
        <v>2.6210000000000001E-2</v>
      </c>
      <c r="H38" s="122">
        <v>3875.4420799999998</v>
      </c>
      <c r="I38" s="124" t="s">
        <v>1457</v>
      </c>
      <c r="J38" s="124" t="s">
        <v>1457</v>
      </c>
      <c r="K38" s="122">
        <v>0.2374</v>
      </c>
      <c r="L38" s="122">
        <v>23.33577</v>
      </c>
      <c r="M38" s="124" t="s">
        <v>1457</v>
      </c>
      <c r="N38" s="122">
        <v>0.32163999999999998</v>
      </c>
      <c r="O38" s="122">
        <v>0.14509</v>
      </c>
      <c r="P38" s="122">
        <v>2410.9299999999998</v>
      </c>
      <c r="Q38" s="122">
        <v>0.83</v>
      </c>
      <c r="R38" s="122">
        <v>0.12</v>
      </c>
      <c r="S38" s="122">
        <v>0.314</v>
      </c>
      <c r="T38" s="122">
        <v>0.55800000000000005</v>
      </c>
      <c r="U38" s="124" t="s">
        <v>1457</v>
      </c>
      <c r="V38" s="122">
        <v>271.726</v>
      </c>
      <c r="W38" s="122">
        <v>0.104</v>
      </c>
      <c r="X38" s="122">
        <v>1.6E-2</v>
      </c>
      <c r="Y38" s="122">
        <v>57.33</v>
      </c>
      <c r="Z38" s="122">
        <v>0.14000000000000001</v>
      </c>
      <c r="AA38" s="122">
        <v>0.55257000000000001</v>
      </c>
      <c r="AB38" s="122">
        <v>8.3250000000000005E-2</v>
      </c>
      <c r="AC38" s="122">
        <v>8.09</v>
      </c>
      <c r="AD38" s="122">
        <v>0.36299999999999999</v>
      </c>
    </row>
    <row r="39" spans="1:30" x14ac:dyDescent="0.3">
      <c r="A39" s="124" t="s">
        <v>808</v>
      </c>
      <c r="B39" s="122">
        <v>2695</v>
      </c>
      <c r="C39" s="122">
        <v>6.8081899999999997</v>
      </c>
      <c r="D39" s="122">
        <v>0.81299999999999994</v>
      </c>
      <c r="E39" s="122">
        <v>0.16400000000000001</v>
      </c>
      <c r="F39" s="122">
        <v>0.191</v>
      </c>
      <c r="G39" s="122">
        <v>2.29E-2</v>
      </c>
      <c r="H39" s="122">
        <v>3875.43995</v>
      </c>
      <c r="I39" s="124" t="s">
        <v>1457</v>
      </c>
      <c r="J39" s="124" t="s">
        <v>1457</v>
      </c>
      <c r="K39" s="122">
        <v>0.25977</v>
      </c>
      <c r="L39" s="122">
        <v>23.330310000000001</v>
      </c>
      <c r="M39" s="124" t="s">
        <v>1457</v>
      </c>
      <c r="N39" s="122">
        <v>0.31575999999999999</v>
      </c>
      <c r="O39" s="122">
        <v>0.13757</v>
      </c>
      <c r="P39" s="122">
        <v>2410.96</v>
      </c>
      <c r="Q39" s="122">
        <v>0.83399999999999996</v>
      </c>
      <c r="R39" s="122">
        <v>0.122</v>
      </c>
      <c r="S39" s="122">
        <v>0.314</v>
      </c>
      <c r="T39" s="122">
        <v>0.55500000000000005</v>
      </c>
      <c r="U39" s="124" t="s">
        <v>1457</v>
      </c>
      <c r="V39" s="122">
        <v>271.71699999999998</v>
      </c>
      <c r="W39" s="122">
        <v>9.2999999999999999E-2</v>
      </c>
      <c r="X39" s="122">
        <v>1.4999999999999999E-2</v>
      </c>
      <c r="Y39" s="122">
        <v>57.33</v>
      </c>
      <c r="Z39" s="122">
        <v>0.14000000000000001</v>
      </c>
      <c r="AA39" s="122">
        <v>0.54854000000000003</v>
      </c>
      <c r="AB39" s="122">
        <v>7.9689999999999997E-2</v>
      </c>
      <c r="AC39" s="122">
        <v>8.6300000000000008</v>
      </c>
      <c r="AD39" s="122">
        <v>0.35899999999999999</v>
      </c>
    </row>
    <row r="40" spans="1:30" x14ac:dyDescent="0.3">
      <c r="A40" s="124" t="s">
        <v>809</v>
      </c>
      <c r="B40" s="122">
        <v>2695</v>
      </c>
      <c r="C40" s="122">
        <v>6.8081899999999997</v>
      </c>
      <c r="D40" s="122">
        <v>0.81299999999999994</v>
      </c>
      <c r="E40" s="122">
        <v>0.16400000000000001</v>
      </c>
      <c r="F40" s="122">
        <v>0.191</v>
      </c>
      <c r="G40" s="122">
        <v>2.29E-2</v>
      </c>
      <c r="H40" s="122">
        <v>3875.43995</v>
      </c>
      <c r="I40" s="124" t="s">
        <v>1457</v>
      </c>
      <c r="J40" s="124" t="s">
        <v>1457</v>
      </c>
      <c r="K40" s="122">
        <v>0.25977</v>
      </c>
      <c r="L40" s="122">
        <v>23.330310000000001</v>
      </c>
      <c r="M40" s="124" t="s">
        <v>1457</v>
      </c>
      <c r="N40" s="122">
        <v>0.31575999999999999</v>
      </c>
      <c r="O40" s="122">
        <v>0.13757</v>
      </c>
      <c r="P40" s="122">
        <v>2410.96</v>
      </c>
      <c r="Q40" s="122">
        <v>0.83399999999999996</v>
      </c>
      <c r="R40" s="122">
        <v>0.122</v>
      </c>
      <c r="S40" s="122">
        <v>0.314</v>
      </c>
      <c r="T40" s="122">
        <v>0.55500000000000005</v>
      </c>
      <c r="U40" s="124" t="s">
        <v>1457</v>
      </c>
      <c r="V40" s="122">
        <v>271.71699999999998</v>
      </c>
      <c r="W40" s="122">
        <v>9.2999999999999999E-2</v>
      </c>
      <c r="X40" s="122">
        <v>1.4999999999999999E-2</v>
      </c>
      <c r="Y40" s="122">
        <v>57.33</v>
      </c>
      <c r="Z40" s="122">
        <v>0.14000000000000001</v>
      </c>
      <c r="AA40" s="122">
        <v>0.54854000000000003</v>
      </c>
      <c r="AB40" s="122">
        <v>7.9689999999999997E-2</v>
      </c>
      <c r="AC40" s="122">
        <v>8.6300000000000008</v>
      </c>
      <c r="AD40" s="122">
        <v>0.35899999999999999</v>
      </c>
    </row>
    <row r="41" spans="1:30" x14ac:dyDescent="0.3">
      <c r="A41" s="124" t="s">
        <v>810</v>
      </c>
      <c r="B41" s="122">
        <v>2695</v>
      </c>
      <c r="C41" s="122">
        <v>6.9628699999999997</v>
      </c>
      <c r="D41" s="122">
        <v>0.80549999999999999</v>
      </c>
      <c r="E41" s="122">
        <v>0.17100000000000001</v>
      </c>
      <c r="F41" s="122">
        <v>0.17399999999999999</v>
      </c>
      <c r="G41" s="122">
        <v>1.9890000000000001E-2</v>
      </c>
      <c r="H41" s="122">
        <v>3875.44056</v>
      </c>
      <c r="I41" s="124" t="s">
        <v>1457</v>
      </c>
      <c r="J41" s="124" t="s">
        <v>1457</v>
      </c>
      <c r="K41" s="122">
        <v>0.28190999999999999</v>
      </c>
      <c r="L41" s="122">
        <v>23.331869999999999</v>
      </c>
      <c r="M41" s="124" t="s">
        <v>1457</v>
      </c>
      <c r="N41" s="122">
        <v>0.32806000000000002</v>
      </c>
      <c r="O41" s="122">
        <v>0.15296999999999999</v>
      </c>
      <c r="P41" s="122">
        <v>2410.9899999999998</v>
      </c>
      <c r="Q41" s="122">
        <v>0.83699999999999997</v>
      </c>
      <c r="R41" s="122">
        <v>0.124</v>
      </c>
      <c r="S41" s="122">
        <v>0.314</v>
      </c>
      <c r="T41" s="122">
        <v>0.55400000000000005</v>
      </c>
      <c r="U41" s="124" t="s">
        <v>1457</v>
      </c>
      <c r="V41" s="122">
        <v>271.709</v>
      </c>
      <c r="W41" s="122">
        <v>8.2000000000000003E-2</v>
      </c>
      <c r="X41" s="122">
        <v>1.6E-2</v>
      </c>
      <c r="Y41" s="122">
        <v>57.33</v>
      </c>
      <c r="Z41" s="122">
        <v>0.14000000000000001</v>
      </c>
      <c r="AA41" s="122">
        <v>0.55054999999999998</v>
      </c>
      <c r="AB41" s="122">
        <v>7.7679999999999999E-2</v>
      </c>
      <c r="AC41" s="122">
        <v>9.0399999999999991</v>
      </c>
      <c r="AD41" s="122">
        <v>0.35599999999999998</v>
      </c>
    </row>
    <row r="42" spans="1:30" x14ac:dyDescent="0.3">
      <c r="A42" s="124" t="s">
        <v>811</v>
      </c>
      <c r="B42" s="122">
        <v>2695</v>
      </c>
      <c r="C42" s="122">
        <v>6.9628699999999997</v>
      </c>
      <c r="D42" s="122">
        <v>0.80549999999999999</v>
      </c>
      <c r="E42" s="122">
        <v>0.17100000000000001</v>
      </c>
      <c r="F42" s="122">
        <v>0.17399999999999999</v>
      </c>
      <c r="G42" s="122">
        <v>1.9890000000000001E-2</v>
      </c>
      <c r="H42" s="122">
        <v>3875.44056</v>
      </c>
      <c r="I42" s="124" t="s">
        <v>1457</v>
      </c>
      <c r="J42" s="124" t="s">
        <v>1457</v>
      </c>
      <c r="K42" s="122">
        <v>0.28190999999999999</v>
      </c>
      <c r="L42" s="122">
        <v>23.331869999999999</v>
      </c>
      <c r="M42" s="124" t="s">
        <v>1457</v>
      </c>
      <c r="N42" s="122">
        <v>0.32806000000000002</v>
      </c>
      <c r="O42" s="122">
        <v>0.15296999999999999</v>
      </c>
      <c r="P42" s="122">
        <v>2410.9899999999998</v>
      </c>
      <c r="Q42" s="122">
        <v>0.83699999999999997</v>
      </c>
      <c r="R42" s="122">
        <v>0.124</v>
      </c>
      <c r="S42" s="122">
        <v>0.314</v>
      </c>
      <c r="T42" s="122">
        <v>0.55400000000000005</v>
      </c>
      <c r="U42" s="124" t="s">
        <v>1457</v>
      </c>
      <c r="V42" s="122">
        <v>271.709</v>
      </c>
      <c r="W42" s="122">
        <v>8.2000000000000003E-2</v>
      </c>
      <c r="X42" s="122">
        <v>1.6E-2</v>
      </c>
      <c r="Y42" s="122">
        <v>57.33</v>
      </c>
      <c r="Z42" s="122">
        <v>0.14000000000000001</v>
      </c>
      <c r="AA42" s="122">
        <v>0.55054999999999998</v>
      </c>
      <c r="AB42" s="122">
        <v>7.7679999999999999E-2</v>
      </c>
      <c r="AC42" s="122">
        <v>9.0399999999999991</v>
      </c>
      <c r="AD42" s="122">
        <v>0.35599999999999998</v>
      </c>
    </row>
    <row r="43" spans="1:30" x14ac:dyDescent="0.3">
      <c r="A43" s="124" t="s">
        <v>812</v>
      </c>
      <c r="B43" s="122">
        <v>2695</v>
      </c>
      <c r="C43" s="122">
        <v>7.1219000000000001</v>
      </c>
      <c r="D43" s="122">
        <v>0.83299999999999996</v>
      </c>
      <c r="E43" s="122">
        <v>0.186</v>
      </c>
      <c r="F43" s="122">
        <v>0.14199999999999999</v>
      </c>
      <c r="G43" s="122">
        <v>1.8550000000000001E-2</v>
      </c>
      <c r="H43" s="122">
        <v>3875.44452</v>
      </c>
      <c r="I43" s="124" t="s">
        <v>1457</v>
      </c>
      <c r="J43" s="124" t="s">
        <v>1457</v>
      </c>
      <c r="K43" s="122">
        <v>0.30497000000000002</v>
      </c>
      <c r="L43" s="122">
        <v>23.342020000000002</v>
      </c>
      <c r="M43" s="124" t="s">
        <v>1457</v>
      </c>
      <c r="N43" s="122">
        <v>0.3473</v>
      </c>
      <c r="O43" s="122">
        <v>0.15706000000000001</v>
      </c>
      <c r="P43" s="122">
        <v>2410.9699999999998</v>
      </c>
      <c r="Q43" s="122">
        <v>0.83499999999999996</v>
      </c>
      <c r="R43" s="122">
        <v>0.127</v>
      </c>
      <c r="S43" s="122">
        <v>0.314</v>
      </c>
      <c r="T43" s="122">
        <v>0.55500000000000005</v>
      </c>
      <c r="U43" s="124" t="s">
        <v>1457</v>
      </c>
      <c r="V43" s="122">
        <v>271.7</v>
      </c>
      <c r="W43" s="122">
        <v>7.0999999999999994E-2</v>
      </c>
      <c r="X43" s="122">
        <v>1.7999999999999999E-2</v>
      </c>
      <c r="Y43" s="122">
        <v>57.33</v>
      </c>
      <c r="Z43" s="122">
        <v>0.14000000000000001</v>
      </c>
      <c r="AA43" s="122">
        <v>0.54854000000000003</v>
      </c>
      <c r="AB43" s="122">
        <v>8.0199999999999994E-2</v>
      </c>
      <c r="AC43" s="122">
        <v>9.15</v>
      </c>
      <c r="AD43" s="122">
        <v>0.36399999999999999</v>
      </c>
    </row>
    <row r="44" spans="1:30" x14ac:dyDescent="0.3">
      <c r="A44" s="124" t="s">
        <v>813</v>
      </c>
      <c r="B44" s="122">
        <v>2695</v>
      </c>
      <c r="C44" s="122">
        <v>7.1219000000000001</v>
      </c>
      <c r="D44" s="122">
        <v>0.83299999999999996</v>
      </c>
      <c r="E44" s="122">
        <v>0.186</v>
      </c>
      <c r="F44" s="122">
        <v>0.14199999999999999</v>
      </c>
      <c r="G44" s="122">
        <v>1.8550000000000001E-2</v>
      </c>
      <c r="H44" s="122">
        <v>3875.44452</v>
      </c>
      <c r="I44" s="124" t="s">
        <v>1457</v>
      </c>
      <c r="J44" s="124" t="s">
        <v>1457</v>
      </c>
      <c r="K44" s="122">
        <v>0.30497000000000002</v>
      </c>
      <c r="L44" s="122">
        <v>23.342020000000002</v>
      </c>
      <c r="M44" s="124" t="s">
        <v>1457</v>
      </c>
      <c r="N44" s="122">
        <v>0.3473</v>
      </c>
      <c r="O44" s="122">
        <v>0.15706000000000001</v>
      </c>
      <c r="P44" s="122">
        <v>2410.9699999999998</v>
      </c>
      <c r="Q44" s="122">
        <v>0.83499999999999996</v>
      </c>
      <c r="R44" s="122">
        <v>0.127</v>
      </c>
      <c r="S44" s="122">
        <v>0.314</v>
      </c>
      <c r="T44" s="122">
        <v>0.55500000000000005</v>
      </c>
      <c r="U44" s="124" t="s">
        <v>1457</v>
      </c>
      <c r="V44" s="122">
        <v>271.7</v>
      </c>
      <c r="W44" s="122">
        <v>7.0999999999999994E-2</v>
      </c>
      <c r="X44" s="122">
        <v>1.7999999999999999E-2</v>
      </c>
      <c r="Y44" s="122">
        <v>57.33</v>
      </c>
      <c r="Z44" s="122">
        <v>0.14000000000000001</v>
      </c>
      <c r="AA44" s="122">
        <v>0.54854000000000003</v>
      </c>
      <c r="AB44" s="122">
        <v>8.0199999999999994E-2</v>
      </c>
      <c r="AC44" s="122">
        <v>9.15</v>
      </c>
      <c r="AD44" s="122">
        <v>0.36399999999999999</v>
      </c>
    </row>
    <row r="45" spans="1:30" x14ac:dyDescent="0.3">
      <c r="A45" s="124" t="s">
        <v>814</v>
      </c>
      <c r="B45" s="122">
        <v>2695</v>
      </c>
      <c r="C45" s="122">
        <v>7.2828600000000003</v>
      </c>
      <c r="D45" s="122">
        <v>0.87050000000000005</v>
      </c>
      <c r="E45" s="122">
        <v>0.19800000000000001</v>
      </c>
      <c r="F45" s="122">
        <v>0.122</v>
      </c>
      <c r="G45" s="122">
        <v>1.536E-2</v>
      </c>
      <c r="H45" s="122">
        <v>3875.4448299999999</v>
      </c>
      <c r="I45" s="122">
        <v>68.426000000000002</v>
      </c>
      <c r="J45" s="122">
        <v>29.143000000000001</v>
      </c>
      <c r="K45" s="122">
        <v>0.32801999999999998</v>
      </c>
      <c r="L45" s="122">
        <v>23.3428</v>
      </c>
      <c r="M45" s="124" t="s">
        <v>1457</v>
      </c>
      <c r="N45" s="122">
        <v>0.36048999999999998</v>
      </c>
      <c r="O45" s="122">
        <v>0.14509</v>
      </c>
      <c r="P45" s="122">
        <v>2410.88</v>
      </c>
      <c r="Q45" s="122">
        <v>0.82399999999999995</v>
      </c>
      <c r="R45" s="122">
        <v>0.13</v>
      </c>
      <c r="S45" s="122">
        <v>0.314</v>
      </c>
      <c r="T45" s="122">
        <v>0.55400000000000005</v>
      </c>
      <c r="U45" s="124" t="s">
        <v>1457</v>
      </c>
      <c r="V45" s="122">
        <v>271.69099999999997</v>
      </c>
      <c r="W45" s="122">
        <v>6.0999999999999999E-2</v>
      </c>
      <c r="X45" s="122">
        <v>0.02</v>
      </c>
      <c r="Y45" s="122">
        <v>57.33</v>
      </c>
      <c r="Z45" s="122">
        <v>0.13900000000000001</v>
      </c>
      <c r="AA45" s="122">
        <v>0.55257000000000001</v>
      </c>
      <c r="AB45" s="122">
        <v>7.9689999999999997E-2</v>
      </c>
      <c r="AC45" s="122">
        <v>9.02</v>
      </c>
      <c r="AD45" s="122">
        <v>0.371</v>
      </c>
    </row>
    <row r="46" spans="1:30" x14ac:dyDescent="0.3">
      <c r="A46" s="124" t="s">
        <v>815</v>
      </c>
      <c r="B46" s="122">
        <v>2695</v>
      </c>
      <c r="C46" s="122">
        <v>7.2828600000000003</v>
      </c>
      <c r="D46" s="122">
        <v>0.87050000000000005</v>
      </c>
      <c r="E46" s="122">
        <v>0.19800000000000001</v>
      </c>
      <c r="F46" s="122">
        <v>0.122</v>
      </c>
      <c r="G46" s="122">
        <v>1.536E-2</v>
      </c>
      <c r="H46" s="122">
        <v>3875.4448299999999</v>
      </c>
      <c r="I46" s="122">
        <v>68.426000000000002</v>
      </c>
      <c r="J46" s="122">
        <v>29.143000000000001</v>
      </c>
      <c r="K46" s="122">
        <v>0.32801999999999998</v>
      </c>
      <c r="L46" s="122">
        <v>23.3428</v>
      </c>
      <c r="M46" s="124" t="s">
        <v>1457</v>
      </c>
      <c r="N46" s="122">
        <v>0.36048999999999998</v>
      </c>
      <c r="O46" s="122">
        <v>0.14509</v>
      </c>
      <c r="P46" s="122">
        <v>2410.88</v>
      </c>
      <c r="Q46" s="122">
        <v>0.82399999999999995</v>
      </c>
      <c r="R46" s="122">
        <v>0.13</v>
      </c>
      <c r="S46" s="122">
        <v>0.314</v>
      </c>
      <c r="T46" s="122">
        <v>0.55400000000000005</v>
      </c>
      <c r="U46" s="124" t="s">
        <v>1457</v>
      </c>
      <c r="V46" s="122">
        <v>271.69099999999997</v>
      </c>
      <c r="W46" s="122">
        <v>6.0999999999999999E-2</v>
      </c>
      <c r="X46" s="122">
        <v>0.02</v>
      </c>
      <c r="Y46" s="122">
        <v>57.33</v>
      </c>
      <c r="Z46" s="122">
        <v>0.13900000000000001</v>
      </c>
      <c r="AA46" s="122">
        <v>0.55257000000000001</v>
      </c>
      <c r="AB46" s="122">
        <v>7.9689999999999997E-2</v>
      </c>
      <c r="AC46" s="122">
        <v>9.02</v>
      </c>
      <c r="AD46" s="122">
        <v>0.371</v>
      </c>
    </row>
    <row r="47" spans="1:30" x14ac:dyDescent="0.3">
      <c r="A47" s="124" t="s">
        <v>816</v>
      </c>
      <c r="B47" s="122">
        <v>2695</v>
      </c>
      <c r="C47" s="122">
        <v>7.3790699999999996</v>
      </c>
      <c r="D47" s="122">
        <v>0.90190000000000003</v>
      </c>
      <c r="E47" s="122">
        <v>0.218</v>
      </c>
      <c r="F47" s="122">
        <v>9.6000000000000002E-2</v>
      </c>
      <c r="G47" s="122">
        <v>1.123E-2</v>
      </c>
      <c r="H47" s="122">
        <v>3875.44452</v>
      </c>
      <c r="I47" s="124" t="s">
        <v>1457</v>
      </c>
      <c r="J47" s="124" t="s">
        <v>1457</v>
      </c>
      <c r="K47" s="122">
        <v>0.35185</v>
      </c>
      <c r="L47" s="122">
        <v>23.342020000000002</v>
      </c>
      <c r="M47" s="122">
        <v>265.74738000000002</v>
      </c>
      <c r="N47" s="122">
        <v>0.32163999999999998</v>
      </c>
      <c r="O47" s="122">
        <v>0.12691</v>
      </c>
      <c r="P47" s="122">
        <v>2410.79</v>
      </c>
      <c r="Q47" s="122">
        <v>0.81399999999999995</v>
      </c>
      <c r="R47" s="122">
        <v>0.13200000000000001</v>
      </c>
      <c r="S47" s="122">
        <v>0.314</v>
      </c>
      <c r="T47" s="122">
        <v>0.53300000000000003</v>
      </c>
      <c r="U47" s="122">
        <v>111.89</v>
      </c>
      <c r="V47" s="122">
        <v>271.68200000000002</v>
      </c>
      <c r="W47" s="122">
        <v>0.05</v>
      </c>
      <c r="X47" s="122">
        <v>2.1999999999999999E-2</v>
      </c>
      <c r="Y47" s="122">
        <v>57.33</v>
      </c>
      <c r="Z47" s="122">
        <v>0.127</v>
      </c>
      <c r="AA47" s="122">
        <v>0.55459000000000003</v>
      </c>
      <c r="AB47" s="122">
        <v>7.7179999999999999E-2</v>
      </c>
      <c r="AC47" s="122">
        <v>8.77</v>
      </c>
      <c r="AD47" s="122">
        <v>0.36399999999999999</v>
      </c>
    </row>
    <row r="48" spans="1:30" x14ac:dyDescent="0.3">
      <c r="A48" s="124" t="s">
        <v>817</v>
      </c>
      <c r="B48" s="122">
        <v>2695</v>
      </c>
      <c r="C48" s="122">
        <v>7.3790699999999996</v>
      </c>
      <c r="D48" s="122">
        <v>0.90190000000000003</v>
      </c>
      <c r="E48" s="122">
        <v>0.218</v>
      </c>
      <c r="F48" s="122">
        <v>9.6000000000000002E-2</v>
      </c>
      <c r="G48" s="122">
        <v>1.123E-2</v>
      </c>
      <c r="H48" s="122">
        <v>3875.44452</v>
      </c>
      <c r="I48" s="124" t="s">
        <v>1457</v>
      </c>
      <c r="J48" s="124" t="s">
        <v>1457</v>
      </c>
      <c r="K48" s="122">
        <v>0.35185</v>
      </c>
      <c r="L48" s="122">
        <v>23.342020000000002</v>
      </c>
      <c r="M48" s="122">
        <v>265.74738000000002</v>
      </c>
      <c r="N48" s="122">
        <v>0.32163999999999998</v>
      </c>
      <c r="O48" s="122">
        <v>0.12691</v>
      </c>
      <c r="P48" s="122">
        <v>2410.79</v>
      </c>
      <c r="Q48" s="122">
        <v>0.81399999999999995</v>
      </c>
      <c r="R48" s="122">
        <v>0.13200000000000001</v>
      </c>
      <c r="S48" s="122">
        <v>0.314</v>
      </c>
      <c r="T48" s="122">
        <v>0.53300000000000003</v>
      </c>
      <c r="U48" s="122">
        <v>111.89</v>
      </c>
      <c r="V48" s="122">
        <v>271.68200000000002</v>
      </c>
      <c r="W48" s="122">
        <v>0.05</v>
      </c>
      <c r="X48" s="122">
        <v>2.1999999999999999E-2</v>
      </c>
      <c r="Y48" s="122">
        <v>57.33</v>
      </c>
      <c r="Z48" s="122">
        <v>0.127</v>
      </c>
      <c r="AA48" s="122">
        <v>0.55459000000000003</v>
      </c>
      <c r="AB48" s="122">
        <v>7.7179999999999999E-2</v>
      </c>
      <c r="AC48" s="122">
        <v>8.77</v>
      </c>
      <c r="AD48" s="122">
        <v>0.36399999999999999</v>
      </c>
    </row>
    <row r="49" spans="1:30" x14ac:dyDescent="0.3">
      <c r="A49" s="124" t="s">
        <v>818</v>
      </c>
      <c r="B49" s="122">
        <v>2695</v>
      </c>
      <c r="C49" s="122">
        <v>7.3587600000000002</v>
      </c>
      <c r="D49" s="122">
        <v>0.92889999999999995</v>
      </c>
      <c r="E49" s="122">
        <v>0.218</v>
      </c>
      <c r="F49" s="122">
        <v>0.11700000000000001</v>
      </c>
      <c r="G49" s="122">
        <v>7.4799999999999997E-3</v>
      </c>
      <c r="H49" s="122">
        <v>3875.4423900000002</v>
      </c>
      <c r="I49" s="124" t="s">
        <v>1457</v>
      </c>
      <c r="J49" s="124" t="s">
        <v>1457</v>
      </c>
      <c r="K49" s="122">
        <v>0.40923999999999999</v>
      </c>
      <c r="L49" s="122">
        <v>23.336549999999999</v>
      </c>
      <c r="M49" s="124" t="s">
        <v>1457</v>
      </c>
      <c r="N49" s="122">
        <v>0.25457999999999997</v>
      </c>
      <c r="O49" s="122">
        <v>0.12023</v>
      </c>
      <c r="P49" s="122">
        <v>2410.69</v>
      </c>
      <c r="Q49" s="122">
        <v>0.80200000000000005</v>
      </c>
      <c r="R49" s="122">
        <v>0.11799999999999999</v>
      </c>
      <c r="S49" s="122">
        <v>0.314</v>
      </c>
      <c r="T49" s="122">
        <v>0.49199999999999999</v>
      </c>
      <c r="U49" s="124" t="s">
        <v>1457</v>
      </c>
      <c r="V49" s="122">
        <v>271.67399999999998</v>
      </c>
      <c r="W49" s="122">
        <v>5.3999999999999999E-2</v>
      </c>
      <c r="X49" s="122">
        <v>2.4E-2</v>
      </c>
      <c r="Y49" s="122">
        <v>57.33</v>
      </c>
      <c r="Z49" s="122">
        <v>0.104</v>
      </c>
      <c r="AA49" s="122">
        <v>0.55662</v>
      </c>
      <c r="AB49" s="122">
        <v>7.5670000000000001E-2</v>
      </c>
      <c r="AC49" s="122">
        <v>8.4700000000000006</v>
      </c>
      <c r="AD49" s="122">
        <v>0.34699999999999998</v>
      </c>
    </row>
    <row r="50" spans="1:30" x14ac:dyDescent="0.3">
      <c r="A50" s="124" t="s">
        <v>819</v>
      </c>
      <c r="B50" s="122">
        <v>2695</v>
      </c>
      <c r="C50" s="122">
        <v>7.3587600000000002</v>
      </c>
      <c r="D50" s="122">
        <v>0.92889999999999995</v>
      </c>
      <c r="E50" s="122">
        <v>0.218</v>
      </c>
      <c r="F50" s="122">
        <v>0.11700000000000001</v>
      </c>
      <c r="G50" s="122">
        <v>7.4799999999999997E-3</v>
      </c>
      <c r="H50" s="122">
        <v>3875.4423900000002</v>
      </c>
      <c r="I50" s="124" t="s">
        <v>1457</v>
      </c>
      <c r="J50" s="124" t="s">
        <v>1457</v>
      </c>
      <c r="K50" s="122">
        <v>0.40923999999999999</v>
      </c>
      <c r="L50" s="122">
        <v>23.336549999999999</v>
      </c>
      <c r="M50" s="124" t="s">
        <v>1457</v>
      </c>
      <c r="N50" s="122">
        <v>0.25457999999999997</v>
      </c>
      <c r="O50" s="122">
        <v>0.12023</v>
      </c>
      <c r="P50" s="122">
        <v>2410.69</v>
      </c>
      <c r="Q50" s="122">
        <v>0.80200000000000005</v>
      </c>
      <c r="R50" s="122">
        <v>0.11799999999999999</v>
      </c>
      <c r="S50" s="122">
        <v>0.314</v>
      </c>
      <c r="T50" s="122">
        <v>0.49199999999999999</v>
      </c>
      <c r="U50" s="124" t="s">
        <v>1457</v>
      </c>
      <c r="V50" s="122">
        <v>271.67399999999998</v>
      </c>
      <c r="W50" s="122">
        <v>5.3999999999999999E-2</v>
      </c>
      <c r="X50" s="122">
        <v>2.4E-2</v>
      </c>
      <c r="Y50" s="122">
        <v>57.33</v>
      </c>
      <c r="Z50" s="122">
        <v>0.104</v>
      </c>
      <c r="AA50" s="122">
        <v>0.55662</v>
      </c>
      <c r="AB50" s="122">
        <v>7.5670000000000001E-2</v>
      </c>
      <c r="AC50" s="122">
        <v>8.4700000000000006</v>
      </c>
      <c r="AD50" s="122">
        <v>0.34699999999999998</v>
      </c>
    </row>
    <row r="51" spans="1:30" x14ac:dyDescent="0.3">
      <c r="A51" s="124" t="s">
        <v>820</v>
      </c>
      <c r="B51" s="122">
        <v>2695</v>
      </c>
      <c r="C51" s="122">
        <v>7.2470499999999998</v>
      </c>
      <c r="D51" s="122">
        <v>0.95860000000000001</v>
      </c>
      <c r="E51" s="122">
        <v>0.214</v>
      </c>
      <c r="F51" s="122">
        <v>0.14699999999999999</v>
      </c>
      <c r="G51" s="122">
        <v>8.8999999999999999E-3</v>
      </c>
      <c r="H51" s="122">
        <v>3875.4387299999999</v>
      </c>
      <c r="I51" s="124" t="s">
        <v>1457</v>
      </c>
      <c r="J51" s="124" t="s">
        <v>1457</v>
      </c>
      <c r="K51" s="122">
        <v>0.49073</v>
      </c>
      <c r="L51" s="122">
        <v>23.327190000000002</v>
      </c>
      <c r="M51" s="124" t="s">
        <v>1457</v>
      </c>
      <c r="N51" s="122">
        <v>0.19661000000000001</v>
      </c>
      <c r="O51" s="122">
        <v>0.17438000000000001</v>
      </c>
      <c r="P51" s="122">
        <v>2410.56</v>
      </c>
      <c r="Q51" s="122">
        <v>0.78700000000000003</v>
      </c>
      <c r="R51" s="122">
        <v>0.10299999999999999</v>
      </c>
      <c r="S51" s="122">
        <v>0.314</v>
      </c>
      <c r="T51" s="122">
        <v>0.44700000000000001</v>
      </c>
      <c r="U51" s="124" t="s">
        <v>1457</v>
      </c>
      <c r="V51" s="122">
        <v>271.66500000000002</v>
      </c>
      <c r="W51" s="122">
        <v>7.4999999999999997E-2</v>
      </c>
      <c r="X51" s="122">
        <v>0.03</v>
      </c>
      <c r="Y51" s="122">
        <v>57.33</v>
      </c>
      <c r="Z51" s="122">
        <v>8.1000000000000003E-2</v>
      </c>
      <c r="AA51" s="122">
        <v>0.55864000000000003</v>
      </c>
      <c r="AB51" s="122">
        <v>7.5179999999999997E-2</v>
      </c>
      <c r="AC51" s="122">
        <v>8.16</v>
      </c>
      <c r="AD51" s="122">
        <v>0.32900000000000001</v>
      </c>
    </row>
    <row r="52" spans="1:30" x14ac:dyDescent="0.3">
      <c r="A52" s="124" t="s">
        <v>821</v>
      </c>
      <c r="B52" s="122">
        <v>2695</v>
      </c>
      <c r="C52" s="122">
        <v>7.2470499999999998</v>
      </c>
      <c r="D52" s="122">
        <v>0.95860000000000001</v>
      </c>
      <c r="E52" s="122">
        <v>0.214</v>
      </c>
      <c r="F52" s="122">
        <v>0.14699999999999999</v>
      </c>
      <c r="G52" s="122">
        <v>8.8999999999999999E-3</v>
      </c>
      <c r="H52" s="122">
        <v>3875.4387299999999</v>
      </c>
      <c r="I52" s="124" t="s">
        <v>1457</v>
      </c>
      <c r="J52" s="124" t="s">
        <v>1457</v>
      </c>
      <c r="K52" s="122">
        <v>0.49073</v>
      </c>
      <c r="L52" s="122">
        <v>23.327190000000002</v>
      </c>
      <c r="M52" s="124" t="s">
        <v>1457</v>
      </c>
      <c r="N52" s="122">
        <v>0.19661000000000001</v>
      </c>
      <c r="O52" s="122">
        <v>0.17438000000000001</v>
      </c>
      <c r="P52" s="122">
        <v>2410.56</v>
      </c>
      <c r="Q52" s="122">
        <v>0.78700000000000003</v>
      </c>
      <c r="R52" s="122">
        <v>0.10299999999999999</v>
      </c>
      <c r="S52" s="122">
        <v>0.314</v>
      </c>
      <c r="T52" s="122">
        <v>0.44700000000000001</v>
      </c>
      <c r="U52" s="124" t="s">
        <v>1457</v>
      </c>
      <c r="V52" s="122">
        <v>271.66500000000002</v>
      </c>
      <c r="W52" s="122">
        <v>7.4999999999999997E-2</v>
      </c>
      <c r="X52" s="122">
        <v>0.03</v>
      </c>
      <c r="Y52" s="122">
        <v>57.33</v>
      </c>
      <c r="Z52" s="122">
        <v>8.1000000000000003E-2</v>
      </c>
      <c r="AA52" s="122">
        <v>0.55864000000000003</v>
      </c>
      <c r="AB52" s="122">
        <v>7.5179999999999997E-2</v>
      </c>
      <c r="AC52" s="122">
        <v>8.16</v>
      </c>
      <c r="AD52" s="122">
        <v>0.32900000000000001</v>
      </c>
    </row>
    <row r="53" spans="1:30" x14ac:dyDescent="0.3">
      <c r="A53" s="124" t="s">
        <v>822</v>
      </c>
      <c r="B53" s="122">
        <v>2695</v>
      </c>
      <c r="C53" s="122">
        <v>7.0518900000000002</v>
      </c>
      <c r="D53" s="122">
        <v>0.97209999999999996</v>
      </c>
      <c r="E53" s="122">
        <v>0.20300000000000001</v>
      </c>
      <c r="F53" s="122">
        <v>0.187</v>
      </c>
      <c r="G53" s="122">
        <v>1.558E-2</v>
      </c>
      <c r="H53" s="122">
        <v>3875.43995</v>
      </c>
      <c r="I53" s="124" t="s">
        <v>1457</v>
      </c>
      <c r="J53" s="124" t="s">
        <v>1457</v>
      </c>
      <c r="K53" s="122">
        <v>0.57242000000000004</v>
      </c>
      <c r="L53" s="122">
        <v>23.330310000000001</v>
      </c>
      <c r="M53" s="124" t="s">
        <v>1457</v>
      </c>
      <c r="N53" s="122">
        <v>0.15265999999999999</v>
      </c>
      <c r="O53" s="122">
        <v>0.2399</v>
      </c>
      <c r="P53" s="122">
        <v>2410.46</v>
      </c>
      <c r="Q53" s="122">
        <v>0.77600000000000002</v>
      </c>
      <c r="R53" s="122">
        <v>8.7999999999999995E-2</v>
      </c>
      <c r="S53" s="122">
        <v>0.314</v>
      </c>
      <c r="T53" s="122">
        <v>0.40100000000000002</v>
      </c>
      <c r="U53" s="124" t="s">
        <v>1457</v>
      </c>
      <c r="V53" s="122">
        <v>271.65600000000001</v>
      </c>
      <c r="W53" s="122">
        <v>9.7000000000000003E-2</v>
      </c>
      <c r="X53" s="122">
        <v>3.6999999999999998E-2</v>
      </c>
      <c r="Y53" s="122">
        <v>57.33</v>
      </c>
      <c r="Z53" s="122">
        <v>5.8000000000000003E-2</v>
      </c>
      <c r="AA53" s="122">
        <v>0.56269999999999998</v>
      </c>
      <c r="AB53" s="122">
        <v>7.2690000000000005E-2</v>
      </c>
      <c r="AC53" s="122">
        <v>7.82</v>
      </c>
      <c r="AD53" s="122">
        <v>0.311</v>
      </c>
    </row>
    <row r="54" spans="1:30" x14ac:dyDescent="0.3">
      <c r="A54" s="124" t="s">
        <v>823</v>
      </c>
      <c r="B54" s="122">
        <v>2695</v>
      </c>
      <c r="C54" s="122">
        <v>7.0518900000000002</v>
      </c>
      <c r="D54" s="122">
        <v>0.97209999999999996</v>
      </c>
      <c r="E54" s="122">
        <v>0.20300000000000001</v>
      </c>
      <c r="F54" s="122">
        <v>0.187</v>
      </c>
      <c r="G54" s="122">
        <v>1.558E-2</v>
      </c>
      <c r="H54" s="122">
        <v>3875.43995</v>
      </c>
      <c r="I54" s="124" t="s">
        <v>1457</v>
      </c>
      <c r="J54" s="124" t="s">
        <v>1457</v>
      </c>
      <c r="K54" s="122">
        <v>0.57242000000000004</v>
      </c>
      <c r="L54" s="122">
        <v>23.330310000000001</v>
      </c>
      <c r="M54" s="124" t="s">
        <v>1457</v>
      </c>
      <c r="N54" s="122">
        <v>0.15265999999999999</v>
      </c>
      <c r="O54" s="122">
        <v>0.2399</v>
      </c>
      <c r="P54" s="122">
        <v>2410.46</v>
      </c>
      <c r="Q54" s="122">
        <v>0.77600000000000002</v>
      </c>
      <c r="R54" s="122">
        <v>8.7999999999999995E-2</v>
      </c>
      <c r="S54" s="122">
        <v>0.314</v>
      </c>
      <c r="T54" s="122">
        <v>0.40100000000000002</v>
      </c>
      <c r="U54" s="124" t="s">
        <v>1457</v>
      </c>
      <c r="V54" s="122">
        <v>271.65600000000001</v>
      </c>
      <c r="W54" s="122">
        <v>9.7000000000000003E-2</v>
      </c>
      <c r="X54" s="122">
        <v>3.6999999999999998E-2</v>
      </c>
      <c r="Y54" s="122">
        <v>57.33</v>
      </c>
      <c r="Z54" s="122">
        <v>5.8000000000000003E-2</v>
      </c>
      <c r="AA54" s="122">
        <v>0.56269999999999998</v>
      </c>
      <c r="AB54" s="122">
        <v>7.2690000000000005E-2</v>
      </c>
      <c r="AC54" s="122">
        <v>7.82</v>
      </c>
      <c r="AD54" s="122">
        <v>0.311</v>
      </c>
    </row>
    <row r="55" spans="1:30" x14ac:dyDescent="0.3">
      <c r="A55" s="124" t="s">
        <v>824</v>
      </c>
      <c r="B55" s="122">
        <v>2695</v>
      </c>
      <c r="C55" s="122">
        <v>6.9518199999999997</v>
      </c>
      <c r="D55" s="122">
        <v>0.96130000000000004</v>
      </c>
      <c r="E55" s="122">
        <v>0.20699999999999999</v>
      </c>
      <c r="F55" s="122">
        <v>0.20200000000000001</v>
      </c>
      <c r="G55" s="122">
        <v>1.397E-2</v>
      </c>
      <c r="H55" s="122">
        <v>3875.4314199999999</v>
      </c>
      <c r="I55" s="124" t="s">
        <v>1457</v>
      </c>
      <c r="J55" s="124" t="s">
        <v>1457</v>
      </c>
      <c r="K55" s="122">
        <v>0.65258000000000005</v>
      </c>
      <c r="L55" s="122">
        <v>23.308450000000001</v>
      </c>
      <c r="M55" s="124" t="s">
        <v>1457</v>
      </c>
      <c r="N55" s="122">
        <v>0.13908999999999999</v>
      </c>
      <c r="O55" s="122">
        <v>0.30356</v>
      </c>
      <c r="P55" s="122">
        <v>2410.37</v>
      </c>
      <c r="Q55" s="122">
        <v>0.76500000000000001</v>
      </c>
      <c r="R55" s="122">
        <v>7.2999999999999995E-2</v>
      </c>
      <c r="S55" s="122">
        <v>0.314</v>
      </c>
      <c r="T55" s="122">
        <v>0.35199999999999998</v>
      </c>
      <c r="U55" s="124" t="s">
        <v>1457</v>
      </c>
      <c r="V55" s="122">
        <v>271.64800000000002</v>
      </c>
      <c r="W55" s="122">
        <v>0.106</v>
      </c>
      <c r="X55" s="122">
        <v>4.5999999999999999E-2</v>
      </c>
      <c r="Y55" s="122">
        <v>57.33</v>
      </c>
      <c r="Z55" s="122">
        <v>4.8000000000000001E-2</v>
      </c>
      <c r="AA55" s="122">
        <v>0.56269999999999998</v>
      </c>
      <c r="AB55" s="122">
        <v>7.3179999999999995E-2</v>
      </c>
      <c r="AC55" s="122">
        <v>7.5</v>
      </c>
      <c r="AD55" s="122">
        <v>0.29299999999999998</v>
      </c>
    </row>
    <row r="56" spans="1:30" x14ac:dyDescent="0.3">
      <c r="A56" s="124" t="s">
        <v>825</v>
      </c>
      <c r="B56" s="122">
        <v>2695</v>
      </c>
      <c r="C56" s="122">
        <v>6.9518199999999997</v>
      </c>
      <c r="D56" s="122">
        <v>0.96130000000000004</v>
      </c>
      <c r="E56" s="122">
        <v>0.20699999999999999</v>
      </c>
      <c r="F56" s="122">
        <v>0.20200000000000001</v>
      </c>
      <c r="G56" s="122">
        <v>1.397E-2</v>
      </c>
      <c r="H56" s="122">
        <v>3875.4314199999999</v>
      </c>
      <c r="I56" s="124" t="s">
        <v>1457</v>
      </c>
      <c r="J56" s="124" t="s">
        <v>1457</v>
      </c>
      <c r="K56" s="122">
        <v>0.65258000000000005</v>
      </c>
      <c r="L56" s="122">
        <v>23.308450000000001</v>
      </c>
      <c r="M56" s="124" t="s">
        <v>1457</v>
      </c>
      <c r="N56" s="122">
        <v>0.13908999999999999</v>
      </c>
      <c r="O56" s="122">
        <v>0.30356</v>
      </c>
      <c r="P56" s="122">
        <v>2410.37</v>
      </c>
      <c r="Q56" s="122">
        <v>0.76500000000000001</v>
      </c>
      <c r="R56" s="122">
        <v>7.2999999999999995E-2</v>
      </c>
      <c r="S56" s="122">
        <v>0.314</v>
      </c>
      <c r="T56" s="122">
        <v>0.35199999999999998</v>
      </c>
      <c r="U56" s="124" t="s">
        <v>1457</v>
      </c>
      <c r="V56" s="122">
        <v>271.64800000000002</v>
      </c>
      <c r="W56" s="122">
        <v>0.106</v>
      </c>
      <c r="X56" s="122">
        <v>4.5999999999999999E-2</v>
      </c>
      <c r="Y56" s="122">
        <v>57.33</v>
      </c>
      <c r="Z56" s="122">
        <v>4.8000000000000001E-2</v>
      </c>
      <c r="AA56" s="122">
        <v>0.56269999999999998</v>
      </c>
      <c r="AB56" s="122">
        <v>7.3179999999999995E-2</v>
      </c>
      <c r="AC56" s="122">
        <v>7.5</v>
      </c>
      <c r="AD56" s="122">
        <v>0.29299999999999998</v>
      </c>
    </row>
    <row r="57" spans="1:30" x14ac:dyDescent="0.3">
      <c r="A57" s="124" t="s">
        <v>826</v>
      </c>
      <c r="B57" s="122">
        <v>2695</v>
      </c>
      <c r="C57" s="122">
        <v>6.9269299999999996</v>
      </c>
      <c r="D57" s="122">
        <v>0.95320000000000005</v>
      </c>
      <c r="E57" s="122">
        <v>0.19800000000000001</v>
      </c>
      <c r="F57" s="122">
        <v>0.23300000000000001</v>
      </c>
      <c r="G57" s="122">
        <v>1.519E-2</v>
      </c>
      <c r="H57" s="122">
        <v>3875.4335500000002</v>
      </c>
      <c r="I57" s="124" t="s">
        <v>1457</v>
      </c>
      <c r="J57" s="124" t="s">
        <v>1457</v>
      </c>
      <c r="K57" s="122">
        <v>0.70308999999999999</v>
      </c>
      <c r="L57" s="122">
        <v>23.311579999999999</v>
      </c>
      <c r="M57" s="124" t="s">
        <v>1457</v>
      </c>
      <c r="N57" s="122">
        <v>0.14248</v>
      </c>
      <c r="O57" s="122">
        <v>0.34027000000000002</v>
      </c>
      <c r="P57" s="122">
        <v>2410.2600000000002</v>
      </c>
      <c r="Q57" s="122">
        <v>0.752</v>
      </c>
      <c r="R57" s="122">
        <v>5.8999999999999997E-2</v>
      </c>
      <c r="S57" s="122">
        <v>0.314</v>
      </c>
      <c r="T57" s="122">
        <v>0.32500000000000001</v>
      </c>
      <c r="U57" s="124" t="s">
        <v>1457</v>
      </c>
      <c r="V57" s="122">
        <v>271.63900000000001</v>
      </c>
      <c r="W57" s="122">
        <v>0.10199999999999999</v>
      </c>
      <c r="X57" s="122">
        <v>5.5E-2</v>
      </c>
      <c r="Y57" s="122">
        <v>57.33</v>
      </c>
      <c r="Z57" s="122">
        <v>4.9000000000000002E-2</v>
      </c>
      <c r="AA57" s="122">
        <v>0.56269999999999998</v>
      </c>
      <c r="AB57" s="122">
        <v>7.0709999999999995E-2</v>
      </c>
      <c r="AC57" s="122">
        <v>7.21</v>
      </c>
      <c r="AD57" s="122">
        <v>0.27500000000000002</v>
      </c>
    </row>
    <row r="58" spans="1:30" x14ac:dyDescent="0.3">
      <c r="A58" s="125" t="s">
        <v>827</v>
      </c>
      <c r="B58" s="131">
        <v>2695</v>
      </c>
      <c r="C58" s="131">
        <v>6.9269299999999996</v>
      </c>
      <c r="D58" s="131">
        <v>0.95320000000000005</v>
      </c>
      <c r="E58" s="131">
        <v>0.19800000000000001</v>
      </c>
      <c r="F58" s="131">
        <v>0.23300000000000001</v>
      </c>
      <c r="G58" s="131">
        <v>1.519E-2</v>
      </c>
      <c r="H58" s="131">
        <v>3875.4335500000002</v>
      </c>
      <c r="I58" s="125" t="s">
        <v>1457</v>
      </c>
      <c r="J58" s="125" t="s">
        <v>1457</v>
      </c>
      <c r="K58" s="131">
        <v>0.70308999999999999</v>
      </c>
      <c r="L58" s="131">
        <v>23.311579999999999</v>
      </c>
      <c r="M58" s="125" t="s">
        <v>1457</v>
      </c>
      <c r="N58" s="131">
        <v>0.14248</v>
      </c>
      <c r="O58" s="131">
        <v>0.34027000000000002</v>
      </c>
      <c r="P58" s="131">
        <v>2410.2600000000002</v>
      </c>
      <c r="Q58" s="131">
        <v>0.752</v>
      </c>
      <c r="R58" s="131">
        <v>5.8999999999999997E-2</v>
      </c>
      <c r="S58" s="131">
        <v>0.314</v>
      </c>
      <c r="T58" s="131">
        <v>0.32500000000000001</v>
      </c>
      <c r="U58" s="125" t="s">
        <v>1457</v>
      </c>
      <c r="V58" s="131">
        <v>271.63900000000001</v>
      </c>
      <c r="W58" s="131">
        <v>0.10199999999999999</v>
      </c>
      <c r="X58" s="131">
        <v>5.5E-2</v>
      </c>
      <c r="Y58" s="131">
        <v>57.33</v>
      </c>
      <c r="Z58" s="131">
        <v>4.9000000000000002E-2</v>
      </c>
      <c r="AA58" s="131">
        <v>0.56269999999999998</v>
      </c>
      <c r="AB58" s="131">
        <v>7.0709999999999995E-2</v>
      </c>
      <c r="AC58" s="131">
        <v>7.21</v>
      </c>
      <c r="AD58" s="131">
        <v>0.27500000000000002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1489</v>
      </c>
      <c r="C5" s="1"/>
      <c r="D5" s="1"/>
      <c r="E5" s="1"/>
      <c r="F5" s="1"/>
      <c r="G5" s="1"/>
      <c r="H5" s="1"/>
    </row>
    <row r="6" spans="1:8" ht="27.6" x14ac:dyDescent="0.3">
      <c r="A6" s="1"/>
      <c r="B6" s="3" t="s">
        <v>51</v>
      </c>
      <c r="C6" s="3" t="s">
        <v>3</v>
      </c>
      <c r="D6" s="3" t="s">
        <v>1490</v>
      </c>
      <c r="E6" s="3" t="s">
        <v>7</v>
      </c>
      <c r="F6" s="3" t="s">
        <v>8</v>
      </c>
      <c r="G6" s="3" t="s">
        <v>1491</v>
      </c>
      <c r="H6" s="3" t="s">
        <v>1492</v>
      </c>
    </row>
    <row r="7" spans="1:8" x14ac:dyDescent="0.3">
      <c r="A7" s="1"/>
      <c r="B7" s="85" t="s">
        <v>55</v>
      </c>
      <c r="C7" s="6" t="s">
        <v>573</v>
      </c>
      <c r="D7" s="6" t="s">
        <v>1478</v>
      </c>
      <c r="E7" s="85" t="s">
        <v>1493</v>
      </c>
      <c r="F7" s="85" t="s">
        <v>1494</v>
      </c>
      <c r="G7" s="144">
        <v>0.25</v>
      </c>
      <c r="H7" s="85"/>
    </row>
    <row r="8" spans="1:8" x14ac:dyDescent="0.3">
      <c r="A8" s="1"/>
      <c r="B8" s="85" t="s">
        <v>55</v>
      </c>
      <c r="C8" s="6" t="s">
        <v>235</v>
      </c>
      <c r="D8" s="6" t="s">
        <v>1495</v>
      </c>
      <c r="E8" s="85" t="s">
        <v>1493</v>
      </c>
      <c r="F8" s="85" t="s">
        <v>1494</v>
      </c>
      <c r="G8" s="144">
        <v>0.12</v>
      </c>
      <c r="H8" s="85"/>
    </row>
    <row r="9" spans="1:8" x14ac:dyDescent="0.3">
      <c r="A9" s="1"/>
      <c r="B9" s="85" t="s">
        <v>55</v>
      </c>
      <c r="C9" s="6" t="s">
        <v>235</v>
      </c>
      <c r="D9" s="6" t="s">
        <v>1496</v>
      </c>
      <c r="E9" s="85" t="s">
        <v>1493</v>
      </c>
      <c r="F9" s="85" t="s">
        <v>1494</v>
      </c>
      <c r="G9" s="144">
        <v>0.05</v>
      </c>
      <c r="H9" s="85"/>
    </row>
    <row r="10" spans="1:8" x14ac:dyDescent="0.3">
      <c r="A10" s="1"/>
      <c r="B10" s="85" t="s">
        <v>55</v>
      </c>
      <c r="C10" s="6" t="s">
        <v>235</v>
      </c>
      <c r="D10" s="6" t="s">
        <v>1497</v>
      </c>
      <c r="E10" s="85" t="s">
        <v>1493</v>
      </c>
      <c r="F10" s="85" t="s">
        <v>1494</v>
      </c>
      <c r="G10" s="144">
        <v>0.18</v>
      </c>
      <c r="H10" s="85"/>
    </row>
    <row r="11" spans="1:8" x14ac:dyDescent="0.3">
      <c r="A11" s="1"/>
      <c r="B11" s="85" t="s">
        <v>55</v>
      </c>
      <c r="C11" s="6" t="s">
        <v>235</v>
      </c>
      <c r="D11" s="6" t="s">
        <v>1498</v>
      </c>
      <c r="E11" s="85" t="s">
        <v>1493</v>
      </c>
      <c r="F11" s="85" t="s">
        <v>1494</v>
      </c>
      <c r="G11" s="144">
        <v>3.88</v>
      </c>
      <c r="H11" s="85"/>
    </row>
    <row r="12" spans="1:8" x14ac:dyDescent="0.3">
      <c r="A12" s="1"/>
      <c r="B12" s="85" t="s">
        <v>55</v>
      </c>
      <c r="C12" s="6" t="s">
        <v>235</v>
      </c>
      <c r="D12" s="6" t="s">
        <v>1499</v>
      </c>
      <c r="E12" s="85" t="s">
        <v>1493</v>
      </c>
      <c r="F12" s="85" t="s">
        <v>1494</v>
      </c>
      <c r="G12" s="144">
        <v>0.17</v>
      </c>
      <c r="H12" s="85"/>
    </row>
    <row r="13" spans="1:8" x14ac:dyDescent="0.3">
      <c r="A13" s="1"/>
      <c r="B13" s="85" t="s">
        <v>55</v>
      </c>
      <c r="C13" s="6" t="s">
        <v>235</v>
      </c>
      <c r="D13" s="6" t="s">
        <v>1500</v>
      </c>
      <c r="E13" s="85" t="s">
        <v>1493</v>
      </c>
      <c r="F13" s="85" t="s">
        <v>1494</v>
      </c>
      <c r="G13" s="144">
        <v>0.13</v>
      </c>
      <c r="H13" s="85"/>
    </row>
    <row r="14" spans="1:8" x14ac:dyDescent="0.3">
      <c r="A14" s="1"/>
      <c r="B14" s="85" t="s">
        <v>55</v>
      </c>
      <c r="C14" s="6" t="s">
        <v>235</v>
      </c>
      <c r="D14" s="6" t="s">
        <v>1501</v>
      </c>
      <c r="E14" s="85" t="s">
        <v>1493</v>
      </c>
      <c r="F14" s="85" t="s">
        <v>1494</v>
      </c>
      <c r="G14" s="144">
        <v>0.12</v>
      </c>
      <c r="H14" s="85"/>
    </row>
    <row r="15" spans="1:8" x14ac:dyDescent="0.3">
      <c r="A15" s="1"/>
      <c r="B15" s="85" t="s">
        <v>55</v>
      </c>
      <c r="C15" s="6" t="s">
        <v>235</v>
      </c>
      <c r="D15" s="6" t="s">
        <v>1502</v>
      </c>
      <c r="E15" s="85" t="s">
        <v>1493</v>
      </c>
      <c r="F15" s="85" t="s">
        <v>1494</v>
      </c>
      <c r="G15" s="144">
        <v>7.0000000000000007E-2</v>
      </c>
      <c r="H15" s="85"/>
    </row>
    <row r="16" spans="1:8" x14ac:dyDescent="0.3">
      <c r="A16" s="1"/>
      <c r="B16" s="85" t="s">
        <v>55</v>
      </c>
      <c r="C16" s="6" t="s">
        <v>235</v>
      </c>
      <c r="D16" s="6" t="s">
        <v>1503</v>
      </c>
      <c r="E16" s="85" t="s">
        <v>1493</v>
      </c>
      <c r="F16" s="85" t="s">
        <v>1494</v>
      </c>
      <c r="G16" s="144">
        <v>0.25</v>
      </c>
      <c r="H16" s="85"/>
    </row>
    <row r="17" spans="1:8" x14ac:dyDescent="0.3">
      <c r="A17" s="1"/>
      <c r="B17" s="85" t="s">
        <v>55</v>
      </c>
      <c r="C17" s="6" t="s">
        <v>235</v>
      </c>
      <c r="D17" s="6" t="s">
        <v>1504</v>
      </c>
      <c r="E17" s="85" t="s">
        <v>1493</v>
      </c>
      <c r="F17" s="85" t="s">
        <v>1494</v>
      </c>
      <c r="G17" s="144">
        <v>3.07</v>
      </c>
      <c r="H17" s="85"/>
    </row>
    <row r="18" spans="1:8" x14ac:dyDescent="0.3">
      <c r="A18" s="1"/>
      <c r="B18" s="85" t="s">
        <v>55</v>
      </c>
      <c r="C18" s="6" t="s">
        <v>235</v>
      </c>
      <c r="D18" s="6" t="s">
        <v>1505</v>
      </c>
      <c r="E18" s="85" t="s">
        <v>1493</v>
      </c>
      <c r="F18" s="85" t="s">
        <v>1494</v>
      </c>
      <c r="G18" s="144">
        <v>0.12</v>
      </c>
      <c r="H18" s="85"/>
    </row>
    <row r="19" spans="1:8" x14ac:dyDescent="0.3">
      <c r="A19" s="1"/>
      <c r="B19" s="85" t="s">
        <v>55</v>
      </c>
      <c r="C19" s="6" t="s">
        <v>235</v>
      </c>
      <c r="D19" s="6" t="s">
        <v>1506</v>
      </c>
      <c r="E19" s="85" t="s">
        <v>1493</v>
      </c>
      <c r="F19" s="85" t="s">
        <v>1494</v>
      </c>
      <c r="G19" s="144">
        <v>0.49</v>
      </c>
      <c r="H19" s="85"/>
    </row>
    <row r="20" spans="1:8" x14ac:dyDescent="0.3">
      <c r="A20" s="1"/>
      <c r="B20" s="85" t="s">
        <v>55</v>
      </c>
      <c r="C20" s="6" t="s">
        <v>235</v>
      </c>
      <c r="D20" s="6" t="s">
        <v>1507</v>
      </c>
      <c r="E20" s="85" t="s">
        <v>1493</v>
      </c>
      <c r="F20" s="85" t="s">
        <v>1494</v>
      </c>
      <c r="G20" s="144">
        <v>31.335999999999999</v>
      </c>
      <c r="H20" s="85"/>
    </row>
    <row r="21" spans="1:8" x14ac:dyDescent="0.3">
      <c r="A21" s="1"/>
      <c r="B21" s="85" t="s">
        <v>55</v>
      </c>
      <c r="C21" s="6" t="s">
        <v>235</v>
      </c>
      <c r="D21" s="6" t="s">
        <v>1508</v>
      </c>
      <c r="E21" s="85" t="s">
        <v>1493</v>
      </c>
      <c r="F21" s="85" t="s">
        <v>1494</v>
      </c>
      <c r="G21" s="144">
        <v>0.05</v>
      </c>
      <c r="H21" s="85"/>
    </row>
    <row r="22" spans="1:8" x14ac:dyDescent="0.3">
      <c r="A22" s="1"/>
      <c r="B22" s="85" t="s">
        <v>55</v>
      </c>
      <c r="C22" s="6" t="s">
        <v>235</v>
      </c>
      <c r="D22" s="6" t="s">
        <v>1509</v>
      </c>
      <c r="E22" s="85" t="s">
        <v>1493</v>
      </c>
      <c r="F22" s="85" t="s">
        <v>1494</v>
      </c>
      <c r="G22" s="144">
        <v>0.06</v>
      </c>
      <c r="H22" s="85"/>
    </row>
    <row r="23" spans="1:8" x14ac:dyDescent="0.3">
      <c r="A23" s="1"/>
      <c r="B23" s="85" t="s">
        <v>55</v>
      </c>
      <c r="C23" s="6" t="s">
        <v>235</v>
      </c>
      <c r="D23" s="6" t="s">
        <v>1510</v>
      </c>
      <c r="E23" s="85" t="s">
        <v>1493</v>
      </c>
      <c r="F23" s="85" t="s">
        <v>1494</v>
      </c>
      <c r="G23" s="144">
        <v>0.14000000000000001</v>
      </c>
      <c r="H23" s="85"/>
    </row>
    <row r="24" spans="1:8" x14ac:dyDescent="0.3">
      <c r="A24" s="1"/>
      <c r="B24" s="85" t="s">
        <v>55</v>
      </c>
      <c r="C24" s="6" t="s">
        <v>235</v>
      </c>
      <c r="D24" s="6" t="s">
        <v>1511</v>
      </c>
      <c r="E24" s="85" t="s">
        <v>1493</v>
      </c>
      <c r="F24" s="85" t="s">
        <v>1494</v>
      </c>
      <c r="G24" s="144">
        <v>0.12</v>
      </c>
      <c r="H24" s="85"/>
    </row>
    <row r="25" spans="1:8" x14ac:dyDescent="0.3">
      <c r="A25" s="1"/>
      <c r="B25" s="85" t="s">
        <v>55</v>
      </c>
      <c r="C25" s="6" t="s">
        <v>235</v>
      </c>
      <c r="D25" s="6" t="s">
        <v>1512</v>
      </c>
      <c r="E25" s="85" t="s">
        <v>1493</v>
      </c>
      <c r="F25" s="85" t="s">
        <v>1494</v>
      </c>
      <c r="G25" s="144">
        <v>0.28000000000000003</v>
      </c>
      <c r="H25" s="85"/>
    </row>
    <row r="26" spans="1:8" x14ac:dyDescent="0.3">
      <c r="A26" s="1"/>
      <c r="B26" s="85" t="s">
        <v>55</v>
      </c>
      <c r="C26" s="6" t="s">
        <v>235</v>
      </c>
      <c r="D26" s="6" t="s">
        <v>1513</v>
      </c>
      <c r="E26" s="85" t="s">
        <v>1493</v>
      </c>
      <c r="F26" s="85" t="s">
        <v>1494</v>
      </c>
      <c r="G26" s="144">
        <v>0.16</v>
      </c>
      <c r="H26" s="85"/>
    </row>
    <row r="27" spans="1:8" x14ac:dyDescent="0.3">
      <c r="A27" s="1"/>
      <c r="B27" s="85" t="s">
        <v>55</v>
      </c>
      <c r="C27" s="6" t="s">
        <v>235</v>
      </c>
      <c r="D27" s="6" t="s">
        <v>1514</v>
      </c>
      <c r="E27" s="85" t="s">
        <v>1493</v>
      </c>
      <c r="F27" s="85" t="s">
        <v>1494</v>
      </c>
      <c r="G27" s="144">
        <v>0.14000000000000001</v>
      </c>
      <c r="H27" s="85"/>
    </row>
    <row r="28" spans="1:8" x14ac:dyDescent="0.3">
      <c r="A28" s="1"/>
      <c r="B28" s="85" t="s">
        <v>55</v>
      </c>
      <c r="C28" s="6" t="s">
        <v>235</v>
      </c>
      <c r="D28" s="6" t="s">
        <v>1515</v>
      </c>
      <c r="E28" s="85" t="s">
        <v>1493</v>
      </c>
      <c r="F28" s="85" t="s">
        <v>1494</v>
      </c>
      <c r="G28" s="144">
        <v>1.42</v>
      </c>
      <c r="H28" s="85"/>
    </row>
    <row r="29" spans="1:8" x14ac:dyDescent="0.3">
      <c r="A29" s="1"/>
      <c r="B29" s="85" t="s">
        <v>55</v>
      </c>
      <c r="C29" s="6" t="s">
        <v>36</v>
      </c>
      <c r="D29" s="6" t="s">
        <v>1516</v>
      </c>
      <c r="E29" s="85" t="s">
        <v>1493</v>
      </c>
      <c r="F29" s="85" t="s">
        <v>1494</v>
      </c>
      <c r="G29" s="144">
        <v>31.335999999999999</v>
      </c>
      <c r="H29" s="85"/>
    </row>
    <row r="30" spans="1:8" x14ac:dyDescent="0.3">
      <c r="A30" s="1"/>
      <c r="B30" s="85" t="s">
        <v>55</v>
      </c>
      <c r="C30" s="6" t="s">
        <v>36</v>
      </c>
      <c r="D30" s="6" t="s">
        <v>1517</v>
      </c>
      <c r="E30" s="85" t="s">
        <v>1493</v>
      </c>
      <c r="F30" s="85" t="s">
        <v>1494</v>
      </c>
      <c r="G30" s="144">
        <v>0.88100000000000001</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1518</v>
      </c>
      <c r="C5" s="1"/>
      <c r="D5" s="1"/>
      <c r="E5" s="1"/>
      <c r="F5" s="1"/>
      <c r="G5" s="1"/>
      <c r="H5" s="1"/>
    </row>
    <row r="6" spans="1:8" ht="27.6" x14ac:dyDescent="0.3">
      <c r="A6" s="1"/>
      <c r="B6" s="3" t="s">
        <v>51</v>
      </c>
      <c r="C6" s="3" t="s">
        <v>3</v>
      </c>
      <c r="D6" s="3" t="s">
        <v>1490</v>
      </c>
      <c r="E6" s="3" t="s">
        <v>7</v>
      </c>
      <c r="F6" s="3" t="s">
        <v>8</v>
      </c>
      <c r="G6" s="3" t="s">
        <v>1491</v>
      </c>
      <c r="H6" s="3" t="s">
        <v>1492</v>
      </c>
    </row>
    <row r="7" spans="1:8" x14ac:dyDescent="0.3">
      <c r="A7" s="1"/>
      <c r="B7" s="85" t="s">
        <v>55</v>
      </c>
      <c r="C7" s="6" t="s">
        <v>573</v>
      </c>
      <c r="D7" s="6" t="s">
        <v>1478</v>
      </c>
      <c r="E7" s="85" t="s">
        <v>1493</v>
      </c>
      <c r="F7" s="85" t="s">
        <v>1494</v>
      </c>
      <c r="G7" s="144">
        <v>0</v>
      </c>
      <c r="H7" s="85"/>
    </row>
    <row r="8" spans="1:8" x14ac:dyDescent="0.3">
      <c r="A8" s="1"/>
      <c r="B8" s="85" t="s">
        <v>55</v>
      </c>
      <c r="C8" s="6" t="s">
        <v>573</v>
      </c>
      <c r="D8" s="6" t="s">
        <v>1519</v>
      </c>
      <c r="E8" s="85" t="s">
        <v>1493</v>
      </c>
      <c r="F8" s="85" t="s">
        <v>1494</v>
      </c>
      <c r="G8" s="144">
        <v>0.06</v>
      </c>
      <c r="H8" s="85"/>
    </row>
    <row r="9" spans="1:8" x14ac:dyDescent="0.3">
      <c r="A9" s="1"/>
      <c r="B9" s="85" t="s">
        <v>55</v>
      </c>
      <c r="C9" s="6" t="s">
        <v>235</v>
      </c>
      <c r="D9" s="6" t="s">
        <v>1465</v>
      </c>
      <c r="E9" s="85" t="s">
        <v>1493</v>
      </c>
      <c r="F9" s="85" t="s">
        <v>1494</v>
      </c>
      <c r="G9" s="144">
        <v>24.922999999999998</v>
      </c>
      <c r="H9"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1520</v>
      </c>
      <c r="C5" s="1"/>
      <c r="D5" s="1"/>
      <c r="E5" s="1"/>
      <c r="F5" s="1"/>
      <c r="G5" s="1"/>
      <c r="H5" s="1"/>
      <c r="I5" s="1"/>
      <c r="J5" s="1"/>
    </row>
    <row r="6" spans="1:10" ht="27" customHeight="1" x14ac:dyDescent="0.3">
      <c r="A6" s="1"/>
      <c r="B6" s="7" t="s">
        <v>51</v>
      </c>
      <c r="C6" s="7" t="s">
        <v>3</v>
      </c>
      <c r="D6" s="7" t="s">
        <v>26</v>
      </c>
      <c r="E6" s="7" t="s">
        <v>1521</v>
      </c>
      <c r="F6" s="7" t="s">
        <v>7</v>
      </c>
      <c r="G6" s="7" t="s">
        <v>1522</v>
      </c>
      <c r="H6" s="7" t="s">
        <v>1523</v>
      </c>
      <c r="I6" s="7" t="s">
        <v>1524</v>
      </c>
      <c r="J6" s="7" t="s">
        <v>1525</v>
      </c>
    </row>
    <row r="7" spans="1:10" x14ac:dyDescent="0.3">
      <c r="A7" s="1"/>
      <c r="B7" s="145" t="s">
        <v>55</v>
      </c>
      <c r="C7" s="4" t="s">
        <v>58</v>
      </c>
      <c r="D7" s="4" t="s">
        <v>1074</v>
      </c>
      <c r="E7" s="4" t="s">
        <v>1526</v>
      </c>
      <c r="F7" s="146">
        <v>616.59</v>
      </c>
      <c r="G7" s="146">
        <v>616.59199999999998</v>
      </c>
      <c r="H7" s="146">
        <v>0</v>
      </c>
      <c r="I7" s="4" t="s">
        <v>1527</v>
      </c>
      <c r="J7" s="5" t="s">
        <v>1528</v>
      </c>
    </row>
    <row r="8" spans="1:10" x14ac:dyDescent="0.3">
      <c r="A8" s="1"/>
      <c r="B8" s="145" t="s">
        <v>55</v>
      </c>
      <c r="C8" s="4" t="s">
        <v>58</v>
      </c>
      <c r="D8" s="4" t="s">
        <v>1074</v>
      </c>
      <c r="E8" s="4" t="s">
        <v>1529</v>
      </c>
      <c r="F8" s="146">
        <v>355.83</v>
      </c>
      <c r="G8" s="146">
        <v>355.82799999999997</v>
      </c>
      <c r="H8" s="146">
        <v>0</v>
      </c>
      <c r="I8" s="4" t="s">
        <v>1527</v>
      </c>
      <c r="J8" s="5" t="s">
        <v>1528</v>
      </c>
    </row>
    <row r="9" spans="1:10" x14ac:dyDescent="0.3">
      <c r="A9" s="1"/>
      <c r="B9" s="145" t="s">
        <v>55</v>
      </c>
      <c r="C9" s="4" t="s">
        <v>58</v>
      </c>
      <c r="D9" s="4" t="s">
        <v>1076</v>
      </c>
      <c r="E9" s="4" t="s">
        <v>1526</v>
      </c>
      <c r="F9" s="146">
        <v>363.22</v>
      </c>
      <c r="G9" s="146">
        <v>363.21699999999998</v>
      </c>
      <c r="H9" s="146">
        <v>0</v>
      </c>
      <c r="I9" s="4" t="s">
        <v>1527</v>
      </c>
      <c r="J9" s="5" t="s">
        <v>1528</v>
      </c>
    </row>
    <row r="10" spans="1:10" x14ac:dyDescent="0.3">
      <c r="A10" s="1"/>
      <c r="B10" s="145" t="s">
        <v>55</v>
      </c>
      <c r="C10" s="4" t="s">
        <v>58</v>
      </c>
      <c r="D10" s="4" t="s">
        <v>1076</v>
      </c>
      <c r="E10" s="4" t="s">
        <v>1529</v>
      </c>
      <c r="F10" s="146">
        <v>33.81</v>
      </c>
      <c r="G10" s="146">
        <v>33.811</v>
      </c>
      <c r="H10" s="146">
        <v>0</v>
      </c>
      <c r="I10" s="4" t="s">
        <v>1527</v>
      </c>
      <c r="J10" s="5" t="s">
        <v>1528</v>
      </c>
    </row>
    <row r="11" spans="1:10" x14ac:dyDescent="0.3">
      <c r="A11" s="1"/>
      <c r="B11" s="145" t="s">
        <v>55</v>
      </c>
      <c r="C11" s="4" t="s">
        <v>235</v>
      </c>
      <c r="D11" s="4" t="s">
        <v>1079</v>
      </c>
      <c r="E11" s="4" t="s">
        <v>1526</v>
      </c>
      <c r="F11" s="146">
        <v>492.81</v>
      </c>
      <c r="G11" s="146">
        <v>492.81</v>
      </c>
      <c r="H11" s="146">
        <v>0</v>
      </c>
      <c r="I11" s="4" t="s">
        <v>1527</v>
      </c>
      <c r="J11" s="5" t="s">
        <v>936</v>
      </c>
    </row>
    <row r="12" spans="1:10" x14ac:dyDescent="0.3">
      <c r="A12" s="1"/>
      <c r="B12" s="145" t="s">
        <v>55</v>
      </c>
      <c r="C12" s="4" t="s">
        <v>66</v>
      </c>
      <c r="D12" s="4" t="s">
        <v>1082</v>
      </c>
      <c r="E12" s="4" t="s">
        <v>1526</v>
      </c>
      <c r="F12" s="146">
        <v>148.66999999999999</v>
      </c>
      <c r="G12" s="146">
        <v>148.66999999999999</v>
      </c>
      <c r="H12" s="146">
        <v>0</v>
      </c>
      <c r="I12" s="4" t="s">
        <v>1527</v>
      </c>
      <c r="J12" s="5" t="s">
        <v>936</v>
      </c>
    </row>
    <row r="13" spans="1:10" x14ac:dyDescent="0.3">
      <c r="A13" s="1"/>
      <c r="B13" s="145" t="s">
        <v>55</v>
      </c>
      <c r="C13" s="4" t="s">
        <v>66</v>
      </c>
      <c r="D13" s="4" t="s">
        <v>1085</v>
      </c>
      <c r="E13" s="4" t="s">
        <v>1526</v>
      </c>
      <c r="F13" s="146">
        <v>9872.4599999999991</v>
      </c>
      <c r="G13" s="146">
        <v>9872.4599999999991</v>
      </c>
      <c r="H13" s="146">
        <v>0</v>
      </c>
      <c r="I13" s="4" t="s">
        <v>1527</v>
      </c>
      <c r="J13" s="5" t="s">
        <v>936</v>
      </c>
    </row>
    <row r="14" spans="1:10" x14ac:dyDescent="0.3">
      <c r="A14" s="1"/>
      <c r="B14" s="145" t="s">
        <v>55</v>
      </c>
      <c r="C14" s="4" t="s">
        <v>73</v>
      </c>
      <c r="D14" s="4" t="s">
        <v>1530</v>
      </c>
      <c r="E14" s="4" t="s">
        <v>1531</v>
      </c>
      <c r="F14" s="146">
        <v>0</v>
      </c>
      <c r="G14" s="146">
        <v>0</v>
      </c>
      <c r="H14" s="146">
        <v>0</v>
      </c>
      <c r="I14" s="4" t="s">
        <v>1532</v>
      </c>
      <c r="J14" s="5" t="s">
        <v>936</v>
      </c>
    </row>
    <row r="15" spans="1:10" x14ac:dyDescent="0.3">
      <c r="A15" s="1"/>
      <c r="B15" s="145" t="s">
        <v>55</v>
      </c>
      <c r="C15" s="4" t="s">
        <v>73</v>
      </c>
      <c r="D15" s="4" t="s">
        <v>1530</v>
      </c>
      <c r="E15" s="4" t="s">
        <v>1526</v>
      </c>
      <c r="F15" s="146">
        <v>0</v>
      </c>
      <c r="G15" s="146">
        <v>0</v>
      </c>
      <c r="H15" s="146">
        <v>0</v>
      </c>
      <c r="I15" s="4" t="s">
        <v>1527</v>
      </c>
      <c r="J15" s="5" t="s">
        <v>936</v>
      </c>
    </row>
    <row r="16" spans="1:10" x14ac:dyDescent="0.3">
      <c r="A16" s="1"/>
      <c r="B16" s="145" t="s">
        <v>55</v>
      </c>
      <c r="C16" s="4" t="s">
        <v>73</v>
      </c>
      <c r="D16" s="4" t="s">
        <v>1099</v>
      </c>
      <c r="E16" s="4" t="s">
        <v>1526</v>
      </c>
      <c r="F16" s="146">
        <v>59425.87</v>
      </c>
      <c r="G16" s="146">
        <v>59425.87</v>
      </c>
      <c r="H16" s="146">
        <v>0</v>
      </c>
      <c r="I16" s="4" t="s">
        <v>1527</v>
      </c>
      <c r="J16" s="5" t="s">
        <v>936</v>
      </c>
    </row>
    <row r="17" spans="1:10" x14ac:dyDescent="0.3">
      <c r="A17" s="1"/>
      <c r="B17" s="145" t="s">
        <v>55</v>
      </c>
      <c r="C17" s="4" t="s">
        <v>73</v>
      </c>
      <c r="D17" s="4" t="s">
        <v>1102</v>
      </c>
      <c r="E17" s="4" t="s">
        <v>1526</v>
      </c>
      <c r="F17" s="146">
        <v>31407.49</v>
      </c>
      <c r="G17" s="146">
        <v>31407.49</v>
      </c>
      <c r="H17" s="146">
        <v>0</v>
      </c>
      <c r="I17" s="4" t="s">
        <v>1527</v>
      </c>
      <c r="J17" s="5" t="s">
        <v>936</v>
      </c>
    </row>
    <row r="18" spans="1:10" x14ac:dyDescent="0.3">
      <c r="A18" s="1"/>
      <c r="B18" s="145" t="s">
        <v>55</v>
      </c>
      <c r="C18" s="4" t="s">
        <v>85</v>
      </c>
      <c r="D18" s="4" t="s">
        <v>86</v>
      </c>
      <c r="E18" s="4" t="s">
        <v>1526</v>
      </c>
      <c r="F18" s="146">
        <v>490.04</v>
      </c>
      <c r="G18" s="146">
        <v>490.04</v>
      </c>
      <c r="H18" s="146">
        <v>0</v>
      </c>
      <c r="I18" s="4" t="s">
        <v>1527</v>
      </c>
      <c r="J18" s="5" t="s">
        <v>936</v>
      </c>
    </row>
    <row r="19" spans="1:10" x14ac:dyDescent="0.3">
      <c r="A19" s="1"/>
      <c r="B19" s="145" t="s">
        <v>55</v>
      </c>
      <c r="C19" s="4" t="s">
        <v>284</v>
      </c>
      <c r="D19" s="4" t="s">
        <v>1114</v>
      </c>
      <c r="E19" s="4" t="s">
        <v>1526</v>
      </c>
      <c r="F19" s="146">
        <v>511.98</v>
      </c>
      <c r="G19" s="146">
        <v>511.98</v>
      </c>
      <c r="H19" s="146">
        <v>0</v>
      </c>
      <c r="I19" s="4" t="s">
        <v>1527</v>
      </c>
      <c r="J19" s="5" t="s">
        <v>936</v>
      </c>
    </row>
    <row r="20" spans="1:10" x14ac:dyDescent="0.3">
      <c r="A20" s="1"/>
      <c r="B20" s="145" t="s">
        <v>55</v>
      </c>
      <c r="C20" s="4" t="s">
        <v>284</v>
      </c>
      <c r="D20" s="4" t="s">
        <v>1115</v>
      </c>
      <c r="E20" s="4" t="s">
        <v>1526</v>
      </c>
      <c r="F20" s="146">
        <v>643.34</v>
      </c>
      <c r="G20" s="146">
        <v>643.32489999999996</v>
      </c>
      <c r="H20" s="146">
        <v>0</v>
      </c>
      <c r="I20" s="4" t="s">
        <v>1527</v>
      </c>
      <c r="J20" s="5" t="s">
        <v>936</v>
      </c>
    </row>
    <row r="21" spans="1:10" x14ac:dyDescent="0.3">
      <c r="A21" s="1"/>
      <c r="B21" s="145" t="s">
        <v>55</v>
      </c>
      <c r="C21" s="4" t="s">
        <v>332</v>
      </c>
      <c r="D21" s="4" t="s">
        <v>1119</v>
      </c>
      <c r="E21" s="4" t="s">
        <v>1526</v>
      </c>
      <c r="F21" s="146">
        <v>799.72</v>
      </c>
      <c r="G21" s="146">
        <v>799.48900000000003</v>
      </c>
      <c r="H21" s="146">
        <v>0</v>
      </c>
      <c r="I21" s="4" t="s">
        <v>1527</v>
      </c>
      <c r="J21" s="5" t="s">
        <v>1533</v>
      </c>
    </row>
    <row r="22" spans="1:10" x14ac:dyDescent="0.3">
      <c r="A22" s="1"/>
      <c r="B22" s="145" t="s">
        <v>55</v>
      </c>
      <c r="C22" s="4" t="s">
        <v>30</v>
      </c>
      <c r="D22" s="4" t="s">
        <v>1126</v>
      </c>
      <c r="E22" s="4" t="s">
        <v>1526</v>
      </c>
      <c r="F22" s="146">
        <v>2179.54</v>
      </c>
      <c r="G22" s="146">
        <v>2179.54</v>
      </c>
      <c r="H22" s="146">
        <v>0</v>
      </c>
      <c r="I22" s="4" t="s">
        <v>1527</v>
      </c>
      <c r="J22" s="5" t="s">
        <v>936</v>
      </c>
    </row>
    <row r="23" spans="1:10" x14ac:dyDescent="0.3">
      <c r="A23" s="1"/>
      <c r="B23" s="145" t="s">
        <v>55</v>
      </c>
      <c r="C23" s="4" t="s">
        <v>30</v>
      </c>
      <c r="D23" s="4" t="s">
        <v>111</v>
      </c>
      <c r="E23" s="4" t="s">
        <v>1526</v>
      </c>
      <c r="F23" s="146">
        <v>2499.61</v>
      </c>
      <c r="G23" s="146">
        <v>2499.61</v>
      </c>
      <c r="H23" s="146">
        <v>0</v>
      </c>
      <c r="I23" s="4" t="s">
        <v>1527</v>
      </c>
      <c r="J23" s="5" t="s">
        <v>936</v>
      </c>
    </row>
    <row r="24" spans="1:10" x14ac:dyDescent="0.3">
      <c r="A24" s="1"/>
      <c r="B24" s="145" t="s">
        <v>55</v>
      </c>
      <c r="C24" s="4" t="s">
        <v>574</v>
      </c>
      <c r="D24" s="4" t="s">
        <v>1139</v>
      </c>
      <c r="E24" s="4" t="s">
        <v>1526</v>
      </c>
      <c r="F24" s="146">
        <v>6416.69</v>
      </c>
      <c r="G24" s="146">
        <v>6416.69</v>
      </c>
      <c r="H24" s="146">
        <v>0</v>
      </c>
      <c r="I24" s="4" t="s">
        <v>1527</v>
      </c>
      <c r="J24" s="5" t="s">
        <v>1534</v>
      </c>
    </row>
    <row r="25" spans="1:10" x14ac:dyDescent="0.3">
      <c r="A25" s="1"/>
      <c r="B25" s="145" t="s">
        <v>55</v>
      </c>
      <c r="C25" s="4" t="s">
        <v>118</v>
      </c>
      <c r="D25" s="4" t="s">
        <v>119</v>
      </c>
      <c r="E25" s="4" t="s">
        <v>1526</v>
      </c>
      <c r="F25" s="146">
        <v>57692.3</v>
      </c>
      <c r="G25" s="146">
        <v>57692.3</v>
      </c>
      <c r="H25" s="146">
        <v>0</v>
      </c>
      <c r="I25" s="4" t="s">
        <v>1527</v>
      </c>
      <c r="J25" s="5" t="s">
        <v>936</v>
      </c>
    </row>
    <row r="26" spans="1:10" x14ac:dyDescent="0.3">
      <c r="A26" s="1"/>
      <c r="B26" s="145" t="s">
        <v>55</v>
      </c>
      <c r="C26" s="4" t="s">
        <v>616</v>
      </c>
      <c r="D26" s="4" t="s">
        <v>1031</v>
      </c>
      <c r="E26" s="4" t="s">
        <v>1526</v>
      </c>
      <c r="F26" s="146">
        <v>339.5</v>
      </c>
      <c r="G26" s="146">
        <v>339.5</v>
      </c>
      <c r="H26" s="146">
        <v>0</v>
      </c>
      <c r="I26" s="4" t="s">
        <v>1527</v>
      </c>
      <c r="J26" s="5" t="s">
        <v>936</v>
      </c>
    </row>
    <row r="27" spans="1:10" x14ac:dyDescent="0.3">
      <c r="A27" s="1"/>
      <c r="B27" s="145" t="s">
        <v>55</v>
      </c>
      <c r="C27" s="4" t="s">
        <v>572</v>
      </c>
      <c r="D27" s="4" t="s">
        <v>1144</v>
      </c>
      <c r="E27" s="4" t="s">
        <v>1526</v>
      </c>
      <c r="F27" s="146">
        <v>15.35</v>
      </c>
      <c r="G27" s="146">
        <v>15.35</v>
      </c>
      <c r="H27" s="146">
        <v>0</v>
      </c>
      <c r="I27" s="4" t="s">
        <v>1527</v>
      </c>
      <c r="J27" s="5" t="s">
        <v>936</v>
      </c>
    </row>
    <row r="28" spans="1:10" x14ac:dyDescent="0.3">
      <c r="A28" s="1"/>
      <c r="B28" s="145" t="s">
        <v>55</v>
      </c>
      <c r="C28" s="4" t="s">
        <v>572</v>
      </c>
      <c r="D28" s="4" t="s">
        <v>1144</v>
      </c>
      <c r="E28" s="4" t="s">
        <v>1529</v>
      </c>
      <c r="F28" s="146">
        <v>550.34</v>
      </c>
      <c r="G28" s="146">
        <v>550.34</v>
      </c>
      <c r="H28" s="146">
        <v>0</v>
      </c>
      <c r="I28" s="4" t="s">
        <v>1527</v>
      </c>
      <c r="J28" s="5" t="s">
        <v>936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1535</v>
      </c>
      <c r="C5" s="1"/>
      <c r="D5" s="1"/>
      <c r="E5" s="1"/>
      <c r="F5" s="1"/>
      <c r="G5" s="1"/>
    </row>
    <row r="6" spans="1:7" ht="27" customHeight="1" x14ac:dyDescent="0.3">
      <c r="A6" s="1"/>
      <c r="B6" s="206" t="s">
        <v>1536</v>
      </c>
      <c r="C6" s="206"/>
      <c r="D6" s="206"/>
      <c r="E6" s="206"/>
      <c r="F6" s="206"/>
      <c r="G6" s="206"/>
    </row>
    <row r="7" spans="1:7" ht="27" customHeight="1" x14ac:dyDescent="0.3">
      <c r="A7" s="1"/>
      <c r="B7" s="3" t="s">
        <v>3</v>
      </c>
      <c r="C7" s="3" t="s">
        <v>26</v>
      </c>
      <c r="D7" s="3" t="s">
        <v>1537</v>
      </c>
      <c r="E7" s="3" t="s">
        <v>1521</v>
      </c>
      <c r="F7" s="3" t="s">
        <v>1063</v>
      </c>
      <c r="G7" s="3" t="s">
        <v>1538</v>
      </c>
    </row>
    <row r="8" spans="1:7" x14ac:dyDescent="0.3">
      <c r="A8" s="1"/>
      <c r="B8" s="85" t="s">
        <v>614</v>
      </c>
      <c r="C8" s="85" t="s">
        <v>1011</v>
      </c>
      <c r="D8" s="85" t="s">
        <v>1539</v>
      </c>
      <c r="E8" s="85" t="s">
        <v>1540</v>
      </c>
      <c r="F8" s="85" t="s">
        <v>1532</v>
      </c>
      <c r="G8" s="147">
        <v>1038.26</v>
      </c>
    </row>
    <row r="9" spans="1:7" x14ac:dyDescent="0.3">
      <c r="A9" s="1"/>
      <c r="B9" s="85" t="s">
        <v>144</v>
      </c>
      <c r="C9" s="85" t="s">
        <v>1067</v>
      </c>
      <c r="D9" s="85" t="s">
        <v>1067</v>
      </c>
      <c r="E9" s="85" t="s">
        <v>1540</v>
      </c>
      <c r="F9" s="85" t="s">
        <v>1532</v>
      </c>
      <c r="G9" s="147">
        <v>0</v>
      </c>
    </row>
    <row r="10" spans="1:7" x14ac:dyDescent="0.3">
      <c r="A10" s="1"/>
      <c r="B10" s="85" t="s">
        <v>615</v>
      </c>
      <c r="C10" s="85" t="s">
        <v>1069</v>
      </c>
      <c r="D10" s="85" t="s">
        <v>194</v>
      </c>
      <c r="E10" s="85" t="s">
        <v>1540</v>
      </c>
      <c r="F10" s="85" t="s">
        <v>1532</v>
      </c>
      <c r="G10" s="147">
        <v>582.79999999999995</v>
      </c>
    </row>
    <row r="11" spans="1:7" x14ac:dyDescent="0.3">
      <c r="A11" s="1"/>
      <c r="B11" s="85" t="s">
        <v>612</v>
      </c>
      <c r="C11" s="85" t="s">
        <v>1015</v>
      </c>
      <c r="D11" s="85" t="s">
        <v>1541</v>
      </c>
      <c r="E11" s="85" t="s">
        <v>1540</v>
      </c>
      <c r="F11" s="85" t="s">
        <v>1532</v>
      </c>
      <c r="G11" s="147">
        <v>899.35217999999998</v>
      </c>
    </row>
    <row r="12" spans="1:7" x14ac:dyDescent="0.3">
      <c r="A12" s="1"/>
      <c r="B12" s="85" t="s">
        <v>612</v>
      </c>
      <c r="C12" s="85" t="s">
        <v>1015</v>
      </c>
      <c r="D12" s="85" t="s">
        <v>1542</v>
      </c>
      <c r="E12" s="85" t="s">
        <v>1540</v>
      </c>
      <c r="F12" s="85" t="s">
        <v>1532</v>
      </c>
      <c r="G12" s="147">
        <v>5.8181700000000003</v>
      </c>
    </row>
    <row r="13" spans="1:7" x14ac:dyDescent="0.3">
      <c r="A13" s="1"/>
      <c r="B13" s="85" t="s">
        <v>58</v>
      </c>
      <c r="C13" s="85" t="s">
        <v>1074</v>
      </c>
      <c r="D13" s="85" t="s">
        <v>1543</v>
      </c>
      <c r="E13" s="85" t="s">
        <v>1526</v>
      </c>
      <c r="F13" s="85" t="s">
        <v>1527</v>
      </c>
      <c r="G13" s="147">
        <v>0</v>
      </c>
    </row>
    <row r="14" spans="1:7" x14ac:dyDescent="0.3">
      <c r="A14" s="1"/>
      <c r="B14" s="85" t="s">
        <v>58</v>
      </c>
      <c r="C14" s="85" t="s">
        <v>1074</v>
      </c>
      <c r="D14" s="85" t="s">
        <v>1543</v>
      </c>
      <c r="E14" s="85" t="s">
        <v>1529</v>
      </c>
      <c r="F14" s="85" t="s">
        <v>1527</v>
      </c>
      <c r="G14" s="147">
        <v>0</v>
      </c>
    </row>
    <row r="15" spans="1:7" x14ac:dyDescent="0.3">
      <c r="A15" s="1"/>
      <c r="B15" s="85" t="s">
        <v>58</v>
      </c>
      <c r="C15" s="85" t="s">
        <v>1074</v>
      </c>
      <c r="D15" s="85" t="s">
        <v>1544</v>
      </c>
      <c r="E15" s="85" t="s">
        <v>1526</v>
      </c>
      <c r="F15" s="85" t="s">
        <v>1527</v>
      </c>
      <c r="G15" s="147">
        <v>0</v>
      </c>
    </row>
    <row r="16" spans="1:7" x14ac:dyDescent="0.3">
      <c r="A16" s="1"/>
      <c r="B16" s="85" t="s">
        <v>58</v>
      </c>
      <c r="C16" s="85" t="s">
        <v>1074</v>
      </c>
      <c r="D16" s="85" t="s">
        <v>1544</v>
      </c>
      <c r="E16" s="85" t="s">
        <v>1529</v>
      </c>
      <c r="F16" s="85" t="s">
        <v>1527</v>
      </c>
      <c r="G16" s="147">
        <v>0</v>
      </c>
    </row>
    <row r="17" spans="1:7" x14ac:dyDescent="0.3">
      <c r="A17" s="1"/>
      <c r="B17" s="85" t="s">
        <v>58</v>
      </c>
      <c r="C17" s="85" t="s">
        <v>1074</v>
      </c>
      <c r="D17" s="85" t="s">
        <v>1545</v>
      </c>
      <c r="E17" s="85" t="s">
        <v>1526</v>
      </c>
      <c r="F17" s="85" t="s">
        <v>1527</v>
      </c>
      <c r="G17" s="147">
        <v>0</v>
      </c>
    </row>
    <row r="18" spans="1:7" x14ac:dyDescent="0.3">
      <c r="A18" s="1"/>
      <c r="B18" s="85" t="s">
        <v>58</v>
      </c>
      <c r="C18" s="85" t="s">
        <v>1076</v>
      </c>
      <c r="D18" s="85" t="s">
        <v>1546</v>
      </c>
      <c r="E18" s="85" t="s">
        <v>1526</v>
      </c>
      <c r="F18" s="85" t="s">
        <v>1527</v>
      </c>
      <c r="G18" s="147">
        <v>0</v>
      </c>
    </row>
    <row r="19" spans="1:7" x14ac:dyDescent="0.3">
      <c r="A19" s="1"/>
      <c r="B19" s="85" t="s">
        <v>58</v>
      </c>
      <c r="C19" s="85" t="s">
        <v>1076</v>
      </c>
      <c r="D19" s="85" t="s">
        <v>1546</v>
      </c>
      <c r="E19" s="85" t="s">
        <v>1529</v>
      </c>
      <c r="F19" s="85" t="s">
        <v>1527</v>
      </c>
      <c r="G19" s="147">
        <v>0</v>
      </c>
    </row>
    <row r="20" spans="1:7" x14ac:dyDescent="0.3">
      <c r="A20" s="1"/>
      <c r="B20" s="85" t="s">
        <v>58</v>
      </c>
      <c r="C20" s="85" t="s">
        <v>1076</v>
      </c>
      <c r="D20" s="85" t="s">
        <v>1547</v>
      </c>
      <c r="E20" s="85" t="s">
        <v>1526</v>
      </c>
      <c r="F20" s="85" t="s">
        <v>1527</v>
      </c>
      <c r="G20" s="147">
        <v>0</v>
      </c>
    </row>
    <row r="21" spans="1:7" x14ac:dyDescent="0.3">
      <c r="A21" s="1"/>
      <c r="B21" s="85" t="s">
        <v>58</v>
      </c>
      <c r="C21" s="85" t="s">
        <v>1076</v>
      </c>
      <c r="D21" s="85" t="s">
        <v>1547</v>
      </c>
      <c r="E21" s="85" t="s">
        <v>1529</v>
      </c>
      <c r="F21" s="85" t="s">
        <v>1527</v>
      </c>
      <c r="G21" s="147">
        <v>0</v>
      </c>
    </row>
    <row r="22" spans="1:7" x14ac:dyDescent="0.3">
      <c r="A22" s="1"/>
      <c r="B22" s="85" t="s">
        <v>58</v>
      </c>
      <c r="C22" s="85" t="s">
        <v>1076</v>
      </c>
      <c r="D22" s="85" t="s">
        <v>1548</v>
      </c>
      <c r="E22" s="85" t="s">
        <v>1526</v>
      </c>
      <c r="F22" s="85" t="s">
        <v>1527</v>
      </c>
      <c r="G22" s="147">
        <v>0</v>
      </c>
    </row>
    <row r="23" spans="1:7" x14ac:dyDescent="0.3">
      <c r="A23" s="1"/>
      <c r="B23" s="85" t="s">
        <v>58</v>
      </c>
      <c r="C23" s="85" t="s">
        <v>1076</v>
      </c>
      <c r="D23" s="85" t="s">
        <v>1548</v>
      </c>
      <c r="E23" s="85" t="s">
        <v>1529</v>
      </c>
      <c r="F23" s="85" t="s">
        <v>1527</v>
      </c>
      <c r="G23" s="147">
        <v>0</v>
      </c>
    </row>
    <row r="24" spans="1:7" x14ac:dyDescent="0.3">
      <c r="A24" s="1"/>
      <c r="B24" s="85" t="s">
        <v>230</v>
      </c>
      <c r="C24" s="85" t="s">
        <v>1077</v>
      </c>
      <c r="D24" s="85" t="s">
        <v>1549</v>
      </c>
      <c r="E24" s="85" t="s">
        <v>1550</v>
      </c>
      <c r="F24" s="85" t="s">
        <v>1527</v>
      </c>
      <c r="G24" s="147">
        <v>241.57107999999999</v>
      </c>
    </row>
    <row r="25" spans="1:7" x14ac:dyDescent="0.3">
      <c r="A25" s="1"/>
      <c r="B25" s="85" t="s">
        <v>230</v>
      </c>
      <c r="C25" s="85" t="s">
        <v>1077</v>
      </c>
      <c r="D25" s="85" t="s">
        <v>1551</v>
      </c>
      <c r="E25" s="85" t="s">
        <v>1550</v>
      </c>
      <c r="F25" s="85" t="s">
        <v>1527</v>
      </c>
      <c r="G25" s="147">
        <v>227.41938999999999</v>
      </c>
    </row>
    <row r="26" spans="1:7" x14ac:dyDescent="0.3">
      <c r="A26" s="1"/>
      <c r="B26" s="85" t="s">
        <v>230</v>
      </c>
      <c r="C26" s="85" t="s">
        <v>1077</v>
      </c>
      <c r="D26" s="85" t="s">
        <v>1552</v>
      </c>
      <c r="E26" s="85" t="s">
        <v>1550</v>
      </c>
      <c r="F26" s="85" t="s">
        <v>1527</v>
      </c>
      <c r="G26" s="147">
        <v>243.34003999999999</v>
      </c>
    </row>
    <row r="27" spans="1:7" x14ac:dyDescent="0.3">
      <c r="A27" s="1"/>
      <c r="B27" s="85" t="s">
        <v>230</v>
      </c>
      <c r="C27" s="85" t="s">
        <v>1077</v>
      </c>
      <c r="D27" s="85" t="s">
        <v>1553</v>
      </c>
      <c r="E27" s="85" t="s">
        <v>1550</v>
      </c>
      <c r="F27" s="85" t="s">
        <v>1527</v>
      </c>
      <c r="G27" s="147">
        <v>243.46948</v>
      </c>
    </row>
    <row r="28" spans="1:7" x14ac:dyDescent="0.3">
      <c r="A28" s="1"/>
      <c r="B28" s="85" t="s">
        <v>235</v>
      </c>
      <c r="C28" s="85" t="s">
        <v>1079</v>
      </c>
      <c r="D28" s="85" t="s">
        <v>1080</v>
      </c>
      <c r="E28" s="85" t="s">
        <v>1526</v>
      </c>
      <c r="F28" s="85" t="s">
        <v>1527</v>
      </c>
      <c r="G28" s="147">
        <v>0</v>
      </c>
    </row>
    <row r="29" spans="1:7" x14ac:dyDescent="0.3">
      <c r="A29" s="1"/>
      <c r="B29" s="85" t="s">
        <v>235</v>
      </c>
      <c r="C29" s="85" t="s">
        <v>1079</v>
      </c>
      <c r="D29" s="85" t="s">
        <v>1081</v>
      </c>
      <c r="E29" s="85" t="s">
        <v>1526</v>
      </c>
      <c r="F29" s="85" t="s">
        <v>1527</v>
      </c>
      <c r="G29" s="147">
        <v>0</v>
      </c>
    </row>
    <row r="30" spans="1:7" x14ac:dyDescent="0.3">
      <c r="A30" s="1"/>
      <c r="B30" s="85" t="s">
        <v>66</v>
      </c>
      <c r="C30" s="85" t="s">
        <v>1082</v>
      </c>
      <c r="D30" s="85" t="s">
        <v>1083</v>
      </c>
      <c r="E30" s="85" t="s">
        <v>1526</v>
      </c>
      <c r="F30" s="85" t="s">
        <v>1527</v>
      </c>
      <c r="G30" s="147">
        <v>0</v>
      </c>
    </row>
    <row r="31" spans="1:7" x14ac:dyDescent="0.3">
      <c r="A31" s="1"/>
      <c r="B31" s="85" t="s">
        <v>66</v>
      </c>
      <c r="C31" s="85" t="s">
        <v>1082</v>
      </c>
      <c r="D31" s="85" t="s">
        <v>1083</v>
      </c>
      <c r="E31" s="85" t="s">
        <v>1550</v>
      </c>
      <c r="F31" s="85" t="s">
        <v>1527</v>
      </c>
      <c r="G31" s="147">
        <v>290381.08</v>
      </c>
    </row>
    <row r="32" spans="1:7" x14ac:dyDescent="0.3">
      <c r="A32" s="1"/>
      <c r="B32" s="85" t="s">
        <v>66</v>
      </c>
      <c r="C32" s="85" t="s">
        <v>1084</v>
      </c>
      <c r="D32" s="85" t="s">
        <v>1554</v>
      </c>
      <c r="E32" s="85" t="s">
        <v>1550</v>
      </c>
      <c r="F32" s="85" t="s">
        <v>1527</v>
      </c>
      <c r="G32" s="147">
        <v>0</v>
      </c>
    </row>
    <row r="33" spans="1:7" x14ac:dyDescent="0.3">
      <c r="A33" s="1"/>
      <c r="B33" s="85" t="s">
        <v>66</v>
      </c>
      <c r="C33" s="85" t="s">
        <v>1085</v>
      </c>
      <c r="D33" s="85" t="s">
        <v>1555</v>
      </c>
      <c r="E33" s="85" t="s">
        <v>1526</v>
      </c>
      <c r="F33" s="85" t="s">
        <v>1527</v>
      </c>
      <c r="G33" s="147">
        <v>0</v>
      </c>
    </row>
    <row r="34" spans="1:7" x14ac:dyDescent="0.3">
      <c r="A34" s="1"/>
      <c r="B34" s="85" t="s">
        <v>66</v>
      </c>
      <c r="C34" s="85" t="s">
        <v>1085</v>
      </c>
      <c r="D34" s="85" t="s">
        <v>1555</v>
      </c>
      <c r="E34" s="85" t="s">
        <v>1550</v>
      </c>
      <c r="F34" s="85" t="s">
        <v>1527</v>
      </c>
      <c r="G34" s="147">
        <v>0</v>
      </c>
    </row>
    <row r="35" spans="1:7" x14ac:dyDescent="0.3">
      <c r="A35" s="1"/>
      <c r="B35" s="85" t="s">
        <v>73</v>
      </c>
      <c r="C35" s="85" t="s">
        <v>80</v>
      </c>
      <c r="D35" s="85" t="s">
        <v>1556</v>
      </c>
      <c r="E35" s="85" t="s">
        <v>1550</v>
      </c>
      <c r="F35" s="85" t="s">
        <v>1527</v>
      </c>
      <c r="G35" s="147">
        <v>1148215</v>
      </c>
    </row>
    <row r="36" spans="1:7" x14ac:dyDescent="0.3">
      <c r="A36" s="1"/>
      <c r="B36" s="85" t="s">
        <v>73</v>
      </c>
      <c r="C36" s="85" t="s">
        <v>80</v>
      </c>
      <c r="D36" s="85" t="s">
        <v>1557</v>
      </c>
      <c r="E36" s="85" t="s">
        <v>1550</v>
      </c>
      <c r="F36" s="85" t="s">
        <v>1527</v>
      </c>
      <c r="G36" s="147">
        <v>1134674</v>
      </c>
    </row>
    <row r="37" spans="1:7" x14ac:dyDescent="0.3">
      <c r="A37" s="1"/>
      <c r="B37" s="85" t="s">
        <v>73</v>
      </c>
      <c r="C37" s="85" t="s">
        <v>80</v>
      </c>
      <c r="D37" s="85" t="s">
        <v>1558</v>
      </c>
      <c r="E37" s="85" t="s">
        <v>1550</v>
      </c>
      <c r="F37" s="85" t="s">
        <v>1527</v>
      </c>
      <c r="G37" s="147">
        <v>1264695</v>
      </c>
    </row>
    <row r="38" spans="1:7" x14ac:dyDescent="0.3">
      <c r="A38" s="1"/>
      <c r="B38" s="85" t="s">
        <v>73</v>
      </c>
      <c r="C38" s="85" t="s">
        <v>83</v>
      </c>
      <c r="D38" s="85" t="s">
        <v>1559</v>
      </c>
      <c r="E38" s="85" t="s">
        <v>1550</v>
      </c>
      <c r="F38" s="85" t="s">
        <v>1527</v>
      </c>
      <c r="G38" s="147">
        <v>0</v>
      </c>
    </row>
    <row r="39" spans="1:7" x14ac:dyDescent="0.3">
      <c r="A39" s="1"/>
      <c r="B39" s="85" t="s">
        <v>73</v>
      </c>
      <c r="C39" s="85" t="s">
        <v>1530</v>
      </c>
      <c r="D39" s="85" t="s">
        <v>1560</v>
      </c>
      <c r="E39" s="85" t="s">
        <v>1531</v>
      </c>
      <c r="F39" s="85" t="s">
        <v>1532</v>
      </c>
      <c r="G39" s="147">
        <v>0</v>
      </c>
    </row>
    <row r="40" spans="1:7" x14ac:dyDescent="0.3">
      <c r="A40" s="1"/>
      <c r="B40" s="85" t="s">
        <v>73</v>
      </c>
      <c r="C40" s="85" t="s">
        <v>1530</v>
      </c>
      <c r="D40" s="85" t="s">
        <v>1560</v>
      </c>
      <c r="E40" s="85" t="s">
        <v>1526</v>
      </c>
      <c r="F40" s="85" t="s">
        <v>1527</v>
      </c>
      <c r="G40" s="147">
        <v>0</v>
      </c>
    </row>
    <row r="41" spans="1:7" x14ac:dyDescent="0.3">
      <c r="A41" s="1"/>
      <c r="B41" s="85" t="s">
        <v>73</v>
      </c>
      <c r="C41" s="85" t="s">
        <v>1099</v>
      </c>
      <c r="D41" s="85" t="s">
        <v>1561</v>
      </c>
      <c r="E41" s="85" t="s">
        <v>1526</v>
      </c>
      <c r="F41" s="85" t="s">
        <v>1527</v>
      </c>
      <c r="G41" s="147">
        <v>0</v>
      </c>
    </row>
    <row r="42" spans="1:7" x14ac:dyDescent="0.3">
      <c r="A42" s="1"/>
      <c r="B42" s="85" t="s">
        <v>73</v>
      </c>
      <c r="C42" s="85" t="s">
        <v>1099</v>
      </c>
      <c r="D42" s="85" t="s">
        <v>1562</v>
      </c>
      <c r="E42" s="85" t="s">
        <v>1526</v>
      </c>
      <c r="F42" s="85" t="s">
        <v>1527</v>
      </c>
      <c r="G42" s="147">
        <v>0</v>
      </c>
    </row>
    <row r="43" spans="1:7" x14ac:dyDescent="0.3">
      <c r="A43" s="1"/>
      <c r="B43" s="85" t="s">
        <v>73</v>
      </c>
      <c r="C43" s="85" t="s">
        <v>1099</v>
      </c>
      <c r="D43" s="85" t="s">
        <v>1563</v>
      </c>
      <c r="E43" s="85" t="s">
        <v>1526</v>
      </c>
      <c r="F43" s="85" t="s">
        <v>1527</v>
      </c>
      <c r="G43" s="147">
        <v>0</v>
      </c>
    </row>
    <row r="44" spans="1:7" x14ac:dyDescent="0.3">
      <c r="A44" s="1"/>
      <c r="B44" s="85" t="s">
        <v>73</v>
      </c>
      <c r="C44" s="85" t="s">
        <v>1102</v>
      </c>
      <c r="D44" s="85" t="s">
        <v>1564</v>
      </c>
      <c r="E44" s="85" t="s">
        <v>1526</v>
      </c>
      <c r="F44" s="85" t="s">
        <v>1527</v>
      </c>
      <c r="G44" s="147">
        <v>0</v>
      </c>
    </row>
    <row r="45" spans="1:7" x14ac:dyDescent="0.3">
      <c r="A45" s="1"/>
      <c r="B45" s="85" t="s">
        <v>73</v>
      </c>
      <c r="C45" s="85" t="s">
        <v>1102</v>
      </c>
      <c r="D45" s="85" t="s">
        <v>1565</v>
      </c>
      <c r="E45" s="85" t="s">
        <v>1526</v>
      </c>
      <c r="F45" s="85" t="s">
        <v>1527</v>
      </c>
      <c r="G45" s="147">
        <v>0</v>
      </c>
    </row>
    <row r="46" spans="1:7" x14ac:dyDescent="0.3">
      <c r="A46" s="1"/>
      <c r="B46" s="85" t="s">
        <v>73</v>
      </c>
      <c r="C46" s="85" t="s">
        <v>1102</v>
      </c>
      <c r="D46" s="85" t="s">
        <v>1566</v>
      </c>
      <c r="E46" s="85" t="s">
        <v>1526</v>
      </c>
      <c r="F46" s="85" t="s">
        <v>1527</v>
      </c>
      <c r="G46" s="147">
        <v>0</v>
      </c>
    </row>
    <row r="47" spans="1:7" x14ac:dyDescent="0.3">
      <c r="A47" s="1"/>
      <c r="B47" s="85" t="s">
        <v>85</v>
      </c>
      <c r="C47" s="85" t="s">
        <v>86</v>
      </c>
      <c r="D47" s="85" t="s">
        <v>1567</v>
      </c>
      <c r="E47" s="85" t="s">
        <v>1526</v>
      </c>
      <c r="F47" s="85" t="s">
        <v>1527</v>
      </c>
      <c r="G47" s="147">
        <v>0</v>
      </c>
    </row>
    <row r="48" spans="1:7" x14ac:dyDescent="0.3">
      <c r="A48" s="1"/>
      <c r="B48" s="85" t="s">
        <v>85</v>
      </c>
      <c r="C48" s="85" t="s">
        <v>86</v>
      </c>
      <c r="D48" s="85" t="s">
        <v>1567</v>
      </c>
      <c r="E48" s="85" t="s">
        <v>1550</v>
      </c>
      <c r="F48" s="85" t="s">
        <v>1527</v>
      </c>
      <c r="G48" s="147">
        <v>1114071</v>
      </c>
    </row>
    <row r="49" spans="1:7" x14ac:dyDescent="0.3">
      <c r="A49" s="1"/>
      <c r="B49" s="85" t="s">
        <v>85</v>
      </c>
      <c r="C49" s="85" t="s">
        <v>86</v>
      </c>
      <c r="D49" s="85" t="s">
        <v>1568</v>
      </c>
      <c r="E49" s="85" t="s">
        <v>1526</v>
      </c>
      <c r="F49" s="85" t="s">
        <v>1527</v>
      </c>
      <c r="G49" s="147">
        <v>0</v>
      </c>
    </row>
    <row r="50" spans="1:7" x14ac:dyDescent="0.3">
      <c r="A50" s="1"/>
      <c r="B50" s="85" t="s">
        <v>85</v>
      </c>
      <c r="C50" s="85" t="s">
        <v>86</v>
      </c>
      <c r="D50" s="85" t="s">
        <v>1568</v>
      </c>
      <c r="E50" s="85" t="s">
        <v>1550</v>
      </c>
      <c r="F50" s="85" t="s">
        <v>1527</v>
      </c>
      <c r="G50" s="147">
        <v>1113209.68</v>
      </c>
    </row>
    <row r="51" spans="1:7" x14ac:dyDescent="0.3">
      <c r="A51" s="1"/>
      <c r="B51" s="85" t="s">
        <v>613</v>
      </c>
      <c r="C51" s="85" t="s">
        <v>1108</v>
      </c>
      <c r="D51" s="85" t="s">
        <v>1569</v>
      </c>
      <c r="E51" s="85" t="s">
        <v>1570</v>
      </c>
      <c r="F51" s="85" t="s">
        <v>1527</v>
      </c>
      <c r="G51" s="147">
        <v>0</v>
      </c>
    </row>
    <row r="52" spans="1:7" x14ac:dyDescent="0.3">
      <c r="A52" s="1"/>
      <c r="B52" s="85" t="s">
        <v>613</v>
      </c>
      <c r="C52" s="85" t="s">
        <v>1108</v>
      </c>
      <c r="D52" s="85" t="s">
        <v>1569</v>
      </c>
      <c r="E52" s="85" t="s">
        <v>1571</v>
      </c>
      <c r="F52" s="85" t="s">
        <v>1527</v>
      </c>
      <c r="G52" s="147">
        <v>0</v>
      </c>
    </row>
    <row r="53" spans="1:7" x14ac:dyDescent="0.3">
      <c r="A53" s="1"/>
      <c r="B53" s="85" t="s">
        <v>613</v>
      </c>
      <c r="C53" s="85" t="s">
        <v>1108</v>
      </c>
      <c r="D53" s="85" t="s">
        <v>1569</v>
      </c>
      <c r="E53" s="85" t="s">
        <v>1572</v>
      </c>
      <c r="F53" s="85" t="s">
        <v>1527</v>
      </c>
      <c r="G53" s="147">
        <v>0</v>
      </c>
    </row>
    <row r="54" spans="1:7" x14ac:dyDescent="0.3">
      <c r="A54" s="1"/>
      <c r="B54" s="85" t="s">
        <v>613</v>
      </c>
      <c r="C54" s="85" t="s">
        <v>1108</v>
      </c>
      <c r="D54" s="85" t="s">
        <v>1573</v>
      </c>
      <c r="E54" s="85" t="s">
        <v>1570</v>
      </c>
      <c r="F54" s="85" t="s">
        <v>1527</v>
      </c>
      <c r="G54" s="147">
        <v>0</v>
      </c>
    </row>
    <row r="55" spans="1:7" x14ac:dyDescent="0.3">
      <c r="A55" s="1"/>
      <c r="B55" s="85" t="s">
        <v>613</v>
      </c>
      <c r="C55" s="85" t="s">
        <v>1108</v>
      </c>
      <c r="D55" s="85" t="s">
        <v>1573</v>
      </c>
      <c r="E55" s="85" t="s">
        <v>1571</v>
      </c>
      <c r="F55" s="85" t="s">
        <v>1527</v>
      </c>
      <c r="G55" s="147">
        <v>0</v>
      </c>
    </row>
    <row r="56" spans="1:7" x14ac:dyDescent="0.3">
      <c r="A56" s="1"/>
      <c r="B56" s="85" t="s">
        <v>613</v>
      </c>
      <c r="C56" s="85" t="s">
        <v>1108</v>
      </c>
      <c r="D56" s="85" t="s">
        <v>1573</v>
      </c>
      <c r="E56" s="85" t="s">
        <v>1572</v>
      </c>
      <c r="F56" s="85" t="s">
        <v>1527</v>
      </c>
      <c r="G56" s="147">
        <v>0</v>
      </c>
    </row>
    <row r="57" spans="1:7" x14ac:dyDescent="0.3">
      <c r="A57" s="1"/>
      <c r="B57" s="85" t="s">
        <v>284</v>
      </c>
      <c r="C57" s="85" t="s">
        <v>1114</v>
      </c>
      <c r="D57" s="85" t="s">
        <v>1114</v>
      </c>
      <c r="E57" s="85" t="s">
        <v>1526</v>
      </c>
      <c r="F57" s="85" t="s">
        <v>1527</v>
      </c>
      <c r="G57" s="147">
        <v>0</v>
      </c>
    </row>
    <row r="58" spans="1:7" x14ac:dyDescent="0.3">
      <c r="A58" s="1"/>
      <c r="B58" s="85" t="s">
        <v>284</v>
      </c>
      <c r="C58" s="85" t="s">
        <v>1115</v>
      </c>
      <c r="D58" s="85" t="s">
        <v>1115</v>
      </c>
      <c r="E58" s="85" t="s">
        <v>1526</v>
      </c>
      <c r="F58" s="85" t="s">
        <v>1527</v>
      </c>
      <c r="G58" s="147">
        <v>1.5100000000000001E-2</v>
      </c>
    </row>
    <row r="59" spans="1:7" x14ac:dyDescent="0.3">
      <c r="A59" s="1"/>
      <c r="B59" s="85" t="s">
        <v>89</v>
      </c>
      <c r="C59" s="85" t="s">
        <v>93</v>
      </c>
      <c r="D59" s="85" t="s">
        <v>1574</v>
      </c>
      <c r="E59" s="85" t="s">
        <v>1550</v>
      </c>
      <c r="F59" s="85" t="s">
        <v>1527</v>
      </c>
      <c r="G59" s="147">
        <v>1192473.317</v>
      </c>
    </row>
    <row r="60" spans="1:7" x14ac:dyDescent="0.3">
      <c r="A60" s="1"/>
      <c r="B60" s="85" t="s">
        <v>89</v>
      </c>
      <c r="C60" s="85" t="s">
        <v>93</v>
      </c>
      <c r="D60" s="85" t="s">
        <v>1575</v>
      </c>
      <c r="E60" s="85" t="s">
        <v>1550</v>
      </c>
      <c r="F60" s="85" t="s">
        <v>1527</v>
      </c>
      <c r="G60" s="147">
        <v>1134466.584</v>
      </c>
    </row>
    <row r="61" spans="1:7" x14ac:dyDescent="0.3">
      <c r="A61" s="1"/>
      <c r="B61" s="85" t="s">
        <v>89</v>
      </c>
      <c r="C61" s="85" t="s">
        <v>93</v>
      </c>
      <c r="D61" s="85" t="s">
        <v>1576</v>
      </c>
      <c r="E61" s="85" t="s">
        <v>1550</v>
      </c>
      <c r="F61" s="85" t="s">
        <v>1527</v>
      </c>
      <c r="G61" s="147">
        <v>1126995.4280000001</v>
      </c>
    </row>
    <row r="62" spans="1:7" x14ac:dyDescent="0.3">
      <c r="A62" s="1"/>
      <c r="B62" s="85" t="s">
        <v>89</v>
      </c>
      <c r="C62" s="85" t="s">
        <v>98</v>
      </c>
      <c r="D62" s="85" t="s">
        <v>1577</v>
      </c>
      <c r="E62" s="85" t="s">
        <v>1550</v>
      </c>
      <c r="F62" s="85" t="s">
        <v>1527</v>
      </c>
      <c r="G62" s="147">
        <v>1216953.362</v>
      </c>
    </row>
    <row r="63" spans="1:7" x14ac:dyDescent="0.3">
      <c r="A63" s="1"/>
      <c r="B63" s="85" t="s">
        <v>332</v>
      </c>
      <c r="C63" s="85" t="s">
        <v>1119</v>
      </c>
      <c r="D63" s="85" t="s">
        <v>1578</v>
      </c>
      <c r="E63" s="85" t="s">
        <v>1526</v>
      </c>
      <c r="F63" s="85" t="s">
        <v>1527</v>
      </c>
      <c r="G63" s="147">
        <v>0</v>
      </c>
    </row>
    <row r="64" spans="1:7" x14ac:dyDescent="0.3">
      <c r="A64" s="1"/>
      <c r="B64" s="85" t="s">
        <v>30</v>
      </c>
      <c r="C64" s="85" t="s">
        <v>1126</v>
      </c>
      <c r="D64" s="85" t="s">
        <v>1579</v>
      </c>
      <c r="E64" s="85" t="s">
        <v>1526</v>
      </c>
      <c r="F64" s="85" t="s">
        <v>1527</v>
      </c>
      <c r="G64" s="147">
        <v>0</v>
      </c>
    </row>
    <row r="65" spans="1:7" x14ac:dyDescent="0.3">
      <c r="A65" s="1"/>
      <c r="B65" s="85" t="s">
        <v>30</v>
      </c>
      <c r="C65" s="85" t="s">
        <v>1126</v>
      </c>
      <c r="D65" s="85" t="s">
        <v>1579</v>
      </c>
      <c r="E65" s="85" t="s">
        <v>1550</v>
      </c>
      <c r="F65" s="85" t="s">
        <v>1527</v>
      </c>
      <c r="G65" s="147">
        <v>0</v>
      </c>
    </row>
    <row r="66" spans="1:7" x14ac:dyDescent="0.3">
      <c r="A66" s="1"/>
      <c r="B66" s="85" t="s">
        <v>30</v>
      </c>
      <c r="C66" s="85" t="s">
        <v>1126</v>
      </c>
      <c r="D66" s="85" t="s">
        <v>1127</v>
      </c>
      <c r="E66" s="85" t="s">
        <v>1526</v>
      </c>
      <c r="F66" s="85" t="s">
        <v>1527</v>
      </c>
      <c r="G66" s="147">
        <v>0</v>
      </c>
    </row>
    <row r="67" spans="1:7" x14ac:dyDescent="0.3">
      <c r="A67" s="1"/>
      <c r="B67" s="85" t="s">
        <v>30</v>
      </c>
      <c r="C67" s="85" t="s">
        <v>1126</v>
      </c>
      <c r="D67" s="85" t="s">
        <v>1127</v>
      </c>
      <c r="E67" s="85" t="s">
        <v>1550</v>
      </c>
      <c r="F67" s="85" t="s">
        <v>1527</v>
      </c>
      <c r="G67" s="147">
        <v>0</v>
      </c>
    </row>
    <row r="68" spans="1:7" x14ac:dyDescent="0.3">
      <c r="A68" s="1"/>
      <c r="B68" s="85" t="s">
        <v>30</v>
      </c>
      <c r="C68" s="85" t="s">
        <v>1126</v>
      </c>
      <c r="D68" s="85" t="s">
        <v>1580</v>
      </c>
      <c r="E68" s="85" t="s">
        <v>1526</v>
      </c>
      <c r="F68" s="85" t="s">
        <v>1527</v>
      </c>
      <c r="G68" s="147">
        <v>0</v>
      </c>
    </row>
    <row r="69" spans="1:7" x14ac:dyDescent="0.3">
      <c r="A69" s="1"/>
      <c r="B69" s="85" t="s">
        <v>30</v>
      </c>
      <c r="C69" s="85" t="s">
        <v>1126</v>
      </c>
      <c r="D69" s="85" t="s">
        <v>1580</v>
      </c>
      <c r="E69" s="85" t="s">
        <v>1550</v>
      </c>
      <c r="F69" s="85" t="s">
        <v>1527</v>
      </c>
      <c r="G69" s="147">
        <v>0</v>
      </c>
    </row>
    <row r="70" spans="1:7" x14ac:dyDescent="0.3">
      <c r="A70" s="1"/>
      <c r="B70" s="85" t="s">
        <v>30</v>
      </c>
      <c r="C70" s="85" t="s">
        <v>1129</v>
      </c>
      <c r="D70" s="85" t="s">
        <v>1581</v>
      </c>
      <c r="E70" s="85" t="s">
        <v>1550</v>
      </c>
      <c r="F70" s="85" t="s">
        <v>1527</v>
      </c>
      <c r="G70" s="147">
        <v>0</v>
      </c>
    </row>
    <row r="71" spans="1:7" x14ac:dyDescent="0.3">
      <c r="A71" s="1"/>
      <c r="B71" s="85" t="s">
        <v>30</v>
      </c>
      <c r="C71" s="85" t="s">
        <v>111</v>
      </c>
      <c r="D71" s="85" t="s">
        <v>111</v>
      </c>
      <c r="E71" s="85" t="s">
        <v>1550</v>
      </c>
      <c r="F71" s="85" t="s">
        <v>1527</v>
      </c>
      <c r="G71" s="147">
        <v>1896463</v>
      </c>
    </row>
    <row r="72" spans="1:7" x14ac:dyDescent="0.3">
      <c r="A72" s="1"/>
      <c r="B72" s="85" t="s">
        <v>30</v>
      </c>
      <c r="C72" s="85" t="s">
        <v>111</v>
      </c>
      <c r="D72" s="85" t="s">
        <v>1582</v>
      </c>
      <c r="E72" s="85" t="s">
        <v>1526</v>
      </c>
      <c r="F72" s="85" t="s">
        <v>1527</v>
      </c>
      <c r="G72" s="147">
        <v>0</v>
      </c>
    </row>
    <row r="73" spans="1:7" x14ac:dyDescent="0.3">
      <c r="A73" s="1"/>
      <c r="B73" s="85" t="s">
        <v>30</v>
      </c>
      <c r="C73" s="85" t="s">
        <v>111</v>
      </c>
      <c r="D73" s="85" t="s">
        <v>1583</v>
      </c>
      <c r="E73" s="85" t="s">
        <v>1526</v>
      </c>
      <c r="F73" s="85" t="s">
        <v>1527</v>
      </c>
      <c r="G73" s="147">
        <v>0</v>
      </c>
    </row>
    <row r="74" spans="1:7" x14ac:dyDescent="0.3">
      <c r="A74" s="1"/>
      <c r="B74" s="85" t="s">
        <v>597</v>
      </c>
      <c r="C74" s="85" t="s">
        <v>1026</v>
      </c>
      <c r="D74" s="85" t="s">
        <v>1584</v>
      </c>
      <c r="E74" s="85" t="s">
        <v>1585</v>
      </c>
      <c r="F74" s="85" t="s">
        <v>1527</v>
      </c>
      <c r="G74" s="147">
        <v>23051.97</v>
      </c>
    </row>
    <row r="75" spans="1:7" x14ac:dyDescent="0.3">
      <c r="A75" s="1"/>
      <c r="B75" s="85" t="s">
        <v>597</v>
      </c>
      <c r="C75" s="85" t="s">
        <v>1026</v>
      </c>
      <c r="D75" s="85" t="s">
        <v>1586</v>
      </c>
      <c r="E75" s="85" t="s">
        <v>1585</v>
      </c>
      <c r="F75" s="85" t="s">
        <v>1527</v>
      </c>
      <c r="G75" s="147">
        <v>23051.97</v>
      </c>
    </row>
    <row r="76" spans="1:7" x14ac:dyDescent="0.3">
      <c r="A76" s="1"/>
      <c r="B76" s="85" t="s">
        <v>597</v>
      </c>
      <c r="C76" s="85" t="s">
        <v>1026</v>
      </c>
      <c r="D76" s="85" t="s">
        <v>1587</v>
      </c>
      <c r="E76" s="85" t="s">
        <v>1585</v>
      </c>
      <c r="F76" s="85" t="s">
        <v>1527</v>
      </c>
      <c r="G76" s="147">
        <v>23051.97</v>
      </c>
    </row>
    <row r="77" spans="1:7" x14ac:dyDescent="0.3">
      <c r="A77" s="1"/>
      <c r="B77" s="85" t="s">
        <v>597</v>
      </c>
      <c r="C77" s="85" t="s">
        <v>1136</v>
      </c>
      <c r="D77" s="85" t="s">
        <v>1588</v>
      </c>
      <c r="E77" s="85" t="s">
        <v>1585</v>
      </c>
      <c r="F77" s="85" t="s">
        <v>1527</v>
      </c>
      <c r="G77" s="147">
        <v>19978.38</v>
      </c>
    </row>
    <row r="78" spans="1:7" x14ac:dyDescent="0.3">
      <c r="A78" s="1"/>
      <c r="B78" s="85" t="s">
        <v>597</v>
      </c>
      <c r="C78" s="85" t="s">
        <v>1136</v>
      </c>
      <c r="D78" s="85" t="s">
        <v>1589</v>
      </c>
      <c r="E78" s="85" t="s">
        <v>1585</v>
      </c>
      <c r="F78" s="85" t="s">
        <v>1527</v>
      </c>
      <c r="G78" s="147">
        <v>23820.37</v>
      </c>
    </row>
    <row r="79" spans="1:7" x14ac:dyDescent="0.3">
      <c r="A79" s="1"/>
      <c r="B79" s="85" t="s">
        <v>597</v>
      </c>
      <c r="C79" s="85" t="s">
        <v>1137</v>
      </c>
      <c r="D79" s="85" t="s">
        <v>1590</v>
      </c>
      <c r="E79" s="85" t="s">
        <v>1585</v>
      </c>
      <c r="F79" s="85" t="s">
        <v>1527</v>
      </c>
      <c r="G79" s="147">
        <v>16136.38</v>
      </c>
    </row>
    <row r="80" spans="1:7" x14ac:dyDescent="0.3">
      <c r="A80" s="1"/>
      <c r="B80" s="85" t="s">
        <v>597</v>
      </c>
      <c r="C80" s="85" t="s">
        <v>1137</v>
      </c>
      <c r="D80" s="85" t="s">
        <v>1591</v>
      </c>
      <c r="E80" s="85" t="s">
        <v>1585</v>
      </c>
      <c r="F80" s="85" t="s">
        <v>1527</v>
      </c>
      <c r="G80" s="147">
        <v>0</v>
      </c>
    </row>
    <row r="81" spans="1:7" x14ac:dyDescent="0.3">
      <c r="A81" s="1"/>
      <c r="B81" s="85" t="s">
        <v>597</v>
      </c>
      <c r="C81" s="85" t="s">
        <v>1138</v>
      </c>
      <c r="D81" s="85" t="s">
        <v>1592</v>
      </c>
      <c r="E81" s="85" t="s">
        <v>1585</v>
      </c>
      <c r="F81" s="85" t="s">
        <v>1527</v>
      </c>
      <c r="G81" s="147">
        <v>11931.14</v>
      </c>
    </row>
    <row r="82" spans="1:7" x14ac:dyDescent="0.3">
      <c r="A82" s="1"/>
      <c r="B82" s="85" t="s">
        <v>597</v>
      </c>
      <c r="C82" s="85" t="s">
        <v>1138</v>
      </c>
      <c r="D82" s="85" t="s">
        <v>1593</v>
      </c>
      <c r="E82" s="85" t="s">
        <v>1585</v>
      </c>
      <c r="F82" s="85" t="s">
        <v>1527</v>
      </c>
      <c r="G82" s="147">
        <v>13821.19</v>
      </c>
    </row>
    <row r="83" spans="1:7" ht="26.4" x14ac:dyDescent="0.3">
      <c r="A83" s="1"/>
      <c r="B83" s="85" t="s">
        <v>574</v>
      </c>
      <c r="C83" s="85" t="s">
        <v>1139</v>
      </c>
      <c r="D83" s="85" t="s">
        <v>655</v>
      </c>
      <c r="E83" s="85" t="s">
        <v>1526</v>
      </c>
      <c r="F83" s="85" t="s">
        <v>1527</v>
      </c>
      <c r="G83" s="147">
        <v>0</v>
      </c>
    </row>
    <row r="84" spans="1:7" ht="26.4" x14ac:dyDescent="0.3">
      <c r="A84" s="1"/>
      <c r="B84" s="85" t="s">
        <v>574</v>
      </c>
      <c r="C84" s="85" t="s">
        <v>1139</v>
      </c>
      <c r="D84" s="85" t="s">
        <v>656</v>
      </c>
      <c r="E84" s="85" t="s">
        <v>1526</v>
      </c>
      <c r="F84" s="85" t="s">
        <v>1527</v>
      </c>
      <c r="G84" s="147">
        <v>0</v>
      </c>
    </row>
    <row r="85" spans="1:7" x14ac:dyDescent="0.3">
      <c r="A85" s="1"/>
      <c r="B85" s="85" t="s">
        <v>118</v>
      </c>
      <c r="C85" s="85" t="s">
        <v>119</v>
      </c>
      <c r="D85" s="85" t="s">
        <v>1594</v>
      </c>
      <c r="E85" s="85" t="s">
        <v>1526</v>
      </c>
      <c r="F85" s="85" t="s">
        <v>1527</v>
      </c>
      <c r="G85" s="147">
        <v>0</v>
      </c>
    </row>
    <row r="86" spans="1:7" x14ac:dyDescent="0.3">
      <c r="A86" s="1"/>
      <c r="B86" s="85" t="s">
        <v>118</v>
      </c>
      <c r="C86" s="85" t="s">
        <v>119</v>
      </c>
      <c r="D86" s="85" t="s">
        <v>1595</v>
      </c>
      <c r="E86" s="85" t="s">
        <v>1526</v>
      </c>
      <c r="F86" s="85" t="s">
        <v>1527</v>
      </c>
      <c r="G86" s="147">
        <v>0</v>
      </c>
    </row>
    <row r="87" spans="1:7" x14ac:dyDescent="0.3">
      <c r="A87" s="1"/>
      <c r="B87" s="85" t="s">
        <v>118</v>
      </c>
      <c r="C87" s="85" t="s">
        <v>119</v>
      </c>
      <c r="D87" s="85" t="s">
        <v>1596</v>
      </c>
      <c r="E87" s="85" t="s">
        <v>1526</v>
      </c>
      <c r="F87" s="85" t="s">
        <v>1527</v>
      </c>
      <c r="G87" s="147">
        <v>0</v>
      </c>
    </row>
    <row r="88" spans="1:7" x14ac:dyDescent="0.3">
      <c r="A88" s="1"/>
      <c r="B88" s="85" t="s">
        <v>118</v>
      </c>
      <c r="C88" s="85" t="s">
        <v>119</v>
      </c>
      <c r="D88" s="85" t="s">
        <v>1597</v>
      </c>
      <c r="E88" s="85" t="s">
        <v>1526</v>
      </c>
      <c r="F88" s="85" t="s">
        <v>1527</v>
      </c>
      <c r="G88" s="147">
        <v>0</v>
      </c>
    </row>
    <row r="89" spans="1:7" x14ac:dyDescent="0.3">
      <c r="A89" s="1"/>
      <c r="B89" s="85" t="s">
        <v>616</v>
      </c>
      <c r="C89" s="85" t="s">
        <v>1031</v>
      </c>
      <c r="D89" s="85" t="s">
        <v>1598</v>
      </c>
      <c r="E89" s="85" t="s">
        <v>1526</v>
      </c>
      <c r="F89" s="85" t="s">
        <v>1527</v>
      </c>
      <c r="G89" s="147">
        <v>0</v>
      </c>
    </row>
    <row r="90" spans="1:7" x14ac:dyDescent="0.3">
      <c r="A90" s="1"/>
      <c r="B90" s="85" t="s">
        <v>616</v>
      </c>
      <c r="C90" s="85" t="s">
        <v>1031</v>
      </c>
      <c r="D90" s="85" t="s">
        <v>1598</v>
      </c>
      <c r="E90" s="85" t="s">
        <v>1550</v>
      </c>
      <c r="F90" s="85" t="s">
        <v>1527</v>
      </c>
      <c r="G90" s="147">
        <v>203510.261</v>
      </c>
    </row>
    <row r="91" spans="1:7" x14ac:dyDescent="0.3">
      <c r="A91" s="1"/>
      <c r="B91" s="85" t="s">
        <v>572</v>
      </c>
      <c r="C91" s="85" t="s">
        <v>1144</v>
      </c>
      <c r="D91" s="85" t="s">
        <v>1145</v>
      </c>
      <c r="E91" s="85" t="s">
        <v>1526</v>
      </c>
      <c r="F91" s="85" t="s">
        <v>1527</v>
      </c>
      <c r="G91" s="147">
        <v>0</v>
      </c>
    </row>
    <row r="92" spans="1:7" x14ac:dyDescent="0.3">
      <c r="A92" s="1"/>
      <c r="B92" s="85" t="s">
        <v>572</v>
      </c>
      <c r="C92" s="85" t="s">
        <v>1144</v>
      </c>
      <c r="D92" s="85" t="s">
        <v>1599</v>
      </c>
      <c r="E92" s="85" t="s">
        <v>1526</v>
      </c>
      <c r="F92" s="85" t="s">
        <v>1527</v>
      </c>
      <c r="G92" s="147">
        <v>0</v>
      </c>
    </row>
    <row r="93" spans="1:7" x14ac:dyDescent="0.3">
      <c r="A93" s="1"/>
      <c r="B93" s="85" t="s">
        <v>572</v>
      </c>
      <c r="C93" s="85" t="s">
        <v>1144</v>
      </c>
      <c r="D93" s="85" t="s">
        <v>1599</v>
      </c>
      <c r="E93" s="85" t="s">
        <v>1529</v>
      </c>
      <c r="F93" s="85" t="s">
        <v>1527</v>
      </c>
      <c r="G93" s="147">
        <v>0</v>
      </c>
    </row>
    <row r="94" spans="1:7" x14ac:dyDescent="0.3">
      <c r="A94" s="1"/>
      <c r="B94" s="85" t="s">
        <v>572</v>
      </c>
      <c r="C94" s="85" t="s">
        <v>1144</v>
      </c>
      <c r="D94" s="85" t="s">
        <v>1600</v>
      </c>
      <c r="E94" s="85" t="s">
        <v>1526</v>
      </c>
      <c r="F94" s="85" t="s">
        <v>1527</v>
      </c>
      <c r="G94" s="147">
        <v>0</v>
      </c>
    </row>
    <row r="95" spans="1:7" x14ac:dyDescent="0.3">
      <c r="A95" s="1"/>
      <c r="B95" s="85" t="s">
        <v>572</v>
      </c>
      <c r="C95" s="85" t="s">
        <v>1144</v>
      </c>
      <c r="D95" s="85" t="s">
        <v>1600</v>
      </c>
      <c r="E95" s="85" t="s">
        <v>1529</v>
      </c>
      <c r="F95" s="85" t="s">
        <v>1527</v>
      </c>
      <c r="G95" s="147">
        <v>0</v>
      </c>
    </row>
    <row r="96" spans="1:7" x14ac:dyDescent="0.3">
      <c r="A96" s="1"/>
      <c r="B96" s="85" t="s">
        <v>572</v>
      </c>
      <c r="C96" s="85" t="s">
        <v>1144</v>
      </c>
      <c r="D96" s="85" t="s">
        <v>1601</v>
      </c>
      <c r="E96" s="85" t="s">
        <v>1526</v>
      </c>
      <c r="F96" s="85" t="s">
        <v>1527</v>
      </c>
      <c r="G96" s="147">
        <v>0</v>
      </c>
    </row>
    <row r="97" spans="1:7" x14ac:dyDescent="0.3">
      <c r="A97" s="1"/>
      <c r="B97" s="85" t="s">
        <v>572</v>
      </c>
      <c r="C97" s="85" t="s">
        <v>1144</v>
      </c>
      <c r="D97" s="85" t="s">
        <v>1601</v>
      </c>
      <c r="E97" s="85" t="s">
        <v>1529</v>
      </c>
      <c r="F97" s="85" t="s">
        <v>1527</v>
      </c>
      <c r="G97" s="147">
        <v>0</v>
      </c>
    </row>
    <row r="98" spans="1:7" x14ac:dyDescent="0.3">
      <c r="A98" s="1"/>
      <c r="B98" s="85" t="s">
        <v>123</v>
      </c>
      <c r="C98" s="85" t="s">
        <v>1150</v>
      </c>
      <c r="D98" s="85" t="s">
        <v>706</v>
      </c>
      <c r="E98" s="85" t="s">
        <v>1550</v>
      </c>
      <c r="F98" s="85" t="s">
        <v>1527</v>
      </c>
      <c r="G98" s="147">
        <v>113868</v>
      </c>
    </row>
    <row r="99" spans="1:7" x14ac:dyDescent="0.3">
      <c r="A99" s="1"/>
      <c r="B99" s="85" t="s">
        <v>127</v>
      </c>
      <c r="C99" s="85" t="s">
        <v>1151</v>
      </c>
      <c r="D99" s="85" t="s">
        <v>1602</v>
      </c>
      <c r="E99" s="85" t="s">
        <v>1550</v>
      </c>
      <c r="F99" s="85" t="s">
        <v>1527</v>
      </c>
      <c r="G99" s="147">
        <v>0</v>
      </c>
    </row>
    <row r="100" spans="1:7" x14ac:dyDescent="0.3">
      <c r="A100" s="1"/>
      <c r="B100" s="85" t="s">
        <v>127</v>
      </c>
      <c r="C100" s="85" t="s">
        <v>1151</v>
      </c>
      <c r="D100" s="85" t="s">
        <v>1603</v>
      </c>
      <c r="E100" s="85" t="s">
        <v>1550</v>
      </c>
      <c r="F100" s="85" t="s">
        <v>1527</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2"/>
  <sheetViews>
    <sheetView showGridLines="0" zoomScale="80" workbookViewId="0"/>
  </sheetViews>
  <sheetFormatPr baseColWidth="10" defaultColWidth="8.88671875" defaultRowHeight="14.4" x14ac:dyDescent="0.3"/>
  <cols>
    <col min="1" max="1" width="2" customWidth="1"/>
    <col min="2" max="2" width="20" customWidth="1"/>
    <col min="3" max="4" width="2" customWidth="1"/>
  </cols>
  <sheetData>
    <row r="1" spans="1:7" x14ac:dyDescent="0.3">
      <c r="A1" s="1"/>
      <c r="B1" s="1"/>
    </row>
    <row r="2" spans="1:7" x14ac:dyDescent="0.3">
      <c r="A2" s="1"/>
      <c r="B2" s="1"/>
    </row>
    <row r="3" spans="1:7" ht="69" customHeight="1" x14ac:dyDescent="0.3">
      <c r="A3" s="1"/>
      <c r="B3" s="196" t="s">
        <v>0</v>
      </c>
      <c r="C3" s="201"/>
      <c r="D3" s="201"/>
      <c r="E3" s="201"/>
      <c r="F3" s="201"/>
      <c r="G3" s="201"/>
    </row>
    <row r="4" spans="1:7" ht="0" hidden="1" customHeight="1" x14ac:dyDescent="0.3">
      <c r="A4" s="1"/>
      <c r="B4" s="1"/>
    </row>
    <row r="5" spans="1:7" x14ac:dyDescent="0.3">
      <c r="A5" s="1"/>
      <c r="B5" s="1"/>
    </row>
    <row r="6" spans="1:7" ht="27" customHeight="1" x14ac:dyDescent="0.3">
      <c r="A6" s="1"/>
      <c r="B6" s="206" t="s">
        <v>561</v>
      </c>
    </row>
    <row r="7" spans="1:7" ht="40.049999999999997" customHeight="1" x14ac:dyDescent="0.3">
      <c r="A7" s="1"/>
      <c r="B7" s="206"/>
    </row>
    <row r="8" spans="1:7" ht="40.049999999999997" customHeight="1" x14ac:dyDescent="0.3">
      <c r="A8" s="1"/>
      <c r="B8" s="206"/>
    </row>
    <row r="9" spans="1:7" x14ac:dyDescent="0.3">
      <c r="A9" s="1"/>
      <c r="B9" s="145" t="s">
        <v>146</v>
      </c>
    </row>
    <row r="10" spans="1:7" x14ac:dyDescent="0.3">
      <c r="A10" s="1"/>
      <c r="B10" s="145" t="s">
        <v>1604</v>
      </c>
    </row>
    <row r="11" spans="1:7" x14ac:dyDescent="0.3">
      <c r="A11" s="1"/>
      <c r="B11" s="145" t="s">
        <v>1605</v>
      </c>
    </row>
    <row r="12" spans="1:7" x14ac:dyDescent="0.3">
      <c r="A12" s="1"/>
      <c r="B12" s="145" t="s">
        <v>1606</v>
      </c>
    </row>
    <row r="13" spans="1:7" x14ac:dyDescent="0.3">
      <c r="A13" s="1"/>
      <c r="B13" s="145" t="s">
        <v>1607</v>
      </c>
    </row>
    <row r="14" spans="1:7" x14ac:dyDescent="0.3">
      <c r="A14" s="1"/>
      <c r="B14" s="145" t="s">
        <v>1608</v>
      </c>
    </row>
    <row r="15" spans="1:7" x14ac:dyDescent="0.3">
      <c r="A15" s="1"/>
      <c r="B15" s="145" t="s">
        <v>287</v>
      </c>
    </row>
    <row r="16" spans="1:7" x14ac:dyDescent="0.3">
      <c r="A16" s="1"/>
      <c r="B16" s="145" t="s">
        <v>1609</v>
      </c>
    </row>
    <row r="17" spans="1:2" x14ac:dyDescent="0.3">
      <c r="A17" s="1"/>
      <c r="B17" s="145" t="s">
        <v>447</v>
      </c>
    </row>
    <row r="18" spans="1:2" x14ac:dyDescent="0.3">
      <c r="A18" s="1"/>
      <c r="B18" s="145" t="s">
        <v>210</v>
      </c>
    </row>
    <row r="19" spans="1:2" x14ac:dyDescent="0.3">
      <c r="A19" s="1"/>
      <c r="B19" s="145" t="s">
        <v>1610</v>
      </c>
    </row>
    <row r="20" spans="1:2" x14ac:dyDescent="0.3">
      <c r="A20" s="1"/>
      <c r="B20" s="145" t="s">
        <v>253</v>
      </c>
    </row>
    <row r="21" spans="1:2" x14ac:dyDescent="0.3">
      <c r="A21" s="1"/>
      <c r="B21" s="145" t="s">
        <v>555</v>
      </c>
    </row>
    <row r="22" spans="1:2" x14ac:dyDescent="0.3">
      <c r="A22" s="1"/>
      <c r="B22" s="145" t="s">
        <v>386</v>
      </c>
    </row>
    <row r="23" spans="1:2" x14ac:dyDescent="0.3">
      <c r="A23" s="1"/>
      <c r="B23" s="145" t="s">
        <v>413</v>
      </c>
    </row>
    <row r="24" spans="1:2" x14ac:dyDescent="0.3">
      <c r="A24" s="1"/>
      <c r="B24" s="145" t="s">
        <v>1611</v>
      </c>
    </row>
    <row r="25" spans="1:2" x14ac:dyDescent="0.3">
      <c r="A25" s="1"/>
      <c r="B25" s="145" t="s">
        <v>178</v>
      </c>
    </row>
    <row r="26" spans="1:2" x14ac:dyDescent="0.3">
      <c r="A26" s="1"/>
      <c r="B26" s="145" t="s">
        <v>211</v>
      </c>
    </row>
    <row r="27" spans="1:2" x14ac:dyDescent="0.3">
      <c r="A27" s="1"/>
      <c r="B27" s="145" t="s">
        <v>530</v>
      </c>
    </row>
    <row r="28" spans="1:2" x14ac:dyDescent="0.3">
      <c r="A28" s="1"/>
      <c r="B28" s="145" t="s">
        <v>1612</v>
      </c>
    </row>
    <row r="29" spans="1:2" x14ac:dyDescent="0.3">
      <c r="A29" s="1"/>
      <c r="B29" s="145" t="s">
        <v>1613</v>
      </c>
    </row>
    <row r="30" spans="1:2" x14ac:dyDescent="0.3">
      <c r="A30" s="1"/>
      <c r="B30" s="145" t="s">
        <v>1614</v>
      </c>
    </row>
    <row r="31" spans="1:2" x14ac:dyDescent="0.3">
      <c r="A31" s="1"/>
      <c r="B31" s="145" t="s">
        <v>1615</v>
      </c>
    </row>
    <row r="32" spans="1:2" x14ac:dyDescent="0.3">
      <c r="A32" s="1"/>
      <c r="B32" s="145" t="s">
        <v>1616</v>
      </c>
    </row>
  </sheetData>
  <mergeCells count="2">
    <mergeCell ref="B3:G3"/>
    <mergeCell ref="B6:B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32"/>
  <sheetViews>
    <sheetView showGridLines="0" zoomScale="80" workbookViewId="0"/>
  </sheetViews>
  <sheetFormatPr baseColWidth="10" defaultColWidth="8.88671875" defaultRowHeight="14.4" x14ac:dyDescent="0.3"/>
  <cols>
    <col min="1" max="1" width="2" customWidth="1"/>
    <col min="2" max="2" width="20" customWidth="1"/>
    <col min="3" max="4" width="2" customWidth="1"/>
  </cols>
  <sheetData>
    <row r="1" spans="1:7" x14ac:dyDescent="0.3">
      <c r="A1" s="1"/>
      <c r="B1" s="1"/>
    </row>
    <row r="2" spans="1:7" x14ac:dyDescent="0.3">
      <c r="A2" s="1"/>
      <c r="B2" s="1"/>
    </row>
    <row r="3" spans="1:7" ht="69" customHeight="1" x14ac:dyDescent="0.3">
      <c r="A3" s="1"/>
      <c r="B3" s="196" t="s">
        <v>0</v>
      </c>
      <c r="C3" s="201"/>
      <c r="D3" s="201"/>
      <c r="E3" s="201"/>
      <c r="F3" s="201"/>
      <c r="G3" s="201"/>
    </row>
    <row r="4" spans="1:7" ht="0" hidden="1" customHeight="1" x14ac:dyDescent="0.3">
      <c r="A4" s="1"/>
      <c r="B4" s="1"/>
    </row>
    <row r="5" spans="1:7" x14ac:dyDescent="0.3">
      <c r="A5" s="1"/>
      <c r="B5" s="1"/>
    </row>
    <row r="6" spans="1:7" ht="27" customHeight="1" x14ac:dyDescent="0.3">
      <c r="A6" s="1"/>
      <c r="B6" s="206" t="s">
        <v>561</v>
      </c>
    </row>
    <row r="7" spans="1:7" ht="40.049999999999997" customHeight="1" x14ac:dyDescent="0.3">
      <c r="A7" s="1"/>
      <c r="B7" s="206"/>
    </row>
    <row r="8" spans="1:7" ht="40.049999999999997" customHeight="1" x14ac:dyDescent="0.3">
      <c r="A8" s="1"/>
      <c r="B8" s="206"/>
    </row>
    <row r="9" spans="1:7" x14ac:dyDescent="0.3">
      <c r="A9" s="1"/>
      <c r="B9" s="145" t="s">
        <v>146</v>
      </c>
    </row>
    <row r="10" spans="1:7" x14ac:dyDescent="0.3">
      <c r="A10" s="1"/>
      <c r="B10" s="145" t="s">
        <v>1604</v>
      </c>
    </row>
    <row r="11" spans="1:7" x14ac:dyDescent="0.3">
      <c r="A11" s="1"/>
      <c r="B11" s="145" t="s">
        <v>1605</v>
      </c>
    </row>
    <row r="12" spans="1:7" x14ac:dyDescent="0.3">
      <c r="A12" s="1"/>
      <c r="B12" s="145" t="s">
        <v>1606</v>
      </c>
    </row>
    <row r="13" spans="1:7" x14ac:dyDescent="0.3">
      <c r="A13" s="1"/>
      <c r="B13" s="145" t="s">
        <v>1607</v>
      </c>
    </row>
    <row r="14" spans="1:7" x14ac:dyDescent="0.3">
      <c r="A14" s="1"/>
      <c r="B14" s="145" t="s">
        <v>1608</v>
      </c>
    </row>
    <row r="15" spans="1:7" x14ac:dyDescent="0.3">
      <c r="A15" s="1"/>
      <c r="B15" s="145" t="s">
        <v>287</v>
      </c>
    </row>
    <row r="16" spans="1:7" x14ac:dyDescent="0.3">
      <c r="A16" s="1"/>
      <c r="B16" s="145" t="s">
        <v>1609</v>
      </c>
    </row>
    <row r="17" spans="1:2" x14ac:dyDescent="0.3">
      <c r="A17" s="1"/>
      <c r="B17" s="145" t="s">
        <v>447</v>
      </c>
    </row>
    <row r="18" spans="1:2" x14ac:dyDescent="0.3">
      <c r="A18" s="1"/>
      <c r="B18" s="145" t="s">
        <v>210</v>
      </c>
    </row>
    <row r="19" spans="1:2" x14ac:dyDescent="0.3">
      <c r="A19" s="1"/>
      <c r="B19" s="145" t="s">
        <v>1610</v>
      </c>
    </row>
    <row r="20" spans="1:2" x14ac:dyDescent="0.3">
      <c r="A20" s="1"/>
      <c r="B20" s="145" t="s">
        <v>253</v>
      </c>
    </row>
    <row r="21" spans="1:2" x14ac:dyDescent="0.3">
      <c r="A21" s="1"/>
      <c r="B21" s="145" t="s">
        <v>555</v>
      </c>
    </row>
    <row r="22" spans="1:2" x14ac:dyDescent="0.3">
      <c r="A22" s="1"/>
      <c r="B22" s="145" t="s">
        <v>386</v>
      </c>
    </row>
    <row r="23" spans="1:2" x14ac:dyDescent="0.3">
      <c r="A23" s="1"/>
      <c r="B23" s="145" t="s">
        <v>413</v>
      </c>
    </row>
    <row r="24" spans="1:2" x14ac:dyDescent="0.3">
      <c r="A24" s="1"/>
      <c r="B24" s="145" t="s">
        <v>1611</v>
      </c>
    </row>
    <row r="25" spans="1:2" x14ac:dyDescent="0.3">
      <c r="A25" s="1"/>
      <c r="B25" s="145" t="s">
        <v>178</v>
      </c>
    </row>
    <row r="26" spans="1:2" x14ac:dyDescent="0.3">
      <c r="A26" s="1"/>
      <c r="B26" s="145" t="s">
        <v>211</v>
      </c>
    </row>
    <row r="27" spans="1:2" x14ac:dyDescent="0.3">
      <c r="A27" s="1"/>
      <c r="B27" s="145" t="s">
        <v>530</v>
      </c>
    </row>
    <row r="28" spans="1:2" x14ac:dyDescent="0.3">
      <c r="A28" s="1"/>
      <c r="B28" s="145" t="s">
        <v>1612</v>
      </c>
    </row>
    <row r="29" spans="1:2" x14ac:dyDescent="0.3">
      <c r="A29" s="1"/>
      <c r="B29" s="145" t="s">
        <v>1613</v>
      </c>
    </row>
    <row r="30" spans="1:2" x14ac:dyDescent="0.3">
      <c r="A30" s="1"/>
      <c r="B30" s="145" t="s">
        <v>1614</v>
      </c>
    </row>
    <row r="31" spans="1:2" x14ac:dyDescent="0.3">
      <c r="A31" s="1"/>
      <c r="B31" s="145" t="s">
        <v>1615</v>
      </c>
    </row>
    <row r="32" spans="1:2" x14ac:dyDescent="0.3">
      <c r="A32" s="1"/>
      <c r="B32" s="145" t="s">
        <v>1616</v>
      </c>
    </row>
  </sheetData>
  <mergeCells count="2">
    <mergeCell ref="B3:G3"/>
    <mergeCell ref="B6:B8"/>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1617</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1618</v>
      </c>
      <c r="E7" s="3" t="s">
        <v>1619</v>
      </c>
      <c r="F7" s="3" t="s">
        <v>1620</v>
      </c>
      <c r="G7" s="3" t="s">
        <v>8</v>
      </c>
      <c r="H7" s="3" t="s">
        <v>1525</v>
      </c>
    </row>
    <row r="8" spans="1:8" x14ac:dyDescent="0.3">
      <c r="A8" s="1"/>
      <c r="B8" s="4" t="s">
        <v>55</v>
      </c>
      <c r="C8" s="148" t="s">
        <v>230</v>
      </c>
      <c r="D8" s="148" t="s">
        <v>1621</v>
      </c>
      <c r="E8" s="146">
        <v>130</v>
      </c>
      <c r="F8" s="4" t="s">
        <v>287</v>
      </c>
      <c r="G8" s="4" t="s">
        <v>1622</v>
      </c>
      <c r="H8" s="149"/>
    </row>
    <row r="9" spans="1:8" x14ac:dyDescent="0.3">
      <c r="A9" s="1"/>
      <c r="B9" s="4" t="s">
        <v>55</v>
      </c>
      <c r="C9" s="148" t="s">
        <v>66</v>
      </c>
      <c r="D9" s="148" t="s">
        <v>1623</v>
      </c>
      <c r="E9" s="146">
        <v>339.8</v>
      </c>
      <c r="F9" s="4" t="s">
        <v>287</v>
      </c>
      <c r="G9" s="4" t="s">
        <v>1622</v>
      </c>
      <c r="H9" s="149"/>
    </row>
    <row r="10" spans="1:8" x14ac:dyDescent="0.3">
      <c r="A10" s="1"/>
      <c r="B10" s="4" t="s">
        <v>55</v>
      </c>
      <c r="C10" s="148" t="s">
        <v>73</v>
      </c>
      <c r="D10" s="148" t="s">
        <v>1624</v>
      </c>
      <c r="E10" s="146">
        <v>3942.3150000000001</v>
      </c>
      <c r="F10" s="4" t="s">
        <v>287</v>
      </c>
      <c r="G10" s="4" t="s">
        <v>1622</v>
      </c>
      <c r="H10" s="149"/>
    </row>
    <row r="11" spans="1:8" x14ac:dyDescent="0.3">
      <c r="A11" s="1"/>
      <c r="B11" s="4" t="s">
        <v>55</v>
      </c>
      <c r="C11" s="148" t="s">
        <v>85</v>
      </c>
      <c r="D11" s="148" t="s">
        <v>1625</v>
      </c>
      <c r="E11" s="146">
        <v>2380</v>
      </c>
      <c r="F11" s="4" t="s">
        <v>287</v>
      </c>
      <c r="G11" s="4" t="s">
        <v>1622</v>
      </c>
      <c r="H11" s="149"/>
    </row>
    <row r="12" spans="1:8" x14ac:dyDescent="0.3">
      <c r="A12" s="1"/>
      <c r="B12" s="4" t="s">
        <v>55</v>
      </c>
      <c r="C12" s="148" t="s">
        <v>89</v>
      </c>
      <c r="D12" s="148" t="s">
        <v>1626</v>
      </c>
      <c r="E12" s="146">
        <v>3737</v>
      </c>
      <c r="F12" s="4" t="s">
        <v>287</v>
      </c>
      <c r="G12" s="4" t="s">
        <v>1622</v>
      </c>
      <c r="H12" s="149"/>
    </row>
    <row r="13" spans="1:8" x14ac:dyDescent="0.3">
      <c r="A13" s="1"/>
      <c r="B13" s="4" t="s">
        <v>55</v>
      </c>
      <c r="C13" s="148" t="s">
        <v>89</v>
      </c>
      <c r="D13" s="148" t="s">
        <v>1627</v>
      </c>
      <c r="E13" s="146">
        <v>1337</v>
      </c>
      <c r="F13" s="4" t="s">
        <v>287</v>
      </c>
      <c r="G13" s="4" t="s">
        <v>1622</v>
      </c>
      <c r="H13" s="149"/>
    </row>
    <row r="14" spans="1:8" x14ac:dyDescent="0.3">
      <c r="A14" s="1"/>
      <c r="B14" s="4" t="s">
        <v>55</v>
      </c>
      <c r="C14" s="148" t="s">
        <v>30</v>
      </c>
      <c r="D14" s="148" t="s">
        <v>1628</v>
      </c>
      <c r="E14" s="146">
        <v>1815</v>
      </c>
      <c r="F14" s="4" t="s">
        <v>287</v>
      </c>
      <c r="G14" s="4" t="s">
        <v>1622</v>
      </c>
      <c r="H14" s="149"/>
    </row>
    <row r="15" spans="1:8" x14ac:dyDescent="0.3">
      <c r="A15" s="1"/>
      <c r="B15" s="4" t="s">
        <v>55</v>
      </c>
      <c r="C15" s="148" t="s">
        <v>616</v>
      </c>
      <c r="D15" s="148" t="s">
        <v>1629</v>
      </c>
      <c r="E15" s="146">
        <v>200</v>
      </c>
      <c r="F15" s="4" t="s">
        <v>287</v>
      </c>
      <c r="G15" s="4" t="s">
        <v>1622</v>
      </c>
      <c r="H15" s="149"/>
    </row>
    <row r="16" spans="1:8" x14ac:dyDescent="0.3">
      <c r="A16" s="1"/>
      <c r="B16" s="4" t="s">
        <v>55</v>
      </c>
      <c r="C16" s="148" t="s">
        <v>123</v>
      </c>
      <c r="D16" s="148" t="s">
        <v>1630</v>
      </c>
      <c r="E16" s="146">
        <v>1275</v>
      </c>
      <c r="F16" s="4" t="s">
        <v>287</v>
      </c>
      <c r="G16" s="4" t="s">
        <v>1622</v>
      </c>
      <c r="H16" s="149"/>
    </row>
    <row r="17" spans="1:8" x14ac:dyDescent="0.3">
      <c r="A17" s="1"/>
      <c r="B17" s="4" t="s">
        <v>55</v>
      </c>
      <c r="C17" s="148" t="s">
        <v>127</v>
      </c>
      <c r="D17" s="148" t="s">
        <v>1631</v>
      </c>
      <c r="E17" s="146">
        <v>665.44</v>
      </c>
      <c r="F17" s="4" t="s">
        <v>287</v>
      </c>
      <c r="G17" s="4" t="s">
        <v>1622</v>
      </c>
      <c r="H17" s="14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1" t="s">
        <v>1632</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row>
    <row r="5" spans="1:40" ht="22.05" hidden="1" customHeight="1" x14ac:dyDescent="0.3">
      <c r="A5" s="206" t="s">
        <v>51</v>
      </c>
      <c r="B5" s="206" t="s">
        <v>561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6"/>
      <c r="B6" s="206"/>
      <c r="C6" s="230" t="s">
        <v>614</v>
      </c>
      <c r="D6" s="230" t="s">
        <v>144</v>
      </c>
      <c r="E6" s="230" t="s">
        <v>615</v>
      </c>
      <c r="F6" s="230" t="s">
        <v>612</v>
      </c>
      <c r="G6" s="230" t="s">
        <v>581</v>
      </c>
      <c r="H6" s="230" t="s">
        <v>604</v>
      </c>
      <c r="I6" s="230"/>
      <c r="J6" s="230" t="s">
        <v>582</v>
      </c>
      <c r="K6" s="230" t="s">
        <v>73</v>
      </c>
      <c r="L6" s="230"/>
      <c r="M6" s="230"/>
      <c r="N6" s="230"/>
      <c r="O6" s="230"/>
      <c r="P6" s="230" t="s">
        <v>583</v>
      </c>
      <c r="Q6" s="230" t="s">
        <v>607</v>
      </c>
      <c r="R6" s="230" t="s">
        <v>584</v>
      </c>
      <c r="S6" s="230" t="s">
        <v>608</v>
      </c>
      <c r="T6" s="230" t="s">
        <v>585</v>
      </c>
      <c r="U6" s="230" t="s">
        <v>609</v>
      </c>
      <c r="V6" s="230" t="s">
        <v>593</v>
      </c>
      <c r="W6" s="230" t="s">
        <v>30</v>
      </c>
      <c r="X6" s="230"/>
      <c r="Y6" s="230"/>
      <c r="Z6" s="230"/>
      <c r="AA6" s="230" t="s">
        <v>594</v>
      </c>
      <c r="AB6" s="230" t="s">
        <v>595</v>
      </c>
      <c r="AC6" s="230" t="s">
        <v>596</v>
      </c>
      <c r="AD6" s="230" t="s">
        <v>597</v>
      </c>
      <c r="AE6" s="230"/>
      <c r="AF6" s="230"/>
      <c r="AG6" s="230"/>
      <c r="AH6" s="230"/>
      <c r="AI6" s="230"/>
      <c r="AJ6" s="230"/>
      <c r="AK6" s="230"/>
      <c r="AL6" s="230"/>
      <c r="AM6" s="230" t="s">
        <v>610</v>
      </c>
      <c r="AN6" s="230" t="s">
        <v>598</v>
      </c>
    </row>
    <row r="7" spans="1:40" ht="57" customHeight="1" x14ac:dyDescent="0.3">
      <c r="A7" s="206"/>
      <c r="B7" s="206"/>
      <c r="C7" s="9" t="s">
        <v>1633</v>
      </c>
      <c r="D7" s="9" t="s">
        <v>1634</v>
      </c>
      <c r="E7" s="9" t="s">
        <v>1635</v>
      </c>
      <c r="F7" s="9" t="s">
        <v>1636</v>
      </c>
      <c r="G7" s="9" t="s">
        <v>1637</v>
      </c>
      <c r="H7" s="9" t="s">
        <v>1638</v>
      </c>
      <c r="I7" s="9" t="s">
        <v>1639</v>
      </c>
      <c r="J7" s="9" t="s">
        <v>1640</v>
      </c>
      <c r="K7" s="9" t="s">
        <v>1641</v>
      </c>
      <c r="L7" s="9" t="s">
        <v>1642</v>
      </c>
      <c r="M7" s="9" t="s">
        <v>1643</v>
      </c>
      <c r="N7" s="9" t="s">
        <v>1644</v>
      </c>
      <c r="O7" s="9" t="s">
        <v>1645</v>
      </c>
      <c r="P7" s="9" t="s">
        <v>1646</v>
      </c>
      <c r="Q7" s="9" t="s">
        <v>1647</v>
      </c>
      <c r="R7" s="9" t="s">
        <v>1648</v>
      </c>
      <c r="S7" s="9" t="s">
        <v>1649</v>
      </c>
      <c r="T7" s="9" t="s">
        <v>1650</v>
      </c>
      <c r="U7" s="9" t="s">
        <v>1651</v>
      </c>
      <c r="V7" s="9" t="s">
        <v>1652</v>
      </c>
      <c r="W7" s="9" t="s">
        <v>1653</v>
      </c>
      <c r="X7" s="9" t="s">
        <v>1654</v>
      </c>
      <c r="Y7" s="9" t="s">
        <v>1655</v>
      </c>
      <c r="Z7" s="9" t="s">
        <v>1656</v>
      </c>
      <c r="AA7" s="9" t="s">
        <v>1657</v>
      </c>
      <c r="AB7" s="9" t="s">
        <v>1658</v>
      </c>
      <c r="AC7" s="9" t="s">
        <v>1659</v>
      </c>
      <c r="AD7" s="9" t="s">
        <v>1660</v>
      </c>
      <c r="AE7" s="9" t="s">
        <v>1661</v>
      </c>
      <c r="AF7" s="9" t="s">
        <v>1662</v>
      </c>
      <c r="AG7" s="9" t="s">
        <v>1663</v>
      </c>
      <c r="AH7" s="9" t="s">
        <v>1664</v>
      </c>
      <c r="AI7" s="9" t="s">
        <v>1665</v>
      </c>
      <c r="AJ7" s="9" t="s">
        <v>1666</v>
      </c>
      <c r="AK7" s="9" t="s">
        <v>1667</v>
      </c>
      <c r="AL7" s="9" t="s">
        <v>1668</v>
      </c>
      <c r="AM7" s="9" t="s">
        <v>1669</v>
      </c>
      <c r="AN7" s="9" t="s">
        <v>1670</v>
      </c>
    </row>
    <row r="8" spans="1:40" ht="24" customHeight="1" x14ac:dyDescent="0.3">
      <c r="A8" s="13" t="s">
        <v>55</v>
      </c>
      <c r="B8" s="13" t="s">
        <v>781</v>
      </c>
      <c r="C8" s="150">
        <v>24</v>
      </c>
      <c r="D8" s="150">
        <v>0</v>
      </c>
      <c r="E8" s="150">
        <v>12.56</v>
      </c>
      <c r="F8" s="150">
        <v>18.913650000000001</v>
      </c>
      <c r="G8" s="150"/>
      <c r="H8" s="150">
        <v>5.67</v>
      </c>
      <c r="I8" s="150">
        <v>8.2100000000000009</v>
      </c>
      <c r="J8" s="150">
        <v>5.8170000000000002</v>
      </c>
      <c r="K8" s="150">
        <v>4.8</v>
      </c>
      <c r="L8" s="150">
        <v>4.8</v>
      </c>
      <c r="M8" s="150">
        <v>4.8</v>
      </c>
      <c r="N8" s="150">
        <v>4.8</v>
      </c>
      <c r="O8" s="150"/>
      <c r="P8" s="150"/>
      <c r="Q8" s="150">
        <v>8</v>
      </c>
      <c r="R8" s="150">
        <v>9</v>
      </c>
      <c r="S8" s="150"/>
      <c r="T8" s="150"/>
      <c r="U8" s="150"/>
      <c r="V8" s="150"/>
      <c r="W8" s="150">
        <v>1.61391</v>
      </c>
      <c r="X8" s="150">
        <v>3.1966100000000002</v>
      </c>
      <c r="Y8" s="150"/>
      <c r="Z8" s="150"/>
      <c r="AA8" s="150"/>
      <c r="AB8" s="150">
        <v>5.9418800000000003</v>
      </c>
      <c r="AC8" s="150">
        <v>5.63</v>
      </c>
      <c r="AD8" s="150">
        <v>480.24946</v>
      </c>
      <c r="AE8" s="150">
        <v>480.24946</v>
      </c>
      <c r="AF8" s="150">
        <v>480.24946</v>
      </c>
      <c r="AG8" s="150">
        <v>416.21620000000001</v>
      </c>
      <c r="AH8" s="150">
        <v>496.25778000000003</v>
      </c>
      <c r="AI8" s="150">
        <v>252.49782999999999</v>
      </c>
      <c r="AJ8" s="150">
        <v>294.17221999999998</v>
      </c>
      <c r="AK8" s="150">
        <v>336.17462</v>
      </c>
      <c r="AL8" s="150">
        <v>0</v>
      </c>
      <c r="AM8" s="150"/>
      <c r="AN8" s="150"/>
    </row>
    <row r="9" spans="1:40" ht="24" customHeight="1" x14ac:dyDescent="0.3">
      <c r="A9" s="16" t="s">
        <v>55</v>
      </c>
      <c r="B9" s="16" t="s">
        <v>782</v>
      </c>
      <c r="C9" s="151">
        <v>24</v>
      </c>
      <c r="D9" s="151">
        <v>0</v>
      </c>
      <c r="E9" s="151">
        <v>12.22</v>
      </c>
      <c r="F9" s="151">
        <v>18.913650000000001</v>
      </c>
      <c r="G9" s="151"/>
      <c r="H9" s="151">
        <v>5.54</v>
      </c>
      <c r="I9" s="151">
        <v>8.84</v>
      </c>
      <c r="J9" s="151">
        <v>5.4530000000000003</v>
      </c>
      <c r="K9" s="151">
        <v>4.9000000000000004</v>
      </c>
      <c r="L9" s="151">
        <v>4.9000000000000004</v>
      </c>
      <c r="M9" s="151">
        <v>4.9000000000000004</v>
      </c>
      <c r="N9" s="151">
        <v>4.9000000000000004</v>
      </c>
      <c r="O9" s="151"/>
      <c r="P9" s="151"/>
      <c r="Q9" s="151">
        <v>8</v>
      </c>
      <c r="R9" s="151">
        <v>9</v>
      </c>
      <c r="S9" s="151"/>
      <c r="T9" s="151"/>
      <c r="U9" s="151"/>
      <c r="V9" s="151"/>
      <c r="W9" s="151">
        <v>1.4730099999999999</v>
      </c>
      <c r="X9" s="151">
        <v>3.3056000000000001</v>
      </c>
      <c r="Y9" s="151"/>
      <c r="Z9" s="151"/>
      <c r="AA9" s="151"/>
      <c r="AB9" s="151">
        <v>6.4236500000000003</v>
      </c>
      <c r="AC9" s="151">
        <v>5.92</v>
      </c>
      <c r="AD9" s="151">
        <v>480.24946</v>
      </c>
      <c r="AE9" s="151">
        <v>480.24946</v>
      </c>
      <c r="AF9" s="151">
        <v>480.24946</v>
      </c>
      <c r="AG9" s="151">
        <v>416.21620000000001</v>
      </c>
      <c r="AH9" s="151">
        <v>496.25778000000003</v>
      </c>
      <c r="AI9" s="151">
        <v>252.49782999999999</v>
      </c>
      <c r="AJ9" s="151">
        <v>294.17221999999998</v>
      </c>
      <c r="AK9" s="151">
        <v>336.17462</v>
      </c>
      <c r="AL9" s="151">
        <v>0</v>
      </c>
      <c r="AM9" s="151"/>
      <c r="AN9" s="151"/>
    </row>
    <row r="10" spans="1:40" ht="24" customHeight="1" x14ac:dyDescent="0.3">
      <c r="A10" s="16" t="s">
        <v>55</v>
      </c>
      <c r="B10" s="16" t="s">
        <v>783</v>
      </c>
      <c r="C10" s="151">
        <v>24</v>
      </c>
      <c r="D10" s="151">
        <v>0</v>
      </c>
      <c r="E10" s="151">
        <v>12.02</v>
      </c>
      <c r="F10" s="151">
        <v>18.913650000000001</v>
      </c>
      <c r="G10" s="151"/>
      <c r="H10" s="151">
        <v>5.25</v>
      </c>
      <c r="I10" s="151">
        <v>8.82</v>
      </c>
      <c r="J10" s="151">
        <v>5.3230000000000004</v>
      </c>
      <c r="K10" s="151">
        <v>5.0999999999999996</v>
      </c>
      <c r="L10" s="151">
        <v>5.0999999999999996</v>
      </c>
      <c r="M10" s="151">
        <v>5.0999999999999996</v>
      </c>
      <c r="N10" s="151">
        <v>5.0999999999999996</v>
      </c>
      <c r="O10" s="151"/>
      <c r="P10" s="151"/>
      <c r="Q10" s="151">
        <v>8</v>
      </c>
      <c r="R10" s="151">
        <v>9</v>
      </c>
      <c r="S10" s="151"/>
      <c r="T10" s="151"/>
      <c r="U10" s="151"/>
      <c r="V10" s="151"/>
      <c r="W10" s="151">
        <v>1.00484</v>
      </c>
      <c r="X10" s="151">
        <v>2.69746</v>
      </c>
      <c r="Y10" s="151"/>
      <c r="Z10" s="151"/>
      <c r="AA10" s="151"/>
      <c r="AB10" s="151">
        <v>6.0966399999999998</v>
      </c>
      <c r="AC10" s="151">
        <v>5.73</v>
      </c>
      <c r="AD10" s="151">
        <v>480.24946</v>
      </c>
      <c r="AE10" s="151">
        <v>480.24946</v>
      </c>
      <c r="AF10" s="151">
        <v>480.24946</v>
      </c>
      <c r="AG10" s="151">
        <v>416.21620000000001</v>
      </c>
      <c r="AH10" s="151">
        <v>496.25778000000003</v>
      </c>
      <c r="AI10" s="151">
        <v>252.49782999999999</v>
      </c>
      <c r="AJ10" s="151">
        <v>294.17221999999998</v>
      </c>
      <c r="AK10" s="151">
        <v>336.17462</v>
      </c>
      <c r="AL10" s="151">
        <v>0</v>
      </c>
      <c r="AM10" s="151"/>
      <c r="AN10" s="151"/>
    </row>
    <row r="11" spans="1:40" ht="24" customHeight="1" x14ac:dyDescent="0.3">
      <c r="A11" s="16" t="s">
        <v>55</v>
      </c>
      <c r="B11" s="16" t="s">
        <v>784</v>
      </c>
      <c r="C11" s="151">
        <v>24</v>
      </c>
      <c r="D11" s="151">
        <v>0</v>
      </c>
      <c r="E11" s="151">
        <v>12.76</v>
      </c>
      <c r="F11" s="151">
        <v>18.913650000000001</v>
      </c>
      <c r="G11" s="151"/>
      <c r="H11" s="151">
        <v>4.8</v>
      </c>
      <c r="I11" s="151">
        <v>8.65</v>
      </c>
      <c r="J11" s="151">
        <v>5.1150000000000002</v>
      </c>
      <c r="K11" s="151">
        <v>5.2</v>
      </c>
      <c r="L11" s="151">
        <v>5.2</v>
      </c>
      <c r="M11" s="151">
        <v>5.2</v>
      </c>
      <c r="N11" s="151">
        <v>5.2</v>
      </c>
      <c r="O11" s="151"/>
      <c r="P11" s="151"/>
      <c r="Q11" s="151">
        <v>8</v>
      </c>
      <c r="R11" s="151">
        <v>11</v>
      </c>
      <c r="S11" s="151"/>
      <c r="T11" s="151"/>
      <c r="U11" s="151"/>
      <c r="V11" s="151"/>
      <c r="W11" s="151">
        <v>1.41374</v>
      </c>
      <c r="X11" s="151">
        <v>2.5659200000000002</v>
      </c>
      <c r="Y11" s="151"/>
      <c r="Z11" s="151"/>
      <c r="AA11" s="151"/>
      <c r="AB11" s="151">
        <v>5.9253799999999996</v>
      </c>
      <c r="AC11" s="151">
        <v>5.43</v>
      </c>
      <c r="AD11" s="151">
        <v>480.24946</v>
      </c>
      <c r="AE11" s="151">
        <v>480.24946</v>
      </c>
      <c r="AF11" s="151">
        <v>480.24946</v>
      </c>
      <c r="AG11" s="151">
        <v>416.21620000000001</v>
      </c>
      <c r="AH11" s="151">
        <v>496.25778000000003</v>
      </c>
      <c r="AI11" s="151">
        <v>252.49782999999999</v>
      </c>
      <c r="AJ11" s="151">
        <v>294.17221999999998</v>
      </c>
      <c r="AK11" s="151">
        <v>336.17462</v>
      </c>
      <c r="AL11" s="151">
        <v>0</v>
      </c>
      <c r="AM11" s="151"/>
      <c r="AN11" s="151"/>
    </row>
    <row r="12" spans="1:40" ht="24" customHeight="1" x14ac:dyDescent="0.3">
      <c r="A12" s="16" t="s">
        <v>55</v>
      </c>
      <c r="B12" s="16" t="s">
        <v>785</v>
      </c>
      <c r="C12" s="151">
        <v>25</v>
      </c>
      <c r="D12" s="151">
        <v>0</v>
      </c>
      <c r="E12" s="151">
        <v>13.28</v>
      </c>
      <c r="F12" s="151">
        <v>18.913650000000001</v>
      </c>
      <c r="G12" s="151"/>
      <c r="H12" s="151">
        <v>5.36</v>
      </c>
      <c r="I12" s="151">
        <v>8.6999999999999993</v>
      </c>
      <c r="J12" s="151">
        <v>6.1890000000000001</v>
      </c>
      <c r="K12" s="151">
        <v>5.5</v>
      </c>
      <c r="L12" s="151">
        <v>5.5</v>
      </c>
      <c r="M12" s="151">
        <v>5.5</v>
      </c>
      <c r="N12" s="151">
        <v>5.5</v>
      </c>
      <c r="O12" s="151"/>
      <c r="P12" s="151"/>
      <c r="Q12" s="151">
        <v>9</v>
      </c>
      <c r="R12" s="151">
        <v>11</v>
      </c>
      <c r="S12" s="151"/>
      <c r="T12" s="151"/>
      <c r="U12" s="151"/>
      <c r="V12" s="151"/>
      <c r="W12" s="151">
        <v>1.88527</v>
      </c>
      <c r="X12" s="151">
        <v>2.91839</v>
      </c>
      <c r="Y12" s="151"/>
      <c r="Z12" s="151"/>
      <c r="AA12" s="151"/>
      <c r="AB12" s="151">
        <v>5.9036999999999997</v>
      </c>
      <c r="AC12" s="151">
        <v>6.24</v>
      </c>
      <c r="AD12" s="151">
        <v>480.24946</v>
      </c>
      <c r="AE12" s="151">
        <v>480.24946</v>
      </c>
      <c r="AF12" s="151">
        <v>480.24946</v>
      </c>
      <c r="AG12" s="151">
        <v>416.21620000000001</v>
      </c>
      <c r="AH12" s="151">
        <v>496.25778000000003</v>
      </c>
      <c r="AI12" s="151">
        <v>252.49782999999999</v>
      </c>
      <c r="AJ12" s="151">
        <v>294.17221999999998</v>
      </c>
      <c r="AK12" s="151">
        <v>336.17462</v>
      </c>
      <c r="AL12" s="151">
        <v>0</v>
      </c>
      <c r="AM12" s="151"/>
      <c r="AN12" s="151"/>
    </row>
    <row r="13" spans="1:40" ht="24" customHeight="1" x14ac:dyDescent="0.3">
      <c r="A13" s="16" t="s">
        <v>55</v>
      </c>
      <c r="B13" s="16" t="s">
        <v>786</v>
      </c>
      <c r="C13" s="151">
        <v>25</v>
      </c>
      <c r="D13" s="151">
        <v>0</v>
      </c>
      <c r="E13" s="151">
        <v>11.94</v>
      </c>
      <c r="F13" s="151">
        <v>18.913650000000001</v>
      </c>
      <c r="G13" s="151"/>
      <c r="H13" s="151">
        <v>5.78</v>
      </c>
      <c r="I13" s="151">
        <v>8.6199999999999992</v>
      </c>
      <c r="J13" s="151">
        <v>6.3579999999999997</v>
      </c>
      <c r="K13" s="151">
        <v>5.2</v>
      </c>
      <c r="L13" s="151">
        <v>5.2</v>
      </c>
      <c r="M13" s="151">
        <v>5.2</v>
      </c>
      <c r="N13" s="151">
        <v>5.2</v>
      </c>
      <c r="O13" s="151"/>
      <c r="P13" s="151"/>
      <c r="Q13" s="151">
        <v>9</v>
      </c>
      <c r="R13" s="151">
        <v>11</v>
      </c>
      <c r="S13" s="151"/>
      <c r="T13" s="151"/>
      <c r="U13" s="151"/>
      <c r="V13" s="151"/>
      <c r="W13" s="151">
        <v>2.6477900000000001</v>
      </c>
      <c r="X13" s="151">
        <v>3.1651500000000001</v>
      </c>
      <c r="Y13" s="151"/>
      <c r="Z13" s="151"/>
      <c r="AA13" s="151"/>
      <c r="AB13" s="151">
        <v>6.86517</v>
      </c>
      <c r="AC13" s="151">
        <v>6.43</v>
      </c>
      <c r="AD13" s="151">
        <v>480.24946</v>
      </c>
      <c r="AE13" s="151">
        <v>480.24946</v>
      </c>
      <c r="AF13" s="151">
        <v>480.24946</v>
      </c>
      <c r="AG13" s="151">
        <v>416.21620000000001</v>
      </c>
      <c r="AH13" s="151">
        <v>496.25778000000003</v>
      </c>
      <c r="AI13" s="151">
        <v>252.49782999999999</v>
      </c>
      <c r="AJ13" s="151">
        <v>294.17221999999998</v>
      </c>
      <c r="AK13" s="151">
        <v>336.17462</v>
      </c>
      <c r="AL13" s="151">
        <v>0</v>
      </c>
      <c r="AM13" s="151"/>
      <c r="AN13" s="151"/>
    </row>
    <row r="14" spans="1:40" ht="24" customHeight="1" x14ac:dyDescent="0.3">
      <c r="A14" s="16" t="s">
        <v>55</v>
      </c>
      <c r="B14" s="16" t="s">
        <v>787</v>
      </c>
      <c r="C14" s="151">
        <v>24</v>
      </c>
      <c r="D14" s="151">
        <v>0</v>
      </c>
      <c r="E14" s="151">
        <v>10.33</v>
      </c>
      <c r="F14" s="151">
        <v>18.913650000000001</v>
      </c>
      <c r="G14" s="151"/>
      <c r="H14" s="151">
        <v>5.62</v>
      </c>
      <c r="I14" s="151">
        <v>9.06</v>
      </c>
      <c r="J14" s="151">
        <v>5.9550000000000001</v>
      </c>
      <c r="K14" s="151">
        <v>5.2</v>
      </c>
      <c r="L14" s="151">
        <v>5.2</v>
      </c>
      <c r="M14" s="151">
        <v>5.2</v>
      </c>
      <c r="N14" s="151">
        <v>5.2</v>
      </c>
      <c r="O14" s="151"/>
      <c r="P14" s="151"/>
      <c r="Q14" s="151">
        <v>9</v>
      </c>
      <c r="R14" s="151">
        <v>11</v>
      </c>
      <c r="S14" s="151"/>
      <c r="T14" s="151"/>
      <c r="U14" s="151"/>
      <c r="V14" s="151"/>
      <c r="W14" s="151">
        <v>3.4567899999999998</v>
      </c>
      <c r="X14" s="151">
        <v>4.4310299999999998</v>
      </c>
      <c r="Y14" s="151"/>
      <c r="Z14" s="151"/>
      <c r="AA14" s="151"/>
      <c r="AB14" s="151">
        <v>7.8242700000000003</v>
      </c>
      <c r="AC14" s="151">
        <v>7.76</v>
      </c>
      <c r="AD14" s="151">
        <v>480.24946</v>
      </c>
      <c r="AE14" s="151">
        <v>480.24946</v>
      </c>
      <c r="AF14" s="151">
        <v>480.24946</v>
      </c>
      <c r="AG14" s="151">
        <v>416.21620000000001</v>
      </c>
      <c r="AH14" s="151">
        <v>496.25778000000003</v>
      </c>
      <c r="AI14" s="151">
        <v>252.49782999999999</v>
      </c>
      <c r="AJ14" s="151">
        <v>294.17221999999998</v>
      </c>
      <c r="AK14" s="151">
        <v>336.17462</v>
      </c>
      <c r="AL14" s="151">
        <v>0</v>
      </c>
      <c r="AM14" s="151"/>
      <c r="AN14" s="151"/>
    </row>
    <row r="15" spans="1:40" ht="24" customHeight="1" x14ac:dyDescent="0.3">
      <c r="A15" s="18" t="s">
        <v>55</v>
      </c>
      <c r="B15" s="18" t="s">
        <v>788</v>
      </c>
      <c r="C15" s="152">
        <v>24</v>
      </c>
      <c r="D15" s="152">
        <v>0</v>
      </c>
      <c r="E15" s="152">
        <v>12.28</v>
      </c>
      <c r="F15" s="152">
        <v>18.913650000000001</v>
      </c>
      <c r="G15" s="152"/>
      <c r="H15" s="152">
        <v>5.93</v>
      </c>
      <c r="I15" s="152">
        <v>8.19</v>
      </c>
      <c r="J15" s="152">
        <v>5.44</v>
      </c>
      <c r="K15" s="152">
        <v>6</v>
      </c>
      <c r="L15" s="152">
        <v>6</v>
      </c>
      <c r="M15" s="152">
        <v>6</v>
      </c>
      <c r="N15" s="152">
        <v>6</v>
      </c>
      <c r="O15" s="152"/>
      <c r="P15" s="152"/>
      <c r="Q15" s="152">
        <v>9</v>
      </c>
      <c r="R15" s="152">
        <v>12</v>
      </c>
      <c r="S15" s="152"/>
      <c r="T15" s="152"/>
      <c r="U15" s="152"/>
      <c r="V15" s="152"/>
      <c r="W15" s="152">
        <v>4.5404999999999998</v>
      </c>
      <c r="X15" s="152">
        <v>5.1181000000000001</v>
      </c>
      <c r="Y15" s="152"/>
      <c r="Z15" s="152"/>
      <c r="AA15" s="152"/>
      <c r="AB15" s="152">
        <v>8.3208099999999998</v>
      </c>
      <c r="AC15" s="152">
        <v>7.88</v>
      </c>
      <c r="AD15" s="152">
        <v>480.24946</v>
      </c>
      <c r="AE15" s="152">
        <v>480.24946</v>
      </c>
      <c r="AF15" s="152">
        <v>480.24946</v>
      </c>
      <c r="AG15" s="152">
        <v>416.21620000000001</v>
      </c>
      <c r="AH15" s="152">
        <v>496.25778000000003</v>
      </c>
      <c r="AI15" s="152">
        <v>252.49782999999999</v>
      </c>
      <c r="AJ15" s="152">
        <v>294.17221999999998</v>
      </c>
      <c r="AK15" s="152">
        <v>336.17462</v>
      </c>
      <c r="AL15" s="152">
        <v>0</v>
      </c>
      <c r="AM15" s="152"/>
      <c r="AN15" s="152"/>
    </row>
    <row r="16" spans="1:40" ht="24" customHeight="1" x14ac:dyDescent="0.3">
      <c r="A16" s="13" t="s">
        <v>55</v>
      </c>
      <c r="B16" s="13" t="s">
        <v>789</v>
      </c>
      <c r="C16" s="150">
        <v>23</v>
      </c>
      <c r="D16" s="150">
        <v>0</v>
      </c>
      <c r="E16" s="150">
        <v>12.62</v>
      </c>
      <c r="F16" s="150">
        <v>18.913650000000001</v>
      </c>
      <c r="G16" s="150"/>
      <c r="H16" s="150">
        <v>5.17</v>
      </c>
      <c r="I16" s="150">
        <v>8.19</v>
      </c>
      <c r="J16" s="150">
        <v>5.508</v>
      </c>
      <c r="K16" s="150">
        <v>7.6</v>
      </c>
      <c r="L16" s="150">
        <v>7.6</v>
      </c>
      <c r="M16" s="150">
        <v>7.6</v>
      </c>
      <c r="N16" s="150">
        <v>7.6</v>
      </c>
      <c r="O16" s="150"/>
      <c r="P16" s="150"/>
      <c r="Q16" s="150">
        <v>10</v>
      </c>
      <c r="R16" s="150">
        <v>12</v>
      </c>
      <c r="S16" s="150"/>
      <c r="T16" s="150"/>
      <c r="U16" s="150"/>
      <c r="V16" s="150"/>
      <c r="W16" s="150">
        <v>5.0869999999999997</v>
      </c>
      <c r="X16" s="150">
        <v>6.1421799999999998</v>
      </c>
      <c r="Y16" s="150"/>
      <c r="Z16" s="150"/>
      <c r="AA16" s="150"/>
      <c r="AB16" s="150">
        <v>8.0656199999999991</v>
      </c>
      <c r="AC16" s="150">
        <v>7.99</v>
      </c>
      <c r="AD16" s="150">
        <v>480.24946</v>
      </c>
      <c r="AE16" s="150">
        <v>480.24946</v>
      </c>
      <c r="AF16" s="150">
        <v>480.24946</v>
      </c>
      <c r="AG16" s="150">
        <v>416.21620000000001</v>
      </c>
      <c r="AH16" s="150">
        <v>496.25778000000003</v>
      </c>
      <c r="AI16" s="150">
        <v>252.49782999999999</v>
      </c>
      <c r="AJ16" s="150">
        <v>294.17221999999998</v>
      </c>
      <c r="AK16" s="150">
        <v>336.17462</v>
      </c>
      <c r="AL16" s="150">
        <v>0</v>
      </c>
      <c r="AM16" s="150"/>
      <c r="AN16" s="150"/>
    </row>
    <row r="17" spans="1:40" ht="24" customHeight="1" x14ac:dyDescent="0.3">
      <c r="A17" s="16" t="s">
        <v>55</v>
      </c>
      <c r="B17" s="16" t="s">
        <v>790</v>
      </c>
      <c r="C17" s="151">
        <v>23</v>
      </c>
      <c r="D17" s="151">
        <v>0</v>
      </c>
      <c r="E17" s="151">
        <v>11.73</v>
      </c>
      <c r="F17" s="151">
        <v>18.913650000000001</v>
      </c>
      <c r="G17" s="151">
        <v>0</v>
      </c>
      <c r="H17" s="151">
        <v>4.4000000000000004</v>
      </c>
      <c r="I17" s="151">
        <v>7.92</v>
      </c>
      <c r="J17" s="151">
        <v>5.9219999999999997</v>
      </c>
      <c r="K17" s="151">
        <v>7.6</v>
      </c>
      <c r="L17" s="151">
        <v>7.6</v>
      </c>
      <c r="M17" s="151">
        <v>7.6</v>
      </c>
      <c r="N17" s="151">
        <v>7.6</v>
      </c>
      <c r="O17" s="151">
        <v>0</v>
      </c>
      <c r="P17" s="151">
        <v>0</v>
      </c>
      <c r="Q17" s="151">
        <v>10</v>
      </c>
      <c r="R17" s="151">
        <v>12</v>
      </c>
      <c r="S17" s="151">
        <v>0</v>
      </c>
      <c r="T17" s="151">
        <v>0</v>
      </c>
      <c r="U17" s="151">
        <v>0</v>
      </c>
      <c r="V17" s="151">
        <v>0</v>
      </c>
      <c r="W17" s="151">
        <v>3.5225399999999998</v>
      </c>
      <c r="X17" s="151">
        <v>6.4397900000000003</v>
      </c>
      <c r="Y17" s="151">
        <v>0</v>
      </c>
      <c r="Z17" s="151">
        <v>0</v>
      </c>
      <c r="AA17" s="151">
        <v>0</v>
      </c>
      <c r="AB17" s="151">
        <v>9.3368599999999997</v>
      </c>
      <c r="AC17" s="151">
        <v>8.58</v>
      </c>
      <c r="AD17" s="151">
        <v>480.24946</v>
      </c>
      <c r="AE17" s="151">
        <v>480.24946</v>
      </c>
      <c r="AF17" s="151">
        <v>480.24946</v>
      </c>
      <c r="AG17" s="151">
        <v>416.21620000000001</v>
      </c>
      <c r="AH17" s="151">
        <v>496.25778000000003</v>
      </c>
      <c r="AI17" s="151">
        <v>252.49782999999999</v>
      </c>
      <c r="AJ17" s="151">
        <v>294.17221999999998</v>
      </c>
      <c r="AK17" s="151">
        <v>336.17462</v>
      </c>
      <c r="AL17" s="151">
        <v>0</v>
      </c>
      <c r="AM17" s="151">
        <v>0</v>
      </c>
      <c r="AN17" s="151">
        <v>5.8000000000000003E-2</v>
      </c>
    </row>
    <row r="18" spans="1:40" ht="24" customHeight="1" x14ac:dyDescent="0.3">
      <c r="A18" s="16" t="s">
        <v>55</v>
      </c>
      <c r="B18" s="16" t="s">
        <v>791</v>
      </c>
      <c r="C18" s="151">
        <v>23</v>
      </c>
      <c r="D18" s="151">
        <v>0</v>
      </c>
      <c r="E18" s="151">
        <v>10.71</v>
      </c>
      <c r="F18" s="151">
        <v>18.913650000000001</v>
      </c>
      <c r="G18" s="151">
        <v>0</v>
      </c>
      <c r="H18" s="151">
        <v>4.66</v>
      </c>
      <c r="I18" s="151">
        <v>8.27</v>
      </c>
      <c r="J18" s="151">
        <v>5.6970000000000001</v>
      </c>
      <c r="K18" s="151">
        <v>7.8</v>
      </c>
      <c r="L18" s="151">
        <v>7.8</v>
      </c>
      <c r="M18" s="151">
        <v>7.8</v>
      </c>
      <c r="N18" s="151">
        <v>7.8</v>
      </c>
      <c r="O18" s="151">
        <v>0</v>
      </c>
      <c r="P18" s="151">
        <v>0</v>
      </c>
      <c r="Q18" s="151">
        <v>10</v>
      </c>
      <c r="R18" s="151">
        <v>12</v>
      </c>
      <c r="S18" s="151">
        <v>0</v>
      </c>
      <c r="T18" s="151">
        <v>0</v>
      </c>
      <c r="U18" s="151">
        <v>0</v>
      </c>
      <c r="V18" s="151">
        <v>0</v>
      </c>
      <c r="W18" s="151">
        <v>6.3012199999999998</v>
      </c>
      <c r="X18" s="151">
        <v>6.3854699999999998</v>
      </c>
      <c r="Y18" s="151">
        <v>0</v>
      </c>
      <c r="Z18" s="151">
        <v>0</v>
      </c>
      <c r="AA18" s="151">
        <v>0</v>
      </c>
      <c r="AB18" s="151">
        <v>9.2848199999999999</v>
      </c>
      <c r="AC18" s="151">
        <v>8.7100000000000009</v>
      </c>
      <c r="AD18" s="151">
        <v>480.24946</v>
      </c>
      <c r="AE18" s="151">
        <v>480.24946</v>
      </c>
      <c r="AF18" s="151">
        <v>480.24946</v>
      </c>
      <c r="AG18" s="151">
        <v>416.21620000000001</v>
      </c>
      <c r="AH18" s="151">
        <v>496.25778000000003</v>
      </c>
      <c r="AI18" s="151">
        <v>252.49782999999999</v>
      </c>
      <c r="AJ18" s="151">
        <v>294.17221999999998</v>
      </c>
      <c r="AK18" s="151">
        <v>336.17462</v>
      </c>
      <c r="AL18" s="151">
        <v>0</v>
      </c>
      <c r="AM18" s="151">
        <v>0</v>
      </c>
      <c r="AN18" s="151">
        <v>0.13900000000000001</v>
      </c>
    </row>
    <row r="19" spans="1:40" ht="24" customHeight="1" x14ac:dyDescent="0.3">
      <c r="A19" s="16" t="s">
        <v>55</v>
      </c>
      <c r="B19" s="16" t="s">
        <v>792</v>
      </c>
      <c r="C19" s="151">
        <v>23</v>
      </c>
      <c r="D19" s="151">
        <v>0</v>
      </c>
      <c r="E19" s="151">
        <v>12.33</v>
      </c>
      <c r="F19" s="151">
        <v>18.913650000000001</v>
      </c>
      <c r="G19" s="151">
        <v>0</v>
      </c>
      <c r="H19" s="151">
        <v>5.51</v>
      </c>
      <c r="I19" s="151">
        <v>8.01</v>
      </c>
      <c r="J19" s="151">
        <v>5.2389999999999999</v>
      </c>
      <c r="K19" s="151">
        <v>8.1</v>
      </c>
      <c r="L19" s="151">
        <v>8.1</v>
      </c>
      <c r="M19" s="151">
        <v>8.1</v>
      </c>
      <c r="N19" s="151">
        <v>8.1</v>
      </c>
      <c r="O19" s="151">
        <v>10.6</v>
      </c>
      <c r="P19" s="151">
        <v>0</v>
      </c>
      <c r="Q19" s="151">
        <v>10</v>
      </c>
      <c r="R19" s="151">
        <v>12</v>
      </c>
      <c r="S19" s="151">
        <v>6.6576599999999999</v>
      </c>
      <c r="T19" s="151">
        <v>0</v>
      </c>
      <c r="U19" s="151">
        <v>0</v>
      </c>
      <c r="V19" s="151">
        <v>7.18</v>
      </c>
      <c r="W19" s="151">
        <v>5.8820899999999998</v>
      </c>
      <c r="X19" s="151">
        <v>7.3558399999999997</v>
      </c>
      <c r="Y19" s="151">
        <v>0</v>
      </c>
      <c r="Z19" s="151">
        <v>0</v>
      </c>
      <c r="AA19" s="151">
        <v>0</v>
      </c>
      <c r="AB19" s="151">
        <v>8.82742</v>
      </c>
      <c r="AC19" s="151">
        <v>8.48</v>
      </c>
      <c r="AD19" s="151">
        <v>480.24946</v>
      </c>
      <c r="AE19" s="151">
        <v>480.24946</v>
      </c>
      <c r="AF19" s="151">
        <v>480.24946</v>
      </c>
      <c r="AG19" s="151">
        <v>416.21620000000001</v>
      </c>
      <c r="AH19" s="151">
        <v>496.25778000000003</v>
      </c>
      <c r="AI19" s="151">
        <v>252.49782999999999</v>
      </c>
      <c r="AJ19" s="151">
        <v>294.17221999999998</v>
      </c>
      <c r="AK19" s="151">
        <v>336.17462</v>
      </c>
      <c r="AL19" s="151">
        <v>0</v>
      </c>
      <c r="AM19" s="151">
        <v>0</v>
      </c>
      <c r="AN19" s="151">
        <v>2.327</v>
      </c>
    </row>
    <row r="20" spans="1:40" ht="24" customHeight="1" x14ac:dyDescent="0.3">
      <c r="A20" s="16" t="s">
        <v>55</v>
      </c>
      <c r="B20" s="16" t="s">
        <v>793</v>
      </c>
      <c r="C20" s="151">
        <v>10</v>
      </c>
      <c r="D20" s="151">
        <v>0</v>
      </c>
      <c r="E20" s="151">
        <v>11</v>
      </c>
      <c r="F20" s="151">
        <v>18.913650000000001</v>
      </c>
      <c r="G20" s="151">
        <v>3.7679999999999998</v>
      </c>
      <c r="H20" s="151">
        <v>5.29</v>
      </c>
      <c r="I20" s="151">
        <v>7.57</v>
      </c>
      <c r="J20" s="151">
        <v>5.61</v>
      </c>
      <c r="K20" s="151">
        <v>7.8</v>
      </c>
      <c r="L20" s="151">
        <v>7.8</v>
      </c>
      <c r="M20" s="151">
        <v>7.8</v>
      </c>
      <c r="N20" s="151">
        <v>7.8</v>
      </c>
      <c r="O20" s="151">
        <v>173.7</v>
      </c>
      <c r="P20" s="151">
        <v>12.27</v>
      </c>
      <c r="Q20" s="151">
        <v>10</v>
      </c>
      <c r="R20" s="151">
        <v>12</v>
      </c>
      <c r="S20" s="151">
        <v>89.572299999999998</v>
      </c>
      <c r="T20" s="151">
        <v>0</v>
      </c>
      <c r="U20" s="151">
        <v>15</v>
      </c>
      <c r="V20" s="151">
        <v>121.77</v>
      </c>
      <c r="W20" s="151">
        <v>7.9205500000000004</v>
      </c>
      <c r="X20" s="151">
        <v>7.1582499999999998</v>
      </c>
      <c r="Y20" s="151">
        <v>11.3773</v>
      </c>
      <c r="Z20" s="151">
        <v>4.9096799999999998</v>
      </c>
      <c r="AA20" s="151">
        <v>142.49</v>
      </c>
      <c r="AB20" s="151">
        <v>7.9036400000000002</v>
      </c>
      <c r="AC20" s="151">
        <v>7.92</v>
      </c>
      <c r="AD20" s="151">
        <v>480.24946</v>
      </c>
      <c r="AE20" s="151">
        <v>480.24946</v>
      </c>
      <c r="AF20" s="151">
        <v>480.24946</v>
      </c>
      <c r="AG20" s="151">
        <v>416.21620000000001</v>
      </c>
      <c r="AH20" s="151">
        <v>496.25778000000003</v>
      </c>
      <c r="AI20" s="151">
        <v>252.49782999999999</v>
      </c>
      <c r="AJ20" s="151">
        <v>294.17221999999998</v>
      </c>
      <c r="AK20" s="151">
        <v>336.17462</v>
      </c>
      <c r="AL20" s="151">
        <v>0</v>
      </c>
      <c r="AM20" s="151">
        <v>20</v>
      </c>
      <c r="AN20" s="151">
        <v>16.234000000000002</v>
      </c>
    </row>
    <row r="21" spans="1:40" ht="24" customHeight="1" x14ac:dyDescent="0.3">
      <c r="A21" s="16" t="s">
        <v>55</v>
      </c>
      <c r="B21" s="16" t="s">
        <v>794</v>
      </c>
      <c r="C21" s="151">
        <v>10</v>
      </c>
      <c r="D21" s="151">
        <v>0</v>
      </c>
      <c r="E21" s="151">
        <v>11.11</v>
      </c>
      <c r="F21" s="151">
        <v>18.913650000000001</v>
      </c>
      <c r="G21" s="151">
        <v>15.385999999999999</v>
      </c>
      <c r="H21" s="151">
        <v>5.5</v>
      </c>
      <c r="I21" s="151">
        <v>7.11</v>
      </c>
      <c r="J21" s="151">
        <v>5.7789999999999999</v>
      </c>
      <c r="K21" s="151">
        <v>7.6</v>
      </c>
      <c r="L21" s="151">
        <v>7.6</v>
      </c>
      <c r="M21" s="151">
        <v>7.6</v>
      </c>
      <c r="N21" s="151">
        <v>7.6</v>
      </c>
      <c r="O21" s="151">
        <v>393.8</v>
      </c>
      <c r="P21" s="151">
        <v>194.09</v>
      </c>
      <c r="Q21" s="151">
        <v>10</v>
      </c>
      <c r="R21" s="151">
        <v>12</v>
      </c>
      <c r="S21" s="151">
        <v>328.09708999999998</v>
      </c>
      <c r="T21" s="151">
        <v>2.5490400000000002</v>
      </c>
      <c r="U21" s="151">
        <v>147</v>
      </c>
      <c r="V21" s="151">
        <v>435.58</v>
      </c>
      <c r="W21" s="151">
        <v>8.9259199999999996</v>
      </c>
      <c r="X21" s="151">
        <v>7.9341999999999997</v>
      </c>
      <c r="Y21" s="151">
        <v>140.32647</v>
      </c>
      <c r="Z21" s="151">
        <v>70.251810000000006</v>
      </c>
      <c r="AA21" s="151">
        <v>450.39</v>
      </c>
      <c r="AB21" s="151">
        <v>7.6425099999999997</v>
      </c>
      <c r="AC21" s="151">
        <v>7.94</v>
      </c>
      <c r="AD21" s="151">
        <v>480.24946</v>
      </c>
      <c r="AE21" s="151">
        <v>480.24946</v>
      </c>
      <c r="AF21" s="151">
        <v>480.24946</v>
      </c>
      <c r="AG21" s="151">
        <v>416.21620000000001</v>
      </c>
      <c r="AH21" s="151">
        <v>496.25778000000003</v>
      </c>
      <c r="AI21" s="151">
        <v>252.49782999999999</v>
      </c>
      <c r="AJ21" s="151">
        <v>294.17221999999998</v>
      </c>
      <c r="AK21" s="151">
        <v>336.17462</v>
      </c>
      <c r="AL21" s="151">
        <v>0</v>
      </c>
      <c r="AM21" s="151">
        <v>178</v>
      </c>
      <c r="AN21" s="151">
        <v>33.423000000000002</v>
      </c>
    </row>
    <row r="22" spans="1:40" ht="24" customHeight="1" x14ac:dyDescent="0.3">
      <c r="A22" s="16" t="s">
        <v>55</v>
      </c>
      <c r="B22" s="16" t="s">
        <v>795</v>
      </c>
      <c r="C22" s="151">
        <v>5</v>
      </c>
      <c r="D22" s="151">
        <v>0</v>
      </c>
      <c r="E22" s="151">
        <v>11.48</v>
      </c>
      <c r="F22" s="151">
        <v>18.913650000000001</v>
      </c>
      <c r="G22" s="151">
        <v>30.42</v>
      </c>
      <c r="H22" s="151">
        <v>5.36</v>
      </c>
      <c r="I22" s="151">
        <v>6.89</v>
      </c>
      <c r="J22" s="151">
        <v>6.3570000000000002</v>
      </c>
      <c r="K22" s="151">
        <v>7.4</v>
      </c>
      <c r="L22" s="151">
        <v>7.4</v>
      </c>
      <c r="M22" s="151">
        <v>7.4</v>
      </c>
      <c r="N22" s="151">
        <v>7.4</v>
      </c>
      <c r="O22" s="151">
        <v>630.79999999999995</v>
      </c>
      <c r="P22" s="151">
        <v>436.55</v>
      </c>
      <c r="Q22" s="151">
        <v>10</v>
      </c>
      <c r="R22" s="151">
        <v>12</v>
      </c>
      <c r="S22" s="151">
        <v>617.63135999999997</v>
      </c>
      <c r="T22" s="151">
        <v>20.824819999999999</v>
      </c>
      <c r="U22" s="151">
        <v>284</v>
      </c>
      <c r="V22" s="151">
        <v>697.36</v>
      </c>
      <c r="W22" s="151">
        <v>7.5732699999999999</v>
      </c>
      <c r="X22" s="151">
        <v>9.0304099999999998</v>
      </c>
      <c r="Y22" s="151">
        <v>381.91730999999999</v>
      </c>
      <c r="Z22" s="151">
        <v>286.54414000000003</v>
      </c>
      <c r="AA22" s="151">
        <v>656.98</v>
      </c>
      <c r="AB22" s="151">
        <v>8.8889899999999997</v>
      </c>
      <c r="AC22" s="151">
        <v>8.3000000000000007</v>
      </c>
      <c r="AD22" s="151">
        <v>480.24946</v>
      </c>
      <c r="AE22" s="151">
        <v>480.24946</v>
      </c>
      <c r="AF22" s="151">
        <v>480.24946</v>
      </c>
      <c r="AG22" s="151">
        <v>416.21620000000001</v>
      </c>
      <c r="AH22" s="151">
        <v>496.25778000000003</v>
      </c>
      <c r="AI22" s="151">
        <v>252.49782999999999</v>
      </c>
      <c r="AJ22" s="151">
        <v>294.17221999999998</v>
      </c>
      <c r="AK22" s="151">
        <v>336.17462</v>
      </c>
      <c r="AL22" s="151">
        <v>0</v>
      </c>
      <c r="AM22" s="151">
        <v>321</v>
      </c>
      <c r="AN22" s="151">
        <v>62.113999999999997</v>
      </c>
    </row>
    <row r="23" spans="1:40" ht="24" customHeight="1" x14ac:dyDescent="0.3">
      <c r="A23" s="18" t="s">
        <v>55</v>
      </c>
      <c r="B23" s="18" t="s">
        <v>796</v>
      </c>
      <c r="C23" s="152">
        <v>5</v>
      </c>
      <c r="D23" s="152">
        <v>0</v>
      </c>
      <c r="E23" s="152">
        <v>11.67</v>
      </c>
      <c r="F23" s="152">
        <v>18.913650000000001</v>
      </c>
      <c r="G23" s="152">
        <v>40.322000000000003</v>
      </c>
      <c r="H23" s="152">
        <v>5.62</v>
      </c>
      <c r="I23" s="152">
        <v>6.84</v>
      </c>
      <c r="J23" s="152">
        <v>6.1639999999999997</v>
      </c>
      <c r="K23" s="152">
        <v>7.7</v>
      </c>
      <c r="L23" s="152">
        <v>7.7</v>
      </c>
      <c r="M23" s="152">
        <v>7.7</v>
      </c>
      <c r="N23" s="152">
        <v>7.7</v>
      </c>
      <c r="O23" s="152">
        <v>778.1</v>
      </c>
      <c r="P23" s="152">
        <v>708</v>
      </c>
      <c r="Q23" s="152">
        <v>10</v>
      </c>
      <c r="R23" s="152">
        <v>12</v>
      </c>
      <c r="S23" s="152">
        <v>782.29053999999996</v>
      </c>
      <c r="T23" s="152">
        <v>45.263959999999997</v>
      </c>
      <c r="U23" s="152">
        <v>428</v>
      </c>
      <c r="V23" s="152">
        <v>771.77</v>
      </c>
      <c r="W23" s="152">
        <v>9.5070200000000007</v>
      </c>
      <c r="X23" s="152">
        <v>8.5472900000000003</v>
      </c>
      <c r="Y23" s="152">
        <v>655.74734000000001</v>
      </c>
      <c r="Z23" s="152">
        <v>568.91258000000005</v>
      </c>
      <c r="AA23" s="152">
        <v>773.42</v>
      </c>
      <c r="AB23" s="152">
        <v>9.0882000000000005</v>
      </c>
      <c r="AC23" s="152">
        <v>9.08</v>
      </c>
      <c r="AD23" s="152">
        <v>480.24946</v>
      </c>
      <c r="AE23" s="152">
        <v>480.24946</v>
      </c>
      <c r="AF23" s="152">
        <v>480.24946</v>
      </c>
      <c r="AG23" s="152">
        <v>416.21620000000001</v>
      </c>
      <c r="AH23" s="152">
        <v>496.25778000000003</v>
      </c>
      <c r="AI23" s="152">
        <v>252.49782999999999</v>
      </c>
      <c r="AJ23" s="152">
        <v>294.17221999999998</v>
      </c>
      <c r="AK23" s="152">
        <v>336.17462</v>
      </c>
      <c r="AL23" s="152">
        <v>0</v>
      </c>
      <c r="AM23" s="152">
        <v>457</v>
      </c>
      <c r="AN23" s="152">
        <v>101.254</v>
      </c>
    </row>
    <row r="24" spans="1:40" ht="24" customHeight="1" x14ac:dyDescent="0.3">
      <c r="A24" s="13" t="s">
        <v>55</v>
      </c>
      <c r="B24" s="13" t="s">
        <v>797</v>
      </c>
      <c r="C24" s="150">
        <v>16</v>
      </c>
      <c r="D24" s="150">
        <v>0</v>
      </c>
      <c r="E24" s="150">
        <v>11.94</v>
      </c>
      <c r="F24" s="150">
        <v>18.78107</v>
      </c>
      <c r="G24" s="150">
        <v>489.78</v>
      </c>
      <c r="H24" s="150">
        <v>5.5</v>
      </c>
      <c r="I24" s="150">
        <v>6.24</v>
      </c>
      <c r="J24" s="150">
        <v>6.8879999999999999</v>
      </c>
      <c r="K24" s="150">
        <v>7.8</v>
      </c>
      <c r="L24" s="150">
        <v>7.8</v>
      </c>
      <c r="M24" s="150">
        <v>7.8</v>
      </c>
      <c r="N24" s="150">
        <v>7.8</v>
      </c>
      <c r="O24" s="150">
        <v>797.3</v>
      </c>
      <c r="P24" s="150">
        <v>785.09</v>
      </c>
      <c r="Q24" s="150">
        <v>12</v>
      </c>
      <c r="R24" s="150">
        <v>12</v>
      </c>
      <c r="S24" s="150">
        <v>812.8</v>
      </c>
      <c r="T24" s="150">
        <v>79.941789999999997</v>
      </c>
      <c r="U24" s="150">
        <v>556</v>
      </c>
      <c r="V24" s="150">
        <v>806.44</v>
      </c>
      <c r="W24" s="150">
        <v>8.5212299999999992</v>
      </c>
      <c r="X24" s="150">
        <v>8.9584100000000007</v>
      </c>
      <c r="Y24" s="150">
        <v>807.65517999999997</v>
      </c>
      <c r="Z24" s="150">
        <v>760.61339999999996</v>
      </c>
      <c r="AA24" s="150">
        <v>797.57</v>
      </c>
      <c r="AB24" s="150">
        <v>8.9844299999999997</v>
      </c>
      <c r="AC24" s="150">
        <v>8.7100000000000009</v>
      </c>
      <c r="AD24" s="150">
        <v>480.24946</v>
      </c>
      <c r="AE24" s="150">
        <v>480.24946</v>
      </c>
      <c r="AF24" s="150">
        <v>480.24946</v>
      </c>
      <c r="AG24" s="150">
        <v>416.21620000000001</v>
      </c>
      <c r="AH24" s="150">
        <v>496.25778000000003</v>
      </c>
      <c r="AI24" s="150">
        <v>252.49782999999999</v>
      </c>
      <c r="AJ24" s="150">
        <v>294.17221999999998</v>
      </c>
      <c r="AK24" s="150">
        <v>336.17462</v>
      </c>
      <c r="AL24" s="150">
        <v>0</v>
      </c>
      <c r="AM24" s="150">
        <v>582</v>
      </c>
      <c r="AN24" s="150">
        <v>153.66300000000001</v>
      </c>
    </row>
    <row r="25" spans="1:40" ht="24" customHeight="1" x14ac:dyDescent="0.3">
      <c r="A25" s="16" t="s">
        <v>55</v>
      </c>
      <c r="B25" s="16" t="s">
        <v>798</v>
      </c>
      <c r="C25" s="151">
        <v>16</v>
      </c>
      <c r="D25" s="151">
        <v>0</v>
      </c>
      <c r="E25" s="151">
        <v>12.17</v>
      </c>
      <c r="F25" s="151">
        <v>18.78107</v>
      </c>
      <c r="G25" s="151">
        <v>604.95799999999997</v>
      </c>
      <c r="H25" s="151">
        <v>5.34</v>
      </c>
      <c r="I25" s="151">
        <v>6.06</v>
      </c>
      <c r="J25" s="151">
        <v>6.9420000000000002</v>
      </c>
      <c r="K25" s="151">
        <v>8.1</v>
      </c>
      <c r="L25" s="151">
        <v>8.1</v>
      </c>
      <c r="M25" s="151">
        <v>8.1</v>
      </c>
      <c r="N25" s="151">
        <v>8.1</v>
      </c>
      <c r="O25" s="151">
        <v>803.7</v>
      </c>
      <c r="P25" s="151">
        <v>813.09</v>
      </c>
      <c r="Q25" s="151">
        <v>12</v>
      </c>
      <c r="R25" s="151">
        <v>12</v>
      </c>
      <c r="S25" s="151">
        <v>820.83592999999996</v>
      </c>
      <c r="T25" s="151">
        <v>142.63274000000001</v>
      </c>
      <c r="U25" s="151">
        <v>675</v>
      </c>
      <c r="V25" s="151">
        <v>822.16</v>
      </c>
      <c r="W25" s="151">
        <v>9.1370199999999997</v>
      </c>
      <c r="X25" s="151">
        <v>9.1152599999999993</v>
      </c>
      <c r="Y25" s="151">
        <v>835.41321000000005</v>
      </c>
      <c r="Z25" s="151">
        <v>784.92467999999997</v>
      </c>
      <c r="AA25" s="151">
        <v>813</v>
      </c>
      <c r="AB25" s="151">
        <v>8.8227399999999996</v>
      </c>
      <c r="AC25" s="151">
        <v>9</v>
      </c>
      <c r="AD25" s="151">
        <v>480.24946</v>
      </c>
      <c r="AE25" s="151">
        <v>480.24946</v>
      </c>
      <c r="AF25" s="151">
        <v>480.24946</v>
      </c>
      <c r="AG25" s="151">
        <v>416.21620000000001</v>
      </c>
      <c r="AH25" s="151">
        <v>496.25778000000003</v>
      </c>
      <c r="AI25" s="151">
        <v>252.49782999999999</v>
      </c>
      <c r="AJ25" s="151">
        <v>294.17221999999998</v>
      </c>
      <c r="AK25" s="151">
        <v>336.17462</v>
      </c>
      <c r="AL25" s="151">
        <v>0</v>
      </c>
      <c r="AM25" s="151">
        <v>702</v>
      </c>
      <c r="AN25" s="151">
        <v>259.339</v>
      </c>
    </row>
    <row r="26" spans="1:40" ht="24" customHeight="1" x14ac:dyDescent="0.3">
      <c r="A26" s="16" t="s">
        <v>55</v>
      </c>
      <c r="B26" s="16" t="s">
        <v>799</v>
      </c>
      <c r="C26" s="151">
        <v>25</v>
      </c>
      <c r="D26" s="151">
        <v>0</v>
      </c>
      <c r="E26" s="151">
        <v>11.48</v>
      </c>
      <c r="F26" s="151">
        <v>18.78107</v>
      </c>
      <c r="G26" s="151">
        <v>702.28300000000002</v>
      </c>
      <c r="H26" s="151">
        <v>5.79</v>
      </c>
      <c r="I26" s="151">
        <v>6.44</v>
      </c>
      <c r="J26" s="151">
        <v>6.6269999999999998</v>
      </c>
      <c r="K26" s="151">
        <v>8.8000000000000007</v>
      </c>
      <c r="L26" s="151">
        <v>8.8000000000000007</v>
      </c>
      <c r="M26" s="151">
        <v>8.8000000000000007</v>
      </c>
      <c r="N26" s="151">
        <v>8.8000000000000007</v>
      </c>
      <c r="O26" s="151">
        <v>801.9</v>
      </c>
      <c r="P26" s="151">
        <v>823.27</v>
      </c>
      <c r="Q26" s="151">
        <v>12</v>
      </c>
      <c r="R26" s="151">
        <v>12</v>
      </c>
      <c r="S26" s="151">
        <v>819.25711000000001</v>
      </c>
      <c r="T26" s="151">
        <v>194.66539</v>
      </c>
      <c r="U26" s="151">
        <v>779</v>
      </c>
      <c r="V26" s="151">
        <v>826.11</v>
      </c>
      <c r="W26" s="151">
        <v>9.8635999999999999</v>
      </c>
      <c r="X26" s="151">
        <v>10.734959999999999</v>
      </c>
      <c r="Y26" s="151">
        <v>844.89182000000005</v>
      </c>
      <c r="Z26" s="151">
        <v>786.89444000000003</v>
      </c>
      <c r="AA26" s="151">
        <v>817.4</v>
      </c>
      <c r="AB26" s="151">
        <v>9.0502900000000004</v>
      </c>
      <c r="AC26" s="151">
        <v>8.6999999999999993</v>
      </c>
      <c r="AD26" s="151">
        <v>480.24946</v>
      </c>
      <c r="AE26" s="151">
        <v>480.24946</v>
      </c>
      <c r="AF26" s="151">
        <v>480.24946</v>
      </c>
      <c r="AG26" s="151">
        <v>416.21620000000001</v>
      </c>
      <c r="AH26" s="151">
        <v>496.25778000000003</v>
      </c>
      <c r="AI26" s="151">
        <v>252.49782999999999</v>
      </c>
      <c r="AJ26" s="151">
        <v>294.17221999999998</v>
      </c>
      <c r="AK26" s="151">
        <v>336.17462</v>
      </c>
      <c r="AL26" s="151">
        <v>0</v>
      </c>
      <c r="AM26" s="151">
        <v>802</v>
      </c>
      <c r="AN26" s="151">
        <v>669.56200000000001</v>
      </c>
    </row>
    <row r="27" spans="1:40" ht="24" customHeight="1" x14ac:dyDescent="0.3">
      <c r="A27" s="16" t="s">
        <v>55</v>
      </c>
      <c r="B27" s="16" t="s">
        <v>800</v>
      </c>
      <c r="C27" s="151">
        <v>25</v>
      </c>
      <c r="D27" s="151">
        <v>0</v>
      </c>
      <c r="E27" s="151">
        <v>11.63</v>
      </c>
      <c r="F27" s="151">
        <v>18.78107</v>
      </c>
      <c r="G27" s="151">
        <v>789.37800000000004</v>
      </c>
      <c r="H27" s="151">
        <v>5.58</v>
      </c>
      <c r="I27" s="151">
        <v>6.72</v>
      </c>
      <c r="J27" s="151">
        <v>7.2549999999999999</v>
      </c>
      <c r="K27" s="151">
        <v>8.8000000000000007</v>
      </c>
      <c r="L27" s="151">
        <v>8.8000000000000007</v>
      </c>
      <c r="M27" s="151">
        <v>8.8000000000000007</v>
      </c>
      <c r="N27" s="151">
        <v>8.8000000000000007</v>
      </c>
      <c r="O27" s="151">
        <v>794</v>
      </c>
      <c r="P27" s="151">
        <v>828</v>
      </c>
      <c r="Q27" s="151">
        <v>12</v>
      </c>
      <c r="R27" s="151">
        <v>12</v>
      </c>
      <c r="S27" s="151">
        <v>816.16043000000002</v>
      </c>
      <c r="T27" s="151">
        <v>200.27459999999999</v>
      </c>
      <c r="U27" s="151">
        <v>866</v>
      </c>
      <c r="V27" s="151">
        <v>820</v>
      </c>
      <c r="W27" s="151">
        <v>11.805709999999999</v>
      </c>
      <c r="X27" s="151">
        <v>11.60623</v>
      </c>
      <c r="Y27" s="151">
        <v>851.00402999999994</v>
      </c>
      <c r="Z27" s="151">
        <v>786.79687999999999</v>
      </c>
      <c r="AA27" s="151">
        <v>815.47</v>
      </c>
      <c r="AB27" s="151">
        <v>10.25187</v>
      </c>
      <c r="AC27" s="151">
        <v>9.5399999999999991</v>
      </c>
      <c r="AD27" s="151">
        <v>480.24946</v>
      </c>
      <c r="AE27" s="151">
        <v>480.24946</v>
      </c>
      <c r="AF27" s="151">
        <v>480.24946</v>
      </c>
      <c r="AG27" s="151">
        <v>416.21620000000001</v>
      </c>
      <c r="AH27" s="151">
        <v>496.25778000000003</v>
      </c>
      <c r="AI27" s="151">
        <v>252.49782999999999</v>
      </c>
      <c r="AJ27" s="151">
        <v>294.17221999999998</v>
      </c>
      <c r="AK27" s="151">
        <v>336.17462</v>
      </c>
      <c r="AL27" s="151">
        <v>0</v>
      </c>
      <c r="AM27" s="151">
        <v>888</v>
      </c>
      <c r="AN27" s="151">
        <v>780.74800000000005</v>
      </c>
    </row>
    <row r="28" spans="1:40" ht="24" customHeight="1" x14ac:dyDescent="0.3">
      <c r="A28" s="16" t="s">
        <v>55</v>
      </c>
      <c r="B28" s="16" t="s">
        <v>801</v>
      </c>
      <c r="C28" s="151">
        <v>22</v>
      </c>
      <c r="D28" s="151">
        <v>0</v>
      </c>
      <c r="E28" s="151">
        <v>10.76</v>
      </c>
      <c r="F28" s="151">
        <v>18.78107</v>
      </c>
      <c r="G28" s="151">
        <v>860.529</v>
      </c>
      <c r="H28" s="151">
        <v>5.62</v>
      </c>
      <c r="I28" s="151">
        <v>6.8</v>
      </c>
      <c r="J28" s="151">
        <v>7.3929999999999998</v>
      </c>
      <c r="K28" s="151">
        <v>8.6999999999999993</v>
      </c>
      <c r="L28" s="151">
        <v>8.6999999999999993</v>
      </c>
      <c r="M28" s="151">
        <v>8.6999999999999993</v>
      </c>
      <c r="N28" s="151">
        <v>8.6999999999999993</v>
      </c>
      <c r="O28" s="151">
        <v>787.1</v>
      </c>
      <c r="P28" s="151">
        <v>826.91</v>
      </c>
      <c r="Q28" s="151">
        <v>12</v>
      </c>
      <c r="R28" s="151">
        <v>12</v>
      </c>
      <c r="S28" s="151">
        <v>811.37450000000001</v>
      </c>
      <c r="T28" s="151">
        <v>195.89490000000001</v>
      </c>
      <c r="U28" s="151">
        <v>937</v>
      </c>
      <c r="V28" s="151">
        <v>817.17</v>
      </c>
      <c r="W28" s="151">
        <v>10.45471</v>
      </c>
      <c r="X28" s="151">
        <v>11.58379</v>
      </c>
      <c r="Y28" s="151">
        <v>854.74437999999998</v>
      </c>
      <c r="Z28" s="151">
        <v>781.91732999999999</v>
      </c>
      <c r="AA28" s="151">
        <v>809.67</v>
      </c>
      <c r="AB28" s="151">
        <v>10.471489999999999</v>
      </c>
      <c r="AC28" s="151">
        <v>9.9600000000000009</v>
      </c>
      <c r="AD28" s="151">
        <v>480.24946</v>
      </c>
      <c r="AE28" s="151">
        <v>480.24946</v>
      </c>
      <c r="AF28" s="151">
        <v>480.24946</v>
      </c>
      <c r="AG28" s="151">
        <v>416.21620000000001</v>
      </c>
      <c r="AH28" s="151">
        <v>496.25778000000003</v>
      </c>
      <c r="AI28" s="151">
        <v>252.49782999999999</v>
      </c>
      <c r="AJ28" s="151">
        <v>294.17221999999998</v>
      </c>
      <c r="AK28" s="151">
        <v>336.17462</v>
      </c>
      <c r="AL28" s="151">
        <v>0</v>
      </c>
      <c r="AM28" s="151">
        <v>957</v>
      </c>
      <c r="AN28" s="151">
        <v>774.48699999999997</v>
      </c>
    </row>
    <row r="29" spans="1:40" ht="24" customHeight="1" x14ac:dyDescent="0.3">
      <c r="A29" s="16" t="s">
        <v>55</v>
      </c>
      <c r="B29" s="16" t="s">
        <v>802</v>
      </c>
      <c r="C29" s="151">
        <v>22</v>
      </c>
      <c r="D29" s="151">
        <v>0</v>
      </c>
      <c r="E29" s="151">
        <v>10.98</v>
      </c>
      <c r="F29" s="151">
        <v>18.78107</v>
      </c>
      <c r="G29" s="151">
        <v>905.68700000000001</v>
      </c>
      <c r="H29" s="151">
        <v>5.58</v>
      </c>
      <c r="I29" s="151">
        <v>6.91</v>
      </c>
      <c r="J29" s="151">
        <v>7.7350000000000003</v>
      </c>
      <c r="K29" s="151">
        <v>7.8</v>
      </c>
      <c r="L29" s="151">
        <v>7.8</v>
      </c>
      <c r="M29" s="151">
        <v>7.8</v>
      </c>
      <c r="N29" s="151">
        <v>7.8</v>
      </c>
      <c r="O29" s="151">
        <v>782</v>
      </c>
      <c r="P29" s="151">
        <v>823.64</v>
      </c>
      <c r="Q29" s="151">
        <v>11</v>
      </c>
      <c r="R29" s="151">
        <v>12</v>
      </c>
      <c r="S29" s="151">
        <v>810.12480000000005</v>
      </c>
      <c r="T29" s="151">
        <v>267.01382999999998</v>
      </c>
      <c r="U29" s="151">
        <v>987</v>
      </c>
      <c r="V29" s="151">
        <v>816.82</v>
      </c>
      <c r="W29" s="151">
        <v>10.153560000000001</v>
      </c>
      <c r="X29" s="151">
        <v>10.762269999999999</v>
      </c>
      <c r="Y29" s="151">
        <v>850.66025000000002</v>
      </c>
      <c r="Z29" s="151">
        <v>775.78503000000001</v>
      </c>
      <c r="AA29" s="151">
        <v>808.76</v>
      </c>
      <c r="AB29" s="151">
        <v>10.425660000000001</v>
      </c>
      <c r="AC29" s="151">
        <v>10.69</v>
      </c>
      <c r="AD29" s="151">
        <v>480.24946</v>
      </c>
      <c r="AE29" s="151">
        <v>480.24946</v>
      </c>
      <c r="AF29" s="151">
        <v>480.24946</v>
      </c>
      <c r="AG29" s="151">
        <v>416.21620000000001</v>
      </c>
      <c r="AH29" s="151">
        <v>496.25778000000003</v>
      </c>
      <c r="AI29" s="151">
        <v>245.14352</v>
      </c>
      <c r="AJ29" s="151">
        <v>294.17221999999998</v>
      </c>
      <c r="AK29" s="151">
        <v>336.17462</v>
      </c>
      <c r="AL29" s="151">
        <v>0</v>
      </c>
      <c r="AM29" s="151">
        <v>977</v>
      </c>
      <c r="AN29" s="151">
        <v>770.35400000000004</v>
      </c>
    </row>
    <row r="30" spans="1:40" ht="24" customHeight="1" x14ac:dyDescent="0.3">
      <c r="A30" s="16" t="s">
        <v>55</v>
      </c>
      <c r="B30" s="16" t="s">
        <v>803</v>
      </c>
      <c r="C30" s="151">
        <v>23</v>
      </c>
      <c r="D30" s="151">
        <v>0</v>
      </c>
      <c r="E30" s="151">
        <v>11.42</v>
      </c>
      <c r="F30" s="151">
        <v>18.78107</v>
      </c>
      <c r="G30" s="151">
        <v>936.91899999999998</v>
      </c>
      <c r="H30" s="151">
        <v>6.68</v>
      </c>
      <c r="I30" s="151">
        <v>6.64</v>
      </c>
      <c r="J30" s="151">
        <v>8.1419999999999995</v>
      </c>
      <c r="K30" s="151">
        <v>7.8</v>
      </c>
      <c r="L30" s="151">
        <v>7.8</v>
      </c>
      <c r="M30" s="151">
        <v>7.8</v>
      </c>
      <c r="N30" s="151">
        <v>7.8</v>
      </c>
      <c r="O30" s="151">
        <v>784.1</v>
      </c>
      <c r="P30" s="151">
        <v>822.18</v>
      </c>
      <c r="Q30" s="151">
        <v>11</v>
      </c>
      <c r="R30" s="151">
        <v>12</v>
      </c>
      <c r="S30" s="151">
        <v>810.02413000000001</v>
      </c>
      <c r="T30" s="151">
        <v>322.42137000000002</v>
      </c>
      <c r="U30" s="151">
        <v>1016</v>
      </c>
      <c r="V30" s="151">
        <v>817.02</v>
      </c>
      <c r="W30" s="151">
        <v>10.20973</v>
      </c>
      <c r="X30" s="151">
        <v>10.64448</v>
      </c>
      <c r="Y30" s="151">
        <v>851.85703000000001</v>
      </c>
      <c r="Z30" s="151">
        <v>778.33685000000003</v>
      </c>
      <c r="AA30" s="151">
        <v>808.55</v>
      </c>
      <c r="AB30" s="151">
        <v>10.5359</v>
      </c>
      <c r="AC30" s="151">
        <v>10.14</v>
      </c>
      <c r="AD30" s="151">
        <v>480.24946</v>
      </c>
      <c r="AE30" s="151">
        <v>480.24946</v>
      </c>
      <c r="AF30" s="151">
        <v>480.24946</v>
      </c>
      <c r="AG30" s="151">
        <v>416.21620000000001</v>
      </c>
      <c r="AH30" s="151">
        <v>496.25778000000003</v>
      </c>
      <c r="AI30" s="151">
        <v>166.69758999999999</v>
      </c>
      <c r="AJ30" s="151">
        <v>166.69758999999999</v>
      </c>
      <c r="AK30" s="151">
        <v>336.17462</v>
      </c>
      <c r="AL30" s="151">
        <v>0</v>
      </c>
      <c r="AM30" s="151">
        <v>1029</v>
      </c>
      <c r="AN30" s="151">
        <v>769.6</v>
      </c>
    </row>
    <row r="31" spans="1:40" ht="24" customHeight="1" x14ac:dyDescent="0.3">
      <c r="A31" s="18" t="s">
        <v>55</v>
      </c>
      <c r="B31" s="18" t="s">
        <v>804</v>
      </c>
      <c r="C31" s="152">
        <v>23</v>
      </c>
      <c r="D31" s="152">
        <v>0</v>
      </c>
      <c r="E31" s="152">
        <v>10.28</v>
      </c>
      <c r="F31" s="152">
        <v>18.78107</v>
      </c>
      <c r="G31" s="152">
        <v>950.42399999999998</v>
      </c>
      <c r="H31" s="152">
        <v>6.61</v>
      </c>
      <c r="I31" s="152">
        <v>6.63</v>
      </c>
      <c r="J31" s="152">
        <v>8.1920000000000002</v>
      </c>
      <c r="K31" s="152">
        <v>7.3</v>
      </c>
      <c r="L31" s="152">
        <v>7.3</v>
      </c>
      <c r="M31" s="152">
        <v>7.3</v>
      </c>
      <c r="N31" s="152">
        <v>7.3</v>
      </c>
      <c r="O31" s="152">
        <v>785.4</v>
      </c>
      <c r="P31" s="152">
        <v>820</v>
      </c>
      <c r="Q31" s="152">
        <v>12</v>
      </c>
      <c r="R31" s="152">
        <v>12</v>
      </c>
      <c r="S31" s="152">
        <v>813.70737999999994</v>
      </c>
      <c r="T31" s="152">
        <v>282.98433999999997</v>
      </c>
      <c r="U31" s="152">
        <v>1023</v>
      </c>
      <c r="V31" s="152">
        <v>821.58</v>
      </c>
      <c r="W31" s="152">
        <v>10.78736</v>
      </c>
      <c r="X31" s="152">
        <v>10.922650000000001</v>
      </c>
      <c r="Y31" s="152">
        <v>857.32001000000002</v>
      </c>
      <c r="Z31" s="152">
        <v>780.95800999999994</v>
      </c>
      <c r="AA31" s="152">
        <v>814.47</v>
      </c>
      <c r="AB31" s="152">
        <v>10.134639999999999</v>
      </c>
      <c r="AC31" s="152">
        <v>10.24</v>
      </c>
      <c r="AD31" s="152">
        <v>480.24946</v>
      </c>
      <c r="AE31" s="152">
        <v>480.24946</v>
      </c>
      <c r="AF31" s="152">
        <v>480.24946</v>
      </c>
      <c r="AG31" s="152">
        <v>416.21620000000001</v>
      </c>
      <c r="AH31" s="152">
        <v>496.25778000000003</v>
      </c>
      <c r="AI31" s="152">
        <v>250.04639</v>
      </c>
      <c r="AJ31" s="152">
        <v>294.17221999999998</v>
      </c>
      <c r="AK31" s="152">
        <v>336.17462</v>
      </c>
      <c r="AL31" s="152">
        <v>0</v>
      </c>
      <c r="AM31" s="152">
        <v>1030</v>
      </c>
      <c r="AN31" s="152">
        <v>773.76900000000001</v>
      </c>
    </row>
    <row r="32" spans="1:40" ht="24" customHeight="1" x14ac:dyDescent="0.3">
      <c r="A32" s="13" t="s">
        <v>55</v>
      </c>
      <c r="B32" s="13" t="s">
        <v>805</v>
      </c>
      <c r="C32" s="150">
        <v>23</v>
      </c>
      <c r="D32" s="150">
        <v>0</v>
      </c>
      <c r="E32" s="150">
        <v>13.01</v>
      </c>
      <c r="F32" s="150">
        <v>18.78107</v>
      </c>
      <c r="G32" s="150">
        <v>943.04100000000005</v>
      </c>
      <c r="H32" s="150">
        <v>6.85</v>
      </c>
      <c r="I32" s="150">
        <v>7.56</v>
      </c>
      <c r="J32" s="150">
        <v>8.7059999999999995</v>
      </c>
      <c r="K32" s="150">
        <v>6.2</v>
      </c>
      <c r="L32" s="150">
        <v>6.2</v>
      </c>
      <c r="M32" s="150">
        <v>6.2</v>
      </c>
      <c r="N32" s="150">
        <v>6.2</v>
      </c>
      <c r="O32" s="150">
        <v>794.7</v>
      </c>
      <c r="P32" s="150">
        <v>827.64</v>
      </c>
      <c r="Q32" s="150">
        <v>11</v>
      </c>
      <c r="R32" s="150">
        <v>12</v>
      </c>
      <c r="S32" s="150">
        <v>821.93176000000005</v>
      </c>
      <c r="T32" s="150">
        <v>250.63446999999999</v>
      </c>
      <c r="U32" s="150">
        <v>1013</v>
      </c>
      <c r="V32" s="150">
        <v>828.62</v>
      </c>
      <c r="W32" s="150">
        <v>7.6706599999999998</v>
      </c>
      <c r="X32" s="150">
        <v>10.813470000000001</v>
      </c>
      <c r="Y32" s="150">
        <v>856.49788999999998</v>
      </c>
      <c r="Z32" s="150">
        <v>782.31826999999998</v>
      </c>
      <c r="AA32" s="150">
        <v>821.82</v>
      </c>
      <c r="AB32" s="150">
        <v>10.002599999999999</v>
      </c>
      <c r="AC32" s="150">
        <v>10.26</v>
      </c>
      <c r="AD32" s="150">
        <v>480.24946</v>
      </c>
      <c r="AE32" s="150">
        <v>480.24946</v>
      </c>
      <c r="AF32" s="150">
        <v>480.24946</v>
      </c>
      <c r="AG32" s="150">
        <v>416.21620000000001</v>
      </c>
      <c r="AH32" s="150">
        <v>496.25778000000003</v>
      </c>
      <c r="AI32" s="150">
        <v>250.04639</v>
      </c>
      <c r="AJ32" s="150">
        <v>294.17221999999998</v>
      </c>
      <c r="AK32" s="150">
        <v>336.17462</v>
      </c>
      <c r="AL32" s="150">
        <v>0</v>
      </c>
      <c r="AM32" s="150">
        <v>1014</v>
      </c>
      <c r="AN32" s="150">
        <v>780.45500000000004</v>
      </c>
    </row>
    <row r="33" spans="1:40" ht="24" customHeight="1" x14ac:dyDescent="0.3">
      <c r="A33" s="16" t="s">
        <v>55</v>
      </c>
      <c r="B33" s="16" t="s">
        <v>806</v>
      </c>
      <c r="C33" s="151">
        <v>23</v>
      </c>
      <c r="D33" s="151">
        <v>0</v>
      </c>
      <c r="E33" s="151">
        <v>12.19</v>
      </c>
      <c r="F33" s="151">
        <v>18.78107</v>
      </c>
      <c r="G33" s="151">
        <v>921.14400000000001</v>
      </c>
      <c r="H33" s="151">
        <v>7.1</v>
      </c>
      <c r="I33" s="151">
        <v>8.67</v>
      </c>
      <c r="J33" s="151">
        <v>8.3559999999999999</v>
      </c>
      <c r="K33" s="151">
        <v>10.5</v>
      </c>
      <c r="L33" s="151">
        <v>10.5</v>
      </c>
      <c r="M33" s="151">
        <v>10.5</v>
      </c>
      <c r="N33" s="151">
        <v>10.5</v>
      </c>
      <c r="O33" s="151">
        <v>791.5</v>
      </c>
      <c r="P33" s="151">
        <v>832.73</v>
      </c>
      <c r="Q33" s="151">
        <v>11</v>
      </c>
      <c r="R33" s="151">
        <v>12</v>
      </c>
      <c r="S33" s="151">
        <v>831.76813000000004</v>
      </c>
      <c r="T33" s="151">
        <v>316.18934000000002</v>
      </c>
      <c r="U33" s="151">
        <v>977</v>
      </c>
      <c r="V33" s="151">
        <v>834.12</v>
      </c>
      <c r="W33" s="151">
        <v>10.127090000000001</v>
      </c>
      <c r="X33" s="151">
        <v>10.75545</v>
      </c>
      <c r="Y33" s="151">
        <v>858.28472999999997</v>
      </c>
      <c r="Z33" s="151">
        <v>788.85892000000001</v>
      </c>
      <c r="AA33" s="151">
        <v>827.93</v>
      </c>
      <c r="AB33" s="151">
        <v>9.9888899999999996</v>
      </c>
      <c r="AC33" s="151">
        <v>9.99</v>
      </c>
      <c r="AD33" s="151">
        <v>480.24946</v>
      </c>
      <c r="AE33" s="151">
        <v>480.24946</v>
      </c>
      <c r="AF33" s="151">
        <v>480.24946</v>
      </c>
      <c r="AG33" s="151">
        <v>416.21620000000001</v>
      </c>
      <c r="AH33" s="151">
        <v>496.25778000000003</v>
      </c>
      <c r="AI33" s="151">
        <v>250.04639</v>
      </c>
      <c r="AJ33" s="151">
        <v>294.17221999999998</v>
      </c>
      <c r="AK33" s="151">
        <v>336.17462</v>
      </c>
      <c r="AL33" s="151">
        <v>0</v>
      </c>
      <c r="AM33" s="151">
        <v>974</v>
      </c>
      <c r="AN33" s="151">
        <v>787.37900000000002</v>
      </c>
    </row>
    <row r="34" spans="1:40" ht="24" customHeight="1" x14ac:dyDescent="0.3">
      <c r="A34" s="16" t="s">
        <v>55</v>
      </c>
      <c r="B34" s="16" t="s">
        <v>807</v>
      </c>
      <c r="C34" s="151">
        <v>22</v>
      </c>
      <c r="D34" s="151">
        <v>0</v>
      </c>
      <c r="E34" s="151">
        <v>12.45</v>
      </c>
      <c r="F34" s="151">
        <v>18.78107</v>
      </c>
      <c r="G34" s="151">
        <v>887.73900000000003</v>
      </c>
      <c r="H34" s="151">
        <v>7.67</v>
      </c>
      <c r="I34" s="151">
        <v>9.2100000000000009</v>
      </c>
      <c r="J34" s="151">
        <v>8.2390000000000008</v>
      </c>
      <c r="K34" s="151">
        <v>10.199999999999999</v>
      </c>
      <c r="L34" s="151">
        <v>10.199999999999999</v>
      </c>
      <c r="M34" s="151">
        <v>10.199999999999999</v>
      </c>
      <c r="N34" s="151">
        <v>10.199999999999999</v>
      </c>
      <c r="O34" s="151">
        <v>807.2</v>
      </c>
      <c r="P34" s="151">
        <v>838.54</v>
      </c>
      <c r="Q34" s="151">
        <v>11</v>
      </c>
      <c r="R34" s="151">
        <v>12</v>
      </c>
      <c r="S34" s="151">
        <v>839.48083999999994</v>
      </c>
      <c r="T34" s="151">
        <v>331.61070999999998</v>
      </c>
      <c r="U34" s="151">
        <v>927</v>
      </c>
      <c r="V34" s="151">
        <v>838.3</v>
      </c>
      <c r="W34" s="151">
        <v>9.6961300000000001</v>
      </c>
      <c r="X34" s="151">
        <v>10.82743</v>
      </c>
      <c r="Y34" s="151">
        <v>863.26769999999999</v>
      </c>
      <c r="Z34" s="151">
        <v>799.69030999999995</v>
      </c>
      <c r="AA34" s="151">
        <v>832.6</v>
      </c>
      <c r="AB34" s="151">
        <v>9.7643900000000006</v>
      </c>
      <c r="AC34" s="151">
        <v>9.27</v>
      </c>
      <c r="AD34" s="151">
        <v>480.24946</v>
      </c>
      <c r="AE34" s="151">
        <v>480.24946</v>
      </c>
      <c r="AF34" s="151">
        <v>480.24946</v>
      </c>
      <c r="AG34" s="151">
        <v>416.21620000000001</v>
      </c>
      <c r="AH34" s="151">
        <v>496.25778000000003</v>
      </c>
      <c r="AI34" s="151">
        <v>250.04639</v>
      </c>
      <c r="AJ34" s="151">
        <v>294.17221999999998</v>
      </c>
      <c r="AK34" s="151">
        <v>336.17462</v>
      </c>
      <c r="AL34" s="151">
        <v>0</v>
      </c>
      <c r="AM34" s="151">
        <v>921</v>
      </c>
      <c r="AN34" s="151">
        <v>790.05700000000002</v>
      </c>
    </row>
    <row r="35" spans="1:40" ht="24" customHeight="1" x14ac:dyDescent="0.3">
      <c r="A35" s="16" t="s">
        <v>55</v>
      </c>
      <c r="B35" s="16" t="s">
        <v>808</v>
      </c>
      <c r="C35" s="151">
        <v>22</v>
      </c>
      <c r="D35" s="151">
        <v>0</v>
      </c>
      <c r="E35" s="151">
        <v>12.85</v>
      </c>
      <c r="F35" s="151">
        <v>18.78107</v>
      </c>
      <c r="G35" s="151">
        <v>833.03300000000002</v>
      </c>
      <c r="H35" s="151">
        <v>7.88</v>
      </c>
      <c r="I35" s="151">
        <v>9.65</v>
      </c>
      <c r="J35" s="151">
        <v>8.9610000000000003</v>
      </c>
      <c r="K35" s="151">
        <v>11.5</v>
      </c>
      <c r="L35" s="151">
        <v>11.5</v>
      </c>
      <c r="M35" s="151">
        <v>11.5</v>
      </c>
      <c r="N35" s="151">
        <v>11.5</v>
      </c>
      <c r="O35" s="151">
        <v>804.7</v>
      </c>
      <c r="P35" s="151">
        <v>840.73</v>
      </c>
      <c r="Q35" s="151">
        <v>11</v>
      </c>
      <c r="R35" s="151">
        <v>12</v>
      </c>
      <c r="S35" s="151">
        <v>843.10937000000001</v>
      </c>
      <c r="T35" s="151">
        <v>180.39389</v>
      </c>
      <c r="U35" s="151">
        <v>854</v>
      </c>
      <c r="V35" s="151">
        <v>838.25</v>
      </c>
      <c r="W35" s="151">
        <v>10.417299999999999</v>
      </c>
      <c r="X35" s="151">
        <v>11.645820000000001</v>
      </c>
      <c r="Y35" s="151">
        <v>861.01729999999998</v>
      </c>
      <c r="Z35" s="151">
        <v>807.43597</v>
      </c>
      <c r="AA35" s="151">
        <v>833.09</v>
      </c>
      <c r="AB35" s="151">
        <v>9.9484999999999992</v>
      </c>
      <c r="AC35" s="151">
        <v>9.61</v>
      </c>
      <c r="AD35" s="151">
        <v>480.24946</v>
      </c>
      <c r="AE35" s="151">
        <v>480.24946</v>
      </c>
      <c r="AF35" s="151">
        <v>480.24946</v>
      </c>
      <c r="AG35" s="151">
        <v>416.21620000000001</v>
      </c>
      <c r="AH35" s="151">
        <v>496.25778000000003</v>
      </c>
      <c r="AI35" s="151">
        <v>250.04639</v>
      </c>
      <c r="AJ35" s="151">
        <v>294.17221999999998</v>
      </c>
      <c r="AK35" s="151">
        <v>336.17462</v>
      </c>
      <c r="AL35" s="151">
        <v>0</v>
      </c>
      <c r="AM35" s="151">
        <v>849</v>
      </c>
      <c r="AN35" s="151">
        <v>785.04200000000003</v>
      </c>
    </row>
    <row r="36" spans="1:40" ht="24" customHeight="1" x14ac:dyDescent="0.3">
      <c r="A36" s="16" t="s">
        <v>55</v>
      </c>
      <c r="B36" s="16" t="s">
        <v>809</v>
      </c>
      <c r="C36" s="151">
        <v>23</v>
      </c>
      <c r="D36" s="151">
        <v>0</v>
      </c>
      <c r="E36" s="151">
        <v>12.76</v>
      </c>
      <c r="F36" s="151">
        <v>18.78107</v>
      </c>
      <c r="G36" s="151">
        <v>754.14599999999996</v>
      </c>
      <c r="H36" s="151">
        <v>7.28</v>
      </c>
      <c r="I36" s="151">
        <v>9.3800000000000008</v>
      </c>
      <c r="J36" s="151">
        <v>8.2240000000000002</v>
      </c>
      <c r="K36" s="151">
        <v>9.6999999999999993</v>
      </c>
      <c r="L36" s="151">
        <v>9.6999999999999993</v>
      </c>
      <c r="M36" s="151">
        <v>9.6999999999999993</v>
      </c>
      <c r="N36" s="151">
        <v>9.6999999999999993</v>
      </c>
      <c r="O36" s="151">
        <v>786</v>
      </c>
      <c r="P36" s="151">
        <v>836</v>
      </c>
      <c r="Q36" s="151">
        <v>11</v>
      </c>
      <c r="R36" s="151">
        <v>12</v>
      </c>
      <c r="S36" s="151">
        <v>839.39345000000003</v>
      </c>
      <c r="T36" s="151">
        <v>251.89891</v>
      </c>
      <c r="U36" s="151">
        <v>761</v>
      </c>
      <c r="V36" s="151">
        <v>833.24</v>
      </c>
      <c r="W36" s="151">
        <v>8.5310699999999997</v>
      </c>
      <c r="X36" s="151">
        <v>11.591419999999999</v>
      </c>
      <c r="Y36" s="151">
        <v>862.07843000000003</v>
      </c>
      <c r="Z36" s="151">
        <v>813.46829000000002</v>
      </c>
      <c r="AA36" s="151">
        <v>825.07</v>
      </c>
      <c r="AB36" s="151">
        <v>10.07574</v>
      </c>
      <c r="AC36" s="151">
        <v>10.48</v>
      </c>
      <c r="AD36" s="151">
        <v>480.24946</v>
      </c>
      <c r="AE36" s="151">
        <v>480.24946</v>
      </c>
      <c r="AF36" s="151">
        <v>480.24946</v>
      </c>
      <c r="AG36" s="151">
        <v>416.21620000000001</v>
      </c>
      <c r="AH36" s="151">
        <v>496.25778000000003</v>
      </c>
      <c r="AI36" s="151">
        <v>250.04639</v>
      </c>
      <c r="AJ36" s="151">
        <v>294.17221999999998</v>
      </c>
      <c r="AK36" s="151">
        <v>336.17462</v>
      </c>
      <c r="AL36" s="151">
        <v>0</v>
      </c>
      <c r="AM36" s="151">
        <v>759</v>
      </c>
      <c r="AN36" s="151">
        <v>769.22799999999995</v>
      </c>
    </row>
    <row r="37" spans="1:40" ht="24" customHeight="1" x14ac:dyDescent="0.3">
      <c r="A37" s="16" t="s">
        <v>55</v>
      </c>
      <c r="B37" s="16" t="s">
        <v>810</v>
      </c>
      <c r="C37" s="151">
        <v>23</v>
      </c>
      <c r="D37" s="151">
        <v>0</v>
      </c>
      <c r="E37" s="151">
        <v>12.44</v>
      </c>
      <c r="F37" s="151">
        <v>18.78107</v>
      </c>
      <c r="G37" s="151">
        <v>654.05899999999997</v>
      </c>
      <c r="H37" s="151">
        <v>7.03</v>
      </c>
      <c r="I37" s="151">
        <v>9.15</v>
      </c>
      <c r="J37" s="151">
        <v>7.7160000000000002</v>
      </c>
      <c r="K37" s="151">
        <v>9.3000000000000007</v>
      </c>
      <c r="L37" s="151">
        <v>9.3000000000000007</v>
      </c>
      <c r="M37" s="151">
        <v>9.3000000000000007</v>
      </c>
      <c r="N37" s="151">
        <v>9.3000000000000007</v>
      </c>
      <c r="O37" s="151">
        <v>740</v>
      </c>
      <c r="P37" s="151">
        <v>820.36</v>
      </c>
      <c r="Q37" s="151">
        <v>11</v>
      </c>
      <c r="R37" s="151">
        <v>12</v>
      </c>
      <c r="S37" s="151">
        <v>816.82543999999996</v>
      </c>
      <c r="T37" s="151">
        <v>376.84899000000001</v>
      </c>
      <c r="U37" s="151">
        <v>658</v>
      </c>
      <c r="V37" s="151">
        <v>808.47</v>
      </c>
      <c r="W37" s="151">
        <v>11.120570000000001</v>
      </c>
      <c r="X37" s="151">
        <v>11.29693</v>
      </c>
      <c r="Y37" s="151">
        <v>850.55202999999995</v>
      </c>
      <c r="Z37" s="151">
        <v>808.60424999999998</v>
      </c>
      <c r="AA37" s="151">
        <v>799.39</v>
      </c>
      <c r="AB37" s="151">
        <v>10.22001</v>
      </c>
      <c r="AC37" s="151">
        <v>10.28</v>
      </c>
      <c r="AD37" s="151">
        <v>480.24946</v>
      </c>
      <c r="AE37" s="151">
        <v>480.24946</v>
      </c>
      <c r="AF37" s="151">
        <v>480.24946</v>
      </c>
      <c r="AG37" s="151">
        <v>416.21620000000001</v>
      </c>
      <c r="AH37" s="151">
        <v>496.25778000000003</v>
      </c>
      <c r="AI37" s="151">
        <v>250.04639</v>
      </c>
      <c r="AJ37" s="151">
        <v>294.17221999999998</v>
      </c>
      <c r="AK37" s="151">
        <v>336.17462</v>
      </c>
      <c r="AL37" s="151">
        <v>0</v>
      </c>
      <c r="AM37" s="151">
        <v>642</v>
      </c>
      <c r="AN37" s="151">
        <v>734.17700000000002</v>
      </c>
    </row>
    <row r="38" spans="1:40" ht="24" customHeight="1" x14ac:dyDescent="0.3">
      <c r="A38" s="16" t="s">
        <v>55</v>
      </c>
      <c r="B38" s="16" t="s">
        <v>811</v>
      </c>
      <c r="C38" s="151">
        <v>23</v>
      </c>
      <c r="D38" s="151">
        <v>0</v>
      </c>
      <c r="E38" s="151">
        <v>11.98</v>
      </c>
      <c r="F38" s="151">
        <v>18.78107</v>
      </c>
      <c r="G38" s="151">
        <v>547.41999999999996</v>
      </c>
      <c r="H38" s="151">
        <v>6.75</v>
      </c>
      <c r="I38" s="151">
        <v>9.61</v>
      </c>
      <c r="J38" s="151">
        <v>7.77</v>
      </c>
      <c r="K38" s="151">
        <v>10.3</v>
      </c>
      <c r="L38" s="151">
        <v>10.3</v>
      </c>
      <c r="M38" s="151">
        <v>10.3</v>
      </c>
      <c r="N38" s="151">
        <v>10.3</v>
      </c>
      <c r="O38" s="151">
        <v>541.9</v>
      </c>
      <c r="P38" s="151">
        <v>782.8</v>
      </c>
      <c r="Q38" s="151">
        <v>11</v>
      </c>
      <c r="R38" s="151">
        <v>12</v>
      </c>
      <c r="S38" s="151">
        <v>761.52862000000005</v>
      </c>
      <c r="T38" s="151">
        <v>559.85181</v>
      </c>
      <c r="U38" s="151">
        <v>536</v>
      </c>
      <c r="V38" s="151">
        <v>748.9</v>
      </c>
      <c r="W38" s="151">
        <v>10.95346</v>
      </c>
      <c r="X38" s="151">
        <v>11.062279999999999</v>
      </c>
      <c r="Y38" s="151">
        <v>823.25873000000001</v>
      </c>
      <c r="Z38" s="151">
        <v>789.94730000000004</v>
      </c>
      <c r="AA38" s="151">
        <v>741.47</v>
      </c>
      <c r="AB38" s="151">
        <v>10.31047</v>
      </c>
      <c r="AC38" s="151">
        <v>9.99</v>
      </c>
      <c r="AD38" s="151">
        <v>480.24946</v>
      </c>
      <c r="AE38" s="151">
        <v>480.24946</v>
      </c>
      <c r="AF38" s="151">
        <v>480.24946</v>
      </c>
      <c r="AG38" s="151">
        <v>416.21620000000001</v>
      </c>
      <c r="AH38" s="151">
        <v>496.25778000000003</v>
      </c>
      <c r="AI38" s="151">
        <v>250.04639</v>
      </c>
      <c r="AJ38" s="151">
        <v>294.17221999999998</v>
      </c>
      <c r="AK38" s="151">
        <v>336.17462</v>
      </c>
      <c r="AL38" s="151">
        <v>0</v>
      </c>
      <c r="AM38" s="151">
        <v>521</v>
      </c>
      <c r="AN38" s="151">
        <v>665.60400000000004</v>
      </c>
    </row>
    <row r="39" spans="1:40" ht="24" customHeight="1" x14ac:dyDescent="0.3">
      <c r="A39" s="18" t="s">
        <v>55</v>
      </c>
      <c r="B39" s="18" t="s">
        <v>812</v>
      </c>
      <c r="C39" s="152">
        <v>23</v>
      </c>
      <c r="D39" s="152">
        <v>0</v>
      </c>
      <c r="E39" s="152">
        <v>13.02</v>
      </c>
      <c r="F39" s="152">
        <v>18.78107</v>
      </c>
      <c r="G39" s="152">
        <v>428.52199999999999</v>
      </c>
      <c r="H39" s="152">
        <v>7.13</v>
      </c>
      <c r="I39" s="152">
        <v>9.5</v>
      </c>
      <c r="J39" s="152">
        <v>8.3810000000000002</v>
      </c>
      <c r="K39" s="152">
        <v>7.4</v>
      </c>
      <c r="L39" s="152">
        <v>7.4</v>
      </c>
      <c r="M39" s="152">
        <v>7.4</v>
      </c>
      <c r="N39" s="152">
        <v>7.4</v>
      </c>
      <c r="O39" s="152">
        <v>304.39999999999998</v>
      </c>
      <c r="P39" s="152">
        <v>638.17999999999995</v>
      </c>
      <c r="Q39" s="152">
        <v>11</v>
      </c>
      <c r="R39" s="152">
        <v>12</v>
      </c>
      <c r="S39" s="152">
        <v>552.49125000000004</v>
      </c>
      <c r="T39" s="152">
        <v>513.92175999999995</v>
      </c>
      <c r="U39" s="152">
        <v>403</v>
      </c>
      <c r="V39" s="152">
        <v>634.92999999999995</v>
      </c>
      <c r="W39" s="152">
        <v>10.108420000000001</v>
      </c>
      <c r="X39" s="152">
        <v>11.26873</v>
      </c>
      <c r="Y39" s="152">
        <v>709.24923999999999</v>
      </c>
      <c r="Z39" s="152">
        <v>681.96132999999998</v>
      </c>
      <c r="AA39" s="152">
        <v>613.63</v>
      </c>
      <c r="AB39" s="152">
        <v>10.277139999999999</v>
      </c>
      <c r="AC39" s="152">
        <v>10.27</v>
      </c>
      <c r="AD39" s="152">
        <v>480.24946</v>
      </c>
      <c r="AE39" s="152">
        <v>480.24946</v>
      </c>
      <c r="AF39" s="152">
        <v>480.24946</v>
      </c>
      <c r="AG39" s="152">
        <v>416.21620000000001</v>
      </c>
      <c r="AH39" s="152">
        <v>496.25778000000003</v>
      </c>
      <c r="AI39" s="152">
        <v>250.04639</v>
      </c>
      <c r="AJ39" s="152">
        <v>294.17221999999998</v>
      </c>
      <c r="AK39" s="152">
        <v>336.17462</v>
      </c>
      <c r="AL39" s="152">
        <v>0</v>
      </c>
      <c r="AM39" s="152">
        <v>390</v>
      </c>
      <c r="AN39" s="152">
        <v>514.57399999999996</v>
      </c>
    </row>
    <row r="40" spans="1:40" ht="24" customHeight="1" x14ac:dyDescent="0.3">
      <c r="A40" s="13" t="s">
        <v>55</v>
      </c>
      <c r="B40" s="13" t="s">
        <v>813</v>
      </c>
      <c r="C40" s="150">
        <v>23</v>
      </c>
      <c r="D40" s="150">
        <v>0</v>
      </c>
      <c r="E40" s="150">
        <v>12.64</v>
      </c>
      <c r="F40" s="150">
        <v>18.878430000000002</v>
      </c>
      <c r="G40" s="150">
        <v>302.08</v>
      </c>
      <c r="H40" s="150">
        <v>7.18</v>
      </c>
      <c r="I40" s="150">
        <v>9.36</v>
      </c>
      <c r="J40" s="150">
        <v>8.4380000000000006</v>
      </c>
      <c r="K40" s="150">
        <v>8.1999999999999993</v>
      </c>
      <c r="L40" s="150">
        <v>8.1999999999999993</v>
      </c>
      <c r="M40" s="150">
        <v>8.1999999999999993</v>
      </c>
      <c r="N40" s="150">
        <v>8.1999999999999993</v>
      </c>
      <c r="O40" s="150">
        <v>90.2</v>
      </c>
      <c r="P40" s="150">
        <v>372.73</v>
      </c>
      <c r="Q40" s="150">
        <v>11</v>
      </c>
      <c r="R40" s="150">
        <v>12</v>
      </c>
      <c r="S40" s="150">
        <v>271.29592000000002</v>
      </c>
      <c r="T40" s="150">
        <v>361.48075</v>
      </c>
      <c r="U40" s="150">
        <v>260</v>
      </c>
      <c r="V40" s="150">
        <v>326.55</v>
      </c>
      <c r="W40" s="150">
        <v>11.27923</v>
      </c>
      <c r="X40" s="150">
        <v>11.120760000000001</v>
      </c>
      <c r="Y40" s="150">
        <v>444.88377000000003</v>
      </c>
      <c r="Z40" s="150">
        <v>424.83521999999999</v>
      </c>
      <c r="AA40" s="150">
        <v>297.8</v>
      </c>
      <c r="AB40" s="150">
        <v>10.74489</v>
      </c>
      <c r="AC40" s="150">
        <v>10.26</v>
      </c>
      <c r="AD40" s="150">
        <v>480.24946</v>
      </c>
      <c r="AE40" s="150">
        <v>480.24946</v>
      </c>
      <c r="AF40" s="150">
        <v>480.24946</v>
      </c>
      <c r="AG40" s="150">
        <v>416.21620000000001</v>
      </c>
      <c r="AH40" s="150">
        <v>496.25778000000003</v>
      </c>
      <c r="AI40" s="150">
        <v>250.04639</v>
      </c>
      <c r="AJ40" s="150">
        <v>294.17221999999998</v>
      </c>
      <c r="AK40" s="150">
        <v>336.17462</v>
      </c>
      <c r="AL40" s="150">
        <v>0</v>
      </c>
      <c r="AM40" s="150">
        <v>249</v>
      </c>
      <c r="AN40" s="150">
        <v>199.58</v>
      </c>
    </row>
    <row r="41" spans="1:40" ht="24" customHeight="1" x14ac:dyDescent="0.3">
      <c r="A41" s="16" t="s">
        <v>55</v>
      </c>
      <c r="B41" s="16" t="s">
        <v>814</v>
      </c>
      <c r="C41" s="151">
        <v>23</v>
      </c>
      <c r="D41" s="151">
        <v>0</v>
      </c>
      <c r="E41" s="151">
        <v>12.26</v>
      </c>
      <c r="F41" s="151">
        <v>18.878430000000002</v>
      </c>
      <c r="G41" s="151">
        <v>33.478999999999999</v>
      </c>
      <c r="H41" s="151">
        <v>7.68</v>
      </c>
      <c r="I41" s="151">
        <v>9.0399999999999991</v>
      </c>
      <c r="J41" s="151">
        <v>7.1079999999999997</v>
      </c>
      <c r="K41" s="151">
        <v>8.1999999999999993</v>
      </c>
      <c r="L41" s="151">
        <v>8.1999999999999993</v>
      </c>
      <c r="M41" s="151">
        <v>8.1999999999999993</v>
      </c>
      <c r="N41" s="151">
        <v>8.1999999999999993</v>
      </c>
      <c r="O41" s="151">
        <v>0</v>
      </c>
      <c r="P41" s="151">
        <v>133.46</v>
      </c>
      <c r="Q41" s="151">
        <v>11</v>
      </c>
      <c r="R41" s="151">
        <v>12</v>
      </c>
      <c r="S41" s="151">
        <v>45.794060000000002</v>
      </c>
      <c r="T41" s="151">
        <v>251.45139</v>
      </c>
      <c r="U41" s="151">
        <v>106</v>
      </c>
      <c r="V41" s="151">
        <v>43.2</v>
      </c>
      <c r="W41" s="151">
        <v>10.764760000000001</v>
      </c>
      <c r="X41" s="151">
        <v>11.26994</v>
      </c>
      <c r="Y41" s="151">
        <v>188.47129000000001</v>
      </c>
      <c r="Z41" s="151">
        <v>168.00153</v>
      </c>
      <c r="AA41" s="151">
        <v>39.26</v>
      </c>
      <c r="AB41" s="151">
        <v>10.179970000000001</v>
      </c>
      <c r="AC41" s="151">
        <v>9.9600000000000009</v>
      </c>
      <c r="AD41" s="151">
        <v>480.24946</v>
      </c>
      <c r="AE41" s="151">
        <v>480.24946</v>
      </c>
      <c r="AF41" s="151">
        <v>480.24946</v>
      </c>
      <c r="AG41" s="151">
        <v>416.21620000000001</v>
      </c>
      <c r="AH41" s="151">
        <v>496.25778000000003</v>
      </c>
      <c r="AI41" s="151">
        <v>250.04639</v>
      </c>
      <c r="AJ41" s="151">
        <v>294.17221999999998</v>
      </c>
      <c r="AK41" s="151">
        <v>336.17462</v>
      </c>
      <c r="AL41" s="151">
        <v>0</v>
      </c>
      <c r="AM41" s="151">
        <v>105</v>
      </c>
      <c r="AN41" s="151">
        <v>7.2480000000000002</v>
      </c>
    </row>
    <row r="42" spans="1:40" ht="24" customHeight="1" x14ac:dyDescent="0.3">
      <c r="A42" s="16" t="s">
        <v>55</v>
      </c>
      <c r="B42" s="16" t="s">
        <v>815</v>
      </c>
      <c r="C42" s="151">
        <v>24</v>
      </c>
      <c r="D42" s="151">
        <v>0</v>
      </c>
      <c r="E42" s="151">
        <v>13.14</v>
      </c>
      <c r="F42" s="151">
        <v>18.878430000000002</v>
      </c>
      <c r="G42" s="151">
        <v>17.280999999999999</v>
      </c>
      <c r="H42" s="151">
        <v>7.62</v>
      </c>
      <c r="I42" s="151">
        <v>8.4499999999999993</v>
      </c>
      <c r="J42" s="151">
        <v>6.6539999999999999</v>
      </c>
      <c r="K42" s="151">
        <v>8.1999999999999993</v>
      </c>
      <c r="L42" s="151">
        <v>8.1999999999999993</v>
      </c>
      <c r="M42" s="151">
        <v>8.1999999999999993</v>
      </c>
      <c r="N42" s="151">
        <v>8.1999999999999993</v>
      </c>
      <c r="O42" s="151">
        <v>0</v>
      </c>
      <c r="P42" s="151">
        <v>1</v>
      </c>
      <c r="Q42" s="151">
        <v>11</v>
      </c>
      <c r="R42" s="151">
        <v>12</v>
      </c>
      <c r="S42" s="151">
        <v>1.23255</v>
      </c>
      <c r="T42" s="151">
        <v>127.84690999999999</v>
      </c>
      <c r="U42" s="151">
        <v>2</v>
      </c>
      <c r="V42" s="151">
        <v>0</v>
      </c>
      <c r="W42" s="151">
        <v>10.03421</v>
      </c>
      <c r="X42" s="151">
        <v>10.013059999999999</v>
      </c>
      <c r="Y42" s="151">
        <v>16.896409999999999</v>
      </c>
      <c r="Z42" s="151">
        <v>9.9665099999999995</v>
      </c>
      <c r="AA42" s="151">
        <v>0</v>
      </c>
      <c r="AB42" s="151">
        <v>9.6258400000000002</v>
      </c>
      <c r="AC42" s="151">
        <v>9.57</v>
      </c>
      <c r="AD42" s="151">
        <v>480.24946</v>
      </c>
      <c r="AE42" s="151">
        <v>480.24946</v>
      </c>
      <c r="AF42" s="151">
        <v>480.24946</v>
      </c>
      <c r="AG42" s="151">
        <v>416.21620000000001</v>
      </c>
      <c r="AH42" s="151">
        <v>496.25778000000003</v>
      </c>
      <c r="AI42" s="151">
        <v>250.04639</v>
      </c>
      <c r="AJ42" s="151">
        <v>294.17221999999998</v>
      </c>
      <c r="AK42" s="151">
        <v>336.17462</v>
      </c>
      <c r="AL42" s="151">
        <v>0</v>
      </c>
      <c r="AM42" s="151">
        <v>0</v>
      </c>
      <c r="AN42" s="151">
        <v>0.114</v>
      </c>
    </row>
    <row r="43" spans="1:40" ht="24" customHeight="1" x14ac:dyDescent="0.3">
      <c r="A43" s="16" t="s">
        <v>55</v>
      </c>
      <c r="B43" s="16" t="s">
        <v>816</v>
      </c>
      <c r="C43" s="151">
        <v>24</v>
      </c>
      <c r="D43" s="151">
        <v>0</v>
      </c>
      <c r="E43" s="151">
        <v>13.16</v>
      </c>
      <c r="F43" s="151">
        <v>18.878430000000002</v>
      </c>
      <c r="G43" s="151">
        <v>3.347</v>
      </c>
      <c r="H43" s="151">
        <v>7.6</v>
      </c>
      <c r="I43" s="151">
        <v>8.4499999999999993</v>
      </c>
      <c r="J43" s="151">
        <v>6.5279999999999996</v>
      </c>
      <c r="K43" s="151">
        <v>6</v>
      </c>
      <c r="L43" s="151">
        <v>6</v>
      </c>
      <c r="M43" s="151">
        <v>6</v>
      </c>
      <c r="N43" s="151">
        <v>6</v>
      </c>
      <c r="O43" s="151">
        <v>0</v>
      </c>
      <c r="P43" s="151">
        <v>0</v>
      </c>
      <c r="Q43" s="151">
        <v>11</v>
      </c>
      <c r="R43" s="151">
        <v>11</v>
      </c>
      <c r="S43" s="151">
        <v>0</v>
      </c>
      <c r="T43" s="151">
        <v>35.678910000000002</v>
      </c>
      <c r="U43" s="151">
        <v>0</v>
      </c>
      <c r="V43" s="151">
        <v>0</v>
      </c>
      <c r="W43" s="151">
        <v>7.8648400000000001</v>
      </c>
      <c r="X43" s="151">
        <v>10.40629</v>
      </c>
      <c r="Y43" s="151">
        <v>0</v>
      </c>
      <c r="Z43" s="151">
        <v>0</v>
      </c>
      <c r="AA43" s="151">
        <v>0</v>
      </c>
      <c r="AB43" s="151">
        <v>9.0599799999999995</v>
      </c>
      <c r="AC43" s="151">
        <v>9.6</v>
      </c>
      <c r="AD43" s="151">
        <v>480.24946</v>
      </c>
      <c r="AE43" s="151">
        <v>480.24946</v>
      </c>
      <c r="AF43" s="151">
        <v>480.24946</v>
      </c>
      <c r="AG43" s="151">
        <v>416.21620000000001</v>
      </c>
      <c r="AH43" s="151">
        <v>496.25778000000003</v>
      </c>
      <c r="AI43" s="151">
        <v>250.04639</v>
      </c>
      <c r="AJ43" s="151">
        <v>294.17221999999998</v>
      </c>
      <c r="AK43" s="151">
        <v>336.17462</v>
      </c>
      <c r="AL43" s="151">
        <v>0</v>
      </c>
      <c r="AM43" s="151">
        <v>0</v>
      </c>
      <c r="AN43" s="151">
        <v>0.23599999999999999</v>
      </c>
    </row>
    <row r="44" spans="1:40" ht="24" customHeight="1" x14ac:dyDescent="0.3">
      <c r="A44" s="16" t="s">
        <v>55</v>
      </c>
      <c r="B44" s="16" t="s">
        <v>817</v>
      </c>
      <c r="C44" s="151">
        <v>24</v>
      </c>
      <c r="D44" s="151">
        <v>0</v>
      </c>
      <c r="E44" s="151">
        <v>12.79</v>
      </c>
      <c r="F44" s="151">
        <v>18.878430000000002</v>
      </c>
      <c r="G44" s="151">
        <v>0</v>
      </c>
      <c r="H44" s="151">
        <v>7.2</v>
      </c>
      <c r="I44" s="151">
        <v>8.34</v>
      </c>
      <c r="J44" s="151">
        <v>6.1820000000000004</v>
      </c>
      <c r="K44" s="151">
        <v>9.4</v>
      </c>
      <c r="L44" s="151">
        <v>9.4</v>
      </c>
      <c r="M44" s="151">
        <v>9.4</v>
      </c>
      <c r="N44" s="151">
        <v>9.4</v>
      </c>
      <c r="O44" s="151">
        <v>0</v>
      </c>
      <c r="P44" s="151">
        <v>0</v>
      </c>
      <c r="Q44" s="151">
        <v>10</v>
      </c>
      <c r="R44" s="151">
        <v>11</v>
      </c>
      <c r="S44" s="151">
        <v>0</v>
      </c>
      <c r="T44" s="151">
        <v>5.0728999999999997</v>
      </c>
      <c r="U44" s="151">
        <v>0</v>
      </c>
      <c r="V44" s="151">
        <v>0</v>
      </c>
      <c r="W44" s="151">
        <v>7.9661400000000002</v>
      </c>
      <c r="X44" s="151">
        <v>8.8739000000000008</v>
      </c>
      <c r="Y44" s="151">
        <v>0</v>
      </c>
      <c r="Z44" s="151">
        <v>0</v>
      </c>
      <c r="AA44" s="151">
        <v>0</v>
      </c>
      <c r="AB44" s="151">
        <v>9.3272899999999996</v>
      </c>
      <c r="AC44" s="151">
        <v>9.9</v>
      </c>
      <c r="AD44" s="151">
        <v>480.24946</v>
      </c>
      <c r="AE44" s="151">
        <v>480.24946</v>
      </c>
      <c r="AF44" s="151">
        <v>480.24946</v>
      </c>
      <c r="AG44" s="151">
        <v>416.21620000000001</v>
      </c>
      <c r="AH44" s="151">
        <v>496.25778000000003</v>
      </c>
      <c r="AI44" s="151">
        <v>225.53203999999999</v>
      </c>
      <c r="AJ44" s="151">
        <v>223.0806</v>
      </c>
      <c r="AK44" s="151">
        <v>336.17462</v>
      </c>
      <c r="AL44" s="151">
        <v>0</v>
      </c>
      <c r="AM44" s="151">
        <v>0</v>
      </c>
      <c r="AN44" s="151">
        <v>0.158</v>
      </c>
    </row>
    <row r="45" spans="1:40" ht="24" customHeight="1" x14ac:dyDescent="0.3">
      <c r="A45" s="16" t="s">
        <v>55</v>
      </c>
      <c r="B45" s="16" t="s">
        <v>818</v>
      </c>
      <c r="C45" s="151">
        <v>24</v>
      </c>
      <c r="D45" s="151">
        <v>0</v>
      </c>
      <c r="E45" s="151">
        <v>12.81</v>
      </c>
      <c r="F45" s="151">
        <v>18.878430000000002</v>
      </c>
      <c r="G45" s="151">
        <v>0</v>
      </c>
      <c r="H45" s="151">
        <v>7.79</v>
      </c>
      <c r="I45" s="151">
        <v>7.92</v>
      </c>
      <c r="J45" s="151">
        <v>6.5179999999999998</v>
      </c>
      <c r="K45" s="151">
        <v>5.3</v>
      </c>
      <c r="L45" s="151">
        <v>5.3</v>
      </c>
      <c r="M45" s="151">
        <v>5.3</v>
      </c>
      <c r="N45" s="151">
        <v>5.3</v>
      </c>
      <c r="O45" s="151">
        <v>0</v>
      </c>
      <c r="P45" s="151">
        <v>0</v>
      </c>
      <c r="Q45" s="151">
        <v>10</v>
      </c>
      <c r="R45" s="151">
        <v>10</v>
      </c>
      <c r="S45" s="151">
        <v>0</v>
      </c>
      <c r="T45" s="151">
        <v>5.491E-2</v>
      </c>
      <c r="U45" s="151">
        <v>0</v>
      </c>
      <c r="V45" s="151">
        <v>0</v>
      </c>
      <c r="W45" s="151">
        <v>7.1780299999999997</v>
      </c>
      <c r="X45" s="151">
        <v>8.4854500000000002</v>
      </c>
      <c r="Y45" s="151">
        <v>0</v>
      </c>
      <c r="Z45" s="151">
        <v>0</v>
      </c>
      <c r="AA45" s="151">
        <v>0</v>
      </c>
      <c r="AB45" s="151">
        <v>8.7129499999999993</v>
      </c>
      <c r="AC45" s="151">
        <v>9.06</v>
      </c>
      <c r="AD45" s="151">
        <v>480.24946</v>
      </c>
      <c r="AE45" s="151">
        <v>480.24946</v>
      </c>
      <c r="AF45" s="151">
        <v>480.24946</v>
      </c>
      <c r="AG45" s="151">
        <v>416.21620000000001</v>
      </c>
      <c r="AH45" s="151">
        <v>496.25778000000003</v>
      </c>
      <c r="AI45" s="151">
        <v>250.04639</v>
      </c>
      <c r="AJ45" s="151">
        <v>294.17221999999998</v>
      </c>
      <c r="AK45" s="151">
        <v>336.17462</v>
      </c>
      <c r="AL45" s="151">
        <v>0</v>
      </c>
      <c r="AM45" s="151">
        <v>0</v>
      </c>
      <c r="AN45" s="151">
        <v>0.22700000000000001</v>
      </c>
    </row>
    <row r="46" spans="1:40" ht="24" customHeight="1" x14ac:dyDescent="0.3">
      <c r="A46" s="16" t="s">
        <v>55</v>
      </c>
      <c r="B46" s="16" t="s">
        <v>819</v>
      </c>
      <c r="C46" s="151">
        <v>23</v>
      </c>
      <c r="D46" s="151">
        <v>0</v>
      </c>
      <c r="E46" s="151">
        <v>12.94</v>
      </c>
      <c r="F46" s="151">
        <v>18.878430000000002</v>
      </c>
      <c r="G46" s="151">
        <v>0</v>
      </c>
      <c r="H46" s="151">
        <v>7.81</v>
      </c>
      <c r="I46" s="151">
        <v>7.41</v>
      </c>
      <c r="J46" s="151">
        <v>6.5</v>
      </c>
      <c r="K46" s="151">
        <v>8.8000000000000007</v>
      </c>
      <c r="L46" s="151">
        <v>8.8000000000000007</v>
      </c>
      <c r="M46" s="151">
        <v>8.8000000000000007</v>
      </c>
      <c r="N46" s="151">
        <v>8.8000000000000007</v>
      </c>
      <c r="O46" s="151">
        <v>0</v>
      </c>
      <c r="P46" s="151">
        <v>0</v>
      </c>
      <c r="Q46" s="151">
        <v>9</v>
      </c>
      <c r="R46" s="151">
        <v>11</v>
      </c>
      <c r="S46" s="151">
        <v>0</v>
      </c>
      <c r="T46" s="151">
        <v>0</v>
      </c>
      <c r="U46" s="151">
        <v>0</v>
      </c>
      <c r="V46" s="151">
        <v>0</v>
      </c>
      <c r="W46" s="151">
        <v>5.6397500000000003</v>
      </c>
      <c r="X46" s="151">
        <v>7.91134</v>
      </c>
      <c r="Y46" s="151">
        <v>0</v>
      </c>
      <c r="Z46" s="151">
        <v>0</v>
      </c>
      <c r="AA46" s="151">
        <v>0</v>
      </c>
      <c r="AB46" s="151">
        <v>9.0066799999999994</v>
      </c>
      <c r="AC46" s="151">
        <v>9.2100000000000009</v>
      </c>
      <c r="AD46" s="151">
        <v>480.24946</v>
      </c>
      <c r="AE46" s="151">
        <v>480.24946</v>
      </c>
      <c r="AF46" s="151">
        <v>480.24946</v>
      </c>
      <c r="AG46" s="151">
        <v>416.21620000000001</v>
      </c>
      <c r="AH46" s="151">
        <v>496.25778000000003</v>
      </c>
      <c r="AI46" s="151">
        <v>223.0806</v>
      </c>
      <c r="AJ46" s="151">
        <v>220.62916999999999</v>
      </c>
      <c r="AK46" s="151">
        <v>336.17462</v>
      </c>
      <c r="AL46" s="151">
        <v>0</v>
      </c>
      <c r="AM46" s="151">
        <v>0</v>
      </c>
      <c r="AN46" s="151">
        <v>0.16800000000000001</v>
      </c>
    </row>
    <row r="47" spans="1:40" ht="24" customHeight="1" x14ac:dyDescent="0.3">
      <c r="A47" s="18" t="s">
        <v>55</v>
      </c>
      <c r="B47" s="18" t="s">
        <v>820</v>
      </c>
      <c r="C47" s="152">
        <v>23</v>
      </c>
      <c r="D47" s="152">
        <v>0</v>
      </c>
      <c r="E47" s="152">
        <v>12.66</v>
      </c>
      <c r="F47" s="152">
        <v>18.878430000000002</v>
      </c>
      <c r="G47" s="152"/>
      <c r="H47" s="152">
        <v>6.8</v>
      </c>
      <c r="I47" s="152">
        <v>7.01</v>
      </c>
      <c r="J47" s="152">
        <v>6.4359999999999999</v>
      </c>
      <c r="K47" s="152">
        <v>8.1</v>
      </c>
      <c r="L47" s="152">
        <v>8.1</v>
      </c>
      <c r="M47" s="152">
        <v>8.1</v>
      </c>
      <c r="N47" s="152">
        <v>8.1</v>
      </c>
      <c r="O47" s="152"/>
      <c r="P47" s="152"/>
      <c r="Q47" s="152">
        <v>9</v>
      </c>
      <c r="R47" s="152">
        <v>10</v>
      </c>
      <c r="S47" s="152"/>
      <c r="T47" s="152"/>
      <c r="U47" s="152"/>
      <c r="V47" s="152"/>
      <c r="W47" s="152">
        <v>6.3079299999999998</v>
      </c>
      <c r="X47" s="152">
        <v>7.4970400000000001</v>
      </c>
      <c r="Y47" s="152"/>
      <c r="Z47" s="152"/>
      <c r="AA47" s="152"/>
      <c r="AB47" s="152">
        <v>8.6130700000000004</v>
      </c>
      <c r="AC47" s="152">
        <v>8.94</v>
      </c>
      <c r="AD47" s="152">
        <v>480.24946</v>
      </c>
      <c r="AE47" s="152">
        <v>480.24946</v>
      </c>
      <c r="AF47" s="152">
        <v>480.24946</v>
      </c>
      <c r="AG47" s="152">
        <v>416.21620000000001</v>
      </c>
      <c r="AH47" s="152">
        <v>496.25778000000003</v>
      </c>
      <c r="AI47" s="152">
        <v>267.20643999999999</v>
      </c>
      <c r="AJ47" s="152">
        <v>267.20643999999999</v>
      </c>
      <c r="AK47" s="152">
        <v>336.17462</v>
      </c>
      <c r="AL47" s="152">
        <v>0</v>
      </c>
      <c r="AM47" s="152"/>
      <c r="AN47" s="152"/>
    </row>
    <row r="48" spans="1:40" ht="24" customHeight="1" x14ac:dyDescent="0.3">
      <c r="A48" s="13" t="s">
        <v>55</v>
      </c>
      <c r="B48" s="13" t="s">
        <v>821</v>
      </c>
      <c r="C48" s="150">
        <v>22</v>
      </c>
      <c r="D48" s="150">
        <v>0</v>
      </c>
      <c r="E48" s="150">
        <v>12.7</v>
      </c>
      <c r="F48" s="150">
        <v>18.878430000000002</v>
      </c>
      <c r="G48" s="150"/>
      <c r="H48" s="150">
        <v>7.43</v>
      </c>
      <c r="I48" s="150">
        <v>7.05</v>
      </c>
      <c r="J48" s="150">
        <v>6.0759999999999996</v>
      </c>
      <c r="K48" s="150">
        <v>11.2</v>
      </c>
      <c r="L48" s="150">
        <v>11.2</v>
      </c>
      <c r="M48" s="150">
        <v>11.2</v>
      </c>
      <c r="N48" s="150">
        <v>11.2</v>
      </c>
      <c r="O48" s="150"/>
      <c r="P48" s="150"/>
      <c r="Q48" s="150">
        <v>10</v>
      </c>
      <c r="R48" s="150">
        <v>11</v>
      </c>
      <c r="S48" s="150"/>
      <c r="T48" s="150"/>
      <c r="U48" s="150"/>
      <c r="V48" s="150"/>
      <c r="W48" s="150">
        <v>6.9817900000000002</v>
      </c>
      <c r="X48" s="150">
        <v>7.8903600000000003</v>
      </c>
      <c r="Y48" s="150"/>
      <c r="Z48" s="150"/>
      <c r="AA48" s="150"/>
      <c r="AB48" s="150">
        <v>8.2932500000000005</v>
      </c>
      <c r="AC48" s="150">
        <v>8.61</v>
      </c>
      <c r="AD48" s="150">
        <v>480.24946</v>
      </c>
      <c r="AE48" s="150">
        <v>480.24946</v>
      </c>
      <c r="AF48" s="150">
        <v>480.24946</v>
      </c>
      <c r="AG48" s="150">
        <v>416.21620000000001</v>
      </c>
      <c r="AH48" s="150">
        <v>496.25778000000003</v>
      </c>
      <c r="AI48" s="150">
        <v>250.04639</v>
      </c>
      <c r="AJ48" s="150">
        <v>294.17221999999998</v>
      </c>
      <c r="AK48" s="150">
        <v>336.17462</v>
      </c>
      <c r="AL48" s="150">
        <v>0</v>
      </c>
      <c r="AM48" s="150"/>
      <c r="AN48" s="150"/>
    </row>
    <row r="49" spans="1:40" ht="24" customHeight="1" x14ac:dyDescent="0.3">
      <c r="A49" s="16" t="s">
        <v>55</v>
      </c>
      <c r="B49" s="16" t="s">
        <v>822</v>
      </c>
      <c r="C49" s="151">
        <v>22</v>
      </c>
      <c r="D49" s="151">
        <v>0</v>
      </c>
      <c r="E49" s="151">
        <v>12.5</v>
      </c>
      <c r="F49" s="151">
        <v>18.878430000000002</v>
      </c>
      <c r="G49" s="151"/>
      <c r="H49" s="151">
        <v>7.55</v>
      </c>
      <c r="I49" s="151">
        <v>6.48</v>
      </c>
      <c r="J49" s="151">
        <v>6.0259999999999998</v>
      </c>
      <c r="K49" s="151">
        <v>7.6</v>
      </c>
      <c r="L49" s="151">
        <v>7.6</v>
      </c>
      <c r="M49" s="151">
        <v>7.6</v>
      </c>
      <c r="N49" s="151">
        <v>7.6</v>
      </c>
      <c r="O49" s="151"/>
      <c r="P49" s="151"/>
      <c r="Q49" s="151">
        <v>9</v>
      </c>
      <c r="R49" s="151">
        <v>11</v>
      </c>
      <c r="S49" s="151"/>
      <c r="T49" s="151"/>
      <c r="U49" s="151"/>
      <c r="V49" s="151"/>
      <c r="W49" s="151">
        <v>6.4136600000000001</v>
      </c>
      <c r="X49" s="151">
        <v>7.6361800000000004</v>
      </c>
      <c r="Y49" s="151"/>
      <c r="Z49" s="151"/>
      <c r="AA49" s="151"/>
      <c r="AB49" s="151">
        <v>8.4241299999999999</v>
      </c>
      <c r="AC49" s="151">
        <v>8.6</v>
      </c>
      <c r="AD49" s="151">
        <v>480.24946</v>
      </c>
      <c r="AE49" s="151">
        <v>480.24946</v>
      </c>
      <c r="AF49" s="151">
        <v>480.24946</v>
      </c>
      <c r="AG49" s="151">
        <v>416.21620000000001</v>
      </c>
      <c r="AH49" s="151">
        <v>496.25778000000003</v>
      </c>
      <c r="AI49" s="151">
        <v>250.04639</v>
      </c>
      <c r="AJ49" s="151">
        <v>294.17221999999998</v>
      </c>
      <c r="AK49" s="151">
        <v>336.17462</v>
      </c>
      <c r="AL49" s="151">
        <v>0</v>
      </c>
      <c r="AM49" s="151"/>
      <c r="AN49" s="151"/>
    </row>
    <row r="50" spans="1:40" ht="24" customHeight="1" x14ac:dyDescent="0.3">
      <c r="A50" s="16" t="s">
        <v>55</v>
      </c>
      <c r="B50" s="16" t="s">
        <v>823</v>
      </c>
      <c r="C50" s="151">
        <v>23</v>
      </c>
      <c r="D50" s="151">
        <v>0</v>
      </c>
      <c r="E50" s="151">
        <v>12.01</v>
      </c>
      <c r="F50" s="151">
        <v>18.878430000000002</v>
      </c>
      <c r="G50" s="151"/>
      <c r="H50" s="151">
        <v>6.17</v>
      </c>
      <c r="I50" s="151">
        <v>6.2</v>
      </c>
      <c r="J50" s="151">
        <v>6.3769999999999998</v>
      </c>
      <c r="K50" s="151">
        <v>7.7</v>
      </c>
      <c r="L50" s="151">
        <v>7.7</v>
      </c>
      <c r="M50" s="151">
        <v>7.7</v>
      </c>
      <c r="N50" s="151">
        <v>7.7</v>
      </c>
      <c r="O50" s="151"/>
      <c r="P50" s="151"/>
      <c r="Q50" s="151">
        <v>9</v>
      </c>
      <c r="R50" s="151">
        <v>10</v>
      </c>
      <c r="S50" s="151"/>
      <c r="T50" s="151"/>
      <c r="U50" s="151"/>
      <c r="V50" s="151"/>
      <c r="W50" s="151">
        <v>6.2417600000000002</v>
      </c>
      <c r="X50" s="151">
        <v>7.94353</v>
      </c>
      <c r="Y50" s="151"/>
      <c r="Z50" s="151"/>
      <c r="AA50" s="151"/>
      <c r="AB50" s="151">
        <v>7.94184</v>
      </c>
      <c r="AC50" s="151">
        <v>8.14</v>
      </c>
      <c r="AD50" s="151">
        <v>480.24946</v>
      </c>
      <c r="AE50" s="151">
        <v>480.24946</v>
      </c>
      <c r="AF50" s="151">
        <v>480.24946</v>
      </c>
      <c r="AG50" s="151">
        <v>416.21620000000001</v>
      </c>
      <c r="AH50" s="151">
        <v>496.25778000000003</v>
      </c>
      <c r="AI50" s="151">
        <v>250.04639</v>
      </c>
      <c r="AJ50" s="151">
        <v>294.17221999999998</v>
      </c>
      <c r="AK50" s="151">
        <v>336.17462</v>
      </c>
      <c r="AL50" s="151">
        <v>0</v>
      </c>
      <c r="AM50" s="151"/>
      <c r="AN50" s="151"/>
    </row>
    <row r="51" spans="1:40" ht="24" customHeight="1" x14ac:dyDescent="0.3">
      <c r="A51" s="16" t="s">
        <v>55</v>
      </c>
      <c r="B51" s="16" t="s">
        <v>824</v>
      </c>
      <c r="C51" s="151">
        <v>23</v>
      </c>
      <c r="D51" s="151">
        <v>0</v>
      </c>
      <c r="E51" s="151">
        <v>11.89</v>
      </c>
      <c r="F51" s="151">
        <v>18.878430000000002</v>
      </c>
      <c r="G51" s="151"/>
      <c r="H51" s="151">
        <v>5.59</v>
      </c>
      <c r="I51" s="151">
        <v>7.43</v>
      </c>
      <c r="J51" s="151">
        <v>5.6970000000000001</v>
      </c>
      <c r="K51" s="151">
        <v>8.1999999999999993</v>
      </c>
      <c r="L51" s="151">
        <v>8.1999999999999993</v>
      </c>
      <c r="M51" s="151">
        <v>8.1999999999999993</v>
      </c>
      <c r="N51" s="151">
        <v>8.1999999999999993</v>
      </c>
      <c r="O51" s="151"/>
      <c r="P51" s="151"/>
      <c r="Q51" s="151">
        <v>9</v>
      </c>
      <c r="R51" s="151">
        <v>10</v>
      </c>
      <c r="S51" s="151"/>
      <c r="T51" s="151"/>
      <c r="U51" s="151"/>
      <c r="V51" s="151"/>
      <c r="W51" s="151">
        <v>7.11008</v>
      </c>
      <c r="X51" s="151">
        <v>7.26119</v>
      </c>
      <c r="Y51" s="151"/>
      <c r="Z51" s="151"/>
      <c r="AA51" s="151"/>
      <c r="AB51" s="151">
        <v>8.3404000000000007</v>
      </c>
      <c r="AC51" s="151">
        <v>8.14</v>
      </c>
      <c r="AD51" s="151">
        <v>480.24946</v>
      </c>
      <c r="AE51" s="151">
        <v>480.24946</v>
      </c>
      <c r="AF51" s="151">
        <v>480.24946</v>
      </c>
      <c r="AG51" s="151">
        <v>416.21620000000001</v>
      </c>
      <c r="AH51" s="151">
        <v>496.25778000000003</v>
      </c>
      <c r="AI51" s="151">
        <v>250.04639</v>
      </c>
      <c r="AJ51" s="151">
        <v>294.17221999999998</v>
      </c>
      <c r="AK51" s="151">
        <v>336.17462</v>
      </c>
      <c r="AL51" s="151">
        <v>0</v>
      </c>
      <c r="AM51" s="151"/>
      <c r="AN51" s="151"/>
    </row>
    <row r="52" spans="1:40" ht="24" customHeight="1" x14ac:dyDescent="0.3">
      <c r="A52" s="16" t="s">
        <v>55</v>
      </c>
      <c r="B52" s="16" t="s">
        <v>825</v>
      </c>
      <c r="C52" s="151">
        <v>22</v>
      </c>
      <c r="D52" s="151">
        <v>0</v>
      </c>
      <c r="E52" s="151">
        <v>12.86</v>
      </c>
      <c r="F52" s="151">
        <v>18.878430000000002</v>
      </c>
      <c r="G52" s="151"/>
      <c r="H52" s="151">
        <v>4.7699999999999996</v>
      </c>
      <c r="I52" s="151">
        <v>7.31</v>
      </c>
      <c r="J52" s="151">
        <v>6.1040000000000001</v>
      </c>
      <c r="K52" s="151">
        <v>7.4</v>
      </c>
      <c r="L52" s="151">
        <v>7.4</v>
      </c>
      <c r="M52" s="151">
        <v>7.4</v>
      </c>
      <c r="N52" s="151">
        <v>7.4</v>
      </c>
      <c r="O52" s="151"/>
      <c r="P52" s="151"/>
      <c r="Q52" s="151">
        <v>9</v>
      </c>
      <c r="R52" s="151">
        <v>10</v>
      </c>
      <c r="S52" s="151"/>
      <c r="T52" s="151"/>
      <c r="U52" s="151"/>
      <c r="V52" s="151"/>
      <c r="W52" s="151">
        <v>6.7380899999999997</v>
      </c>
      <c r="X52" s="151">
        <v>6.3842999999999996</v>
      </c>
      <c r="Y52" s="151"/>
      <c r="Z52" s="151"/>
      <c r="AA52" s="151"/>
      <c r="AB52" s="151">
        <v>7.9515500000000001</v>
      </c>
      <c r="AC52" s="151">
        <v>7.89</v>
      </c>
      <c r="AD52" s="151">
        <v>480.24946</v>
      </c>
      <c r="AE52" s="151">
        <v>480.24946</v>
      </c>
      <c r="AF52" s="151">
        <v>480.24946</v>
      </c>
      <c r="AG52" s="151">
        <v>416.21620000000001</v>
      </c>
      <c r="AH52" s="151">
        <v>496.25778000000003</v>
      </c>
      <c r="AI52" s="151">
        <v>250.04639</v>
      </c>
      <c r="AJ52" s="151">
        <v>294.17221999999998</v>
      </c>
      <c r="AK52" s="151">
        <v>336.17462</v>
      </c>
      <c r="AL52" s="151">
        <v>0</v>
      </c>
      <c r="AM52" s="151"/>
      <c r="AN52" s="151"/>
    </row>
    <row r="53" spans="1:40" ht="24" customHeight="1" x14ac:dyDescent="0.3">
      <c r="A53" s="16" t="s">
        <v>55</v>
      </c>
      <c r="B53" s="16" t="s">
        <v>826</v>
      </c>
      <c r="C53" s="151">
        <v>22</v>
      </c>
      <c r="D53" s="151">
        <v>0</v>
      </c>
      <c r="E53" s="151">
        <v>11.44</v>
      </c>
      <c r="F53" s="151">
        <v>18.878430000000002</v>
      </c>
      <c r="G53" s="151"/>
      <c r="H53" s="151">
        <v>3.76</v>
      </c>
      <c r="I53" s="151">
        <v>7.64</v>
      </c>
      <c r="J53" s="151">
        <v>5.6529999999999996</v>
      </c>
      <c r="K53" s="151">
        <v>8.3000000000000007</v>
      </c>
      <c r="L53" s="151">
        <v>8.3000000000000007</v>
      </c>
      <c r="M53" s="151">
        <v>8.3000000000000007</v>
      </c>
      <c r="N53" s="151">
        <v>8.3000000000000007</v>
      </c>
      <c r="O53" s="151"/>
      <c r="P53" s="151"/>
      <c r="Q53" s="151">
        <v>9</v>
      </c>
      <c r="R53" s="151">
        <v>11</v>
      </c>
      <c r="S53" s="151"/>
      <c r="T53" s="151"/>
      <c r="U53" s="151"/>
      <c r="V53" s="151"/>
      <c r="W53" s="151">
        <v>6.3507100000000003</v>
      </c>
      <c r="X53" s="151">
        <v>6.1942300000000001</v>
      </c>
      <c r="Y53" s="151"/>
      <c r="Z53" s="151"/>
      <c r="AA53" s="151"/>
      <c r="AB53" s="151">
        <v>7.9317399999999996</v>
      </c>
      <c r="AC53" s="151">
        <v>8.1</v>
      </c>
      <c r="AD53" s="151">
        <v>480.24946</v>
      </c>
      <c r="AE53" s="151">
        <v>480.24946</v>
      </c>
      <c r="AF53" s="151">
        <v>480.24946</v>
      </c>
      <c r="AG53" s="151">
        <v>416.21620000000001</v>
      </c>
      <c r="AH53" s="151">
        <v>496.25778000000003</v>
      </c>
      <c r="AI53" s="151">
        <v>250.04639</v>
      </c>
      <c r="AJ53" s="151">
        <v>294.17221999999998</v>
      </c>
      <c r="AK53" s="151">
        <v>336.17462</v>
      </c>
      <c r="AL53" s="151">
        <v>0</v>
      </c>
      <c r="AM53" s="151"/>
      <c r="AN53" s="151"/>
    </row>
    <row r="54" spans="1:40" ht="24" customHeight="1" x14ac:dyDescent="0.3">
      <c r="A54" s="16" t="s">
        <v>55</v>
      </c>
      <c r="B54" s="16" t="s">
        <v>827</v>
      </c>
      <c r="C54" s="151">
        <v>22</v>
      </c>
      <c r="D54" s="151">
        <v>0</v>
      </c>
      <c r="E54" s="151">
        <v>13.23</v>
      </c>
      <c r="F54" s="151">
        <v>18.878430000000002</v>
      </c>
      <c r="G54" s="151"/>
      <c r="H54" s="151">
        <v>3.88</v>
      </c>
      <c r="I54" s="151">
        <v>7.62</v>
      </c>
      <c r="J54" s="151">
        <v>6.0039999999999996</v>
      </c>
      <c r="K54" s="151">
        <v>5.9</v>
      </c>
      <c r="L54" s="151">
        <v>5.9</v>
      </c>
      <c r="M54" s="151">
        <v>5.9</v>
      </c>
      <c r="N54" s="151">
        <v>5.9</v>
      </c>
      <c r="O54" s="151"/>
      <c r="P54" s="151"/>
      <c r="Q54" s="151">
        <v>10</v>
      </c>
      <c r="R54" s="151">
        <v>12</v>
      </c>
      <c r="S54" s="151"/>
      <c r="T54" s="151"/>
      <c r="U54" s="151"/>
      <c r="V54" s="151"/>
      <c r="W54" s="151">
        <v>5.3436000000000003</v>
      </c>
      <c r="X54" s="151">
        <v>5.5537200000000002</v>
      </c>
      <c r="Y54" s="151"/>
      <c r="Z54" s="151"/>
      <c r="AA54" s="151"/>
      <c r="AB54" s="151">
        <v>7.76952</v>
      </c>
      <c r="AC54" s="151">
        <v>7.94</v>
      </c>
      <c r="AD54" s="151">
        <v>480.24946</v>
      </c>
      <c r="AE54" s="151">
        <v>480.24946</v>
      </c>
      <c r="AF54" s="151">
        <v>480.24946</v>
      </c>
      <c r="AG54" s="151">
        <v>416.21620000000001</v>
      </c>
      <c r="AH54" s="151">
        <v>496.25778000000003</v>
      </c>
      <c r="AI54" s="151">
        <v>250.04639</v>
      </c>
      <c r="AJ54" s="151">
        <v>294.17221999999998</v>
      </c>
      <c r="AK54" s="151">
        <v>336.17462</v>
      </c>
      <c r="AL54" s="151">
        <v>0</v>
      </c>
      <c r="AM54" s="151"/>
      <c r="AN54" s="151"/>
    </row>
    <row r="55" spans="1:40" ht="24" customHeight="1" x14ac:dyDescent="0.3">
      <c r="A55" s="18" t="s">
        <v>828</v>
      </c>
      <c r="B55" s="18" t="s">
        <v>56</v>
      </c>
      <c r="C55" s="152">
        <v>22</v>
      </c>
      <c r="D55" s="152">
        <v>0</v>
      </c>
      <c r="E55" s="152">
        <v>12.37</v>
      </c>
      <c r="F55" s="152">
        <v>18.878430000000002</v>
      </c>
      <c r="G55" s="152"/>
      <c r="H55" s="152">
        <v>3.86</v>
      </c>
      <c r="I55" s="152">
        <v>7.59</v>
      </c>
      <c r="J55" s="152">
        <v>6.2969999999999997</v>
      </c>
      <c r="K55" s="152">
        <v>3.8</v>
      </c>
      <c r="L55" s="152">
        <v>3.8</v>
      </c>
      <c r="M55" s="152">
        <v>3.8</v>
      </c>
      <c r="N55" s="152">
        <v>3.8</v>
      </c>
      <c r="O55" s="152"/>
      <c r="P55" s="152"/>
      <c r="Q55" s="152">
        <v>10</v>
      </c>
      <c r="R55" s="152">
        <v>12</v>
      </c>
      <c r="S55" s="152"/>
      <c r="T55" s="152"/>
      <c r="U55" s="152"/>
      <c r="V55" s="152"/>
      <c r="W55" s="152">
        <v>4.4958999999999998</v>
      </c>
      <c r="X55" s="152">
        <v>5.7082600000000001</v>
      </c>
      <c r="Y55" s="152"/>
      <c r="Z55" s="152"/>
      <c r="AA55" s="152"/>
      <c r="AB55" s="152">
        <v>7.6978600000000004</v>
      </c>
      <c r="AC55" s="152">
        <v>8.08</v>
      </c>
      <c r="AD55" s="152">
        <v>480.24946</v>
      </c>
      <c r="AE55" s="152">
        <v>480.24946</v>
      </c>
      <c r="AF55" s="152">
        <v>480.24946</v>
      </c>
      <c r="AG55" s="152">
        <v>416.21620000000001</v>
      </c>
      <c r="AH55" s="152">
        <v>496.25778000000003</v>
      </c>
      <c r="AI55" s="152">
        <v>250.04639</v>
      </c>
      <c r="AJ55" s="152">
        <v>294.17221999999998</v>
      </c>
      <c r="AK55" s="152">
        <v>336.17462</v>
      </c>
      <c r="AL55" s="152">
        <v>0</v>
      </c>
      <c r="AM55" s="152"/>
      <c r="AN55" s="152"/>
    </row>
    <row r="56" spans="1:40" x14ac:dyDescent="0.3">
      <c r="A56" s="1"/>
      <c r="B56" s="1"/>
      <c r="C56" s="153"/>
      <c r="D56" s="153"/>
      <c r="E56" s="153"/>
      <c r="F56" s="153"/>
      <c r="G56" s="153"/>
      <c r="H56" s="153"/>
      <c r="I56" s="153"/>
      <c r="J56" s="153"/>
      <c r="K56" s="153"/>
      <c r="L56" s="153"/>
      <c r="M56" s="153"/>
      <c r="N56" s="153"/>
      <c r="O56" s="153"/>
      <c r="P56" s="153"/>
      <c r="Q56" s="153"/>
      <c r="R56" s="153"/>
      <c r="S56" s="153"/>
      <c r="T56" s="153"/>
      <c r="U56" s="153"/>
      <c r="V56" s="153"/>
      <c r="W56" s="153"/>
      <c r="X56" s="153"/>
      <c r="Y56" s="153"/>
      <c r="Z56" s="153"/>
      <c r="AA56" s="153"/>
      <c r="AB56" s="153"/>
      <c r="AC56" s="153"/>
      <c r="AD56" s="153"/>
      <c r="AE56" s="153"/>
      <c r="AF56" s="153"/>
      <c r="AG56" s="153"/>
      <c r="AH56" s="153"/>
      <c r="AI56" s="153"/>
      <c r="AJ56" s="153"/>
      <c r="AK56" s="153"/>
      <c r="AL56" s="153"/>
      <c r="AM56" s="153"/>
      <c r="AN56" s="153"/>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1" t="s">
        <v>1671</v>
      </c>
      <c r="B4" s="206"/>
      <c r="C4" s="206"/>
      <c r="D4" s="206"/>
      <c r="E4" s="206"/>
      <c r="F4" s="206"/>
      <c r="G4" s="206"/>
      <c r="H4" s="206"/>
      <c r="I4" s="206"/>
      <c r="J4" s="206"/>
    </row>
    <row r="5" spans="1:10" ht="22.05" hidden="1" customHeight="1" x14ac:dyDescent="0.3">
      <c r="A5" s="206" t="s">
        <v>51</v>
      </c>
      <c r="B5" s="206" t="s">
        <v>561</v>
      </c>
      <c r="C5" s="9">
        <v>42879</v>
      </c>
      <c r="D5" s="9">
        <v>42880</v>
      </c>
      <c r="E5" s="9">
        <v>46665</v>
      </c>
      <c r="F5" s="9">
        <v>47090</v>
      </c>
      <c r="G5" s="9">
        <v>62201</v>
      </c>
      <c r="H5" s="9">
        <v>42881</v>
      </c>
      <c r="I5" s="9">
        <v>44003</v>
      </c>
      <c r="J5" s="206" t="s">
        <v>1672</v>
      </c>
    </row>
    <row r="6" spans="1:10" ht="40.049999999999997" customHeight="1" x14ac:dyDescent="0.3">
      <c r="A6" s="206"/>
      <c r="B6" s="206"/>
      <c r="C6" s="230" t="s">
        <v>614</v>
      </c>
      <c r="D6" s="230" t="s">
        <v>144</v>
      </c>
      <c r="E6" s="230" t="s">
        <v>615</v>
      </c>
      <c r="F6" s="230" t="s">
        <v>612</v>
      </c>
      <c r="G6" s="230" t="s">
        <v>613</v>
      </c>
      <c r="H6" s="230" t="s">
        <v>616</v>
      </c>
      <c r="I6" s="230"/>
      <c r="J6" s="206"/>
    </row>
    <row r="7" spans="1:10" ht="57" customHeight="1" x14ac:dyDescent="0.3">
      <c r="A7" s="206"/>
      <c r="B7" s="206"/>
      <c r="C7" s="9" t="s">
        <v>1673</v>
      </c>
      <c r="D7" s="9" t="s">
        <v>1674</v>
      </c>
      <c r="E7" s="9" t="s">
        <v>1675</v>
      </c>
      <c r="F7" s="9" t="s">
        <v>1676</v>
      </c>
      <c r="G7" s="9" t="s">
        <v>1677</v>
      </c>
      <c r="H7" s="9" t="s">
        <v>1678</v>
      </c>
      <c r="I7" s="9" t="s">
        <v>1679</v>
      </c>
      <c r="J7" s="206" t="s">
        <v>772</v>
      </c>
    </row>
    <row r="8" spans="1:10" ht="24" customHeight="1" x14ac:dyDescent="0.3">
      <c r="A8" s="13" t="s">
        <v>55</v>
      </c>
      <c r="B8" s="13" t="s">
        <v>781</v>
      </c>
      <c r="C8" s="150"/>
      <c r="D8" s="150"/>
      <c r="E8" s="150">
        <v>53.46</v>
      </c>
      <c r="F8" s="150">
        <v>78.72</v>
      </c>
      <c r="G8" s="150">
        <v>0</v>
      </c>
      <c r="H8" s="150">
        <v>28.74</v>
      </c>
      <c r="I8" s="150">
        <v>3.2210000000000001</v>
      </c>
      <c r="J8" s="150">
        <v>164.14099999999999</v>
      </c>
    </row>
    <row r="9" spans="1:10" ht="24" customHeight="1" x14ac:dyDescent="0.3">
      <c r="A9" s="16" t="s">
        <v>55</v>
      </c>
      <c r="B9" s="16" t="s">
        <v>782</v>
      </c>
      <c r="C9" s="151"/>
      <c r="D9" s="151"/>
      <c r="E9" s="151">
        <v>52</v>
      </c>
      <c r="F9" s="151">
        <v>78.72</v>
      </c>
      <c r="G9" s="151">
        <v>0</v>
      </c>
      <c r="H9" s="151">
        <v>28.74</v>
      </c>
      <c r="I9" s="151">
        <v>3.2210000000000001</v>
      </c>
      <c r="J9" s="151">
        <v>162.68100000000001</v>
      </c>
    </row>
    <row r="10" spans="1:10" ht="24" customHeight="1" x14ac:dyDescent="0.3">
      <c r="A10" s="16" t="s">
        <v>55</v>
      </c>
      <c r="B10" s="16" t="s">
        <v>783</v>
      </c>
      <c r="C10" s="151"/>
      <c r="D10" s="151"/>
      <c r="E10" s="151">
        <v>51.76</v>
      </c>
      <c r="F10" s="151">
        <v>78.72</v>
      </c>
      <c r="G10" s="151">
        <v>0</v>
      </c>
      <c r="H10" s="151">
        <v>28.74</v>
      </c>
      <c r="I10" s="151">
        <v>3.2210000000000001</v>
      </c>
      <c r="J10" s="151">
        <v>162.441</v>
      </c>
    </row>
    <row r="11" spans="1:10" ht="24" customHeight="1" x14ac:dyDescent="0.3">
      <c r="A11" s="16" t="s">
        <v>55</v>
      </c>
      <c r="B11" s="16" t="s">
        <v>784</v>
      </c>
      <c r="C11" s="151"/>
      <c r="D11" s="151"/>
      <c r="E11" s="151">
        <v>54.98</v>
      </c>
      <c r="F11" s="151">
        <v>78.72</v>
      </c>
      <c r="G11" s="151">
        <v>0</v>
      </c>
      <c r="H11" s="151">
        <v>28.74</v>
      </c>
      <c r="I11" s="151">
        <v>3.2210000000000001</v>
      </c>
      <c r="J11" s="151">
        <v>165.661</v>
      </c>
    </row>
    <row r="12" spans="1:10" ht="24" customHeight="1" x14ac:dyDescent="0.3">
      <c r="A12" s="16" t="s">
        <v>55</v>
      </c>
      <c r="B12" s="16" t="s">
        <v>785</v>
      </c>
      <c r="C12" s="151"/>
      <c r="D12" s="151"/>
      <c r="E12" s="151">
        <v>57.6</v>
      </c>
      <c r="F12" s="151">
        <v>78.72</v>
      </c>
      <c r="G12" s="151">
        <v>0</v>
      </c>
      <c r="H12" s="151">
        <v>28.74</v>
      </c>
      <c r="I12" s="151">
        <v>3.2210000000000001</v>
      </c>
      <c r="J12" s="151">
        <v>168.28100000000001</v>
      </c>
    </row>
    <row r="13" spans="1:10" ht="24" customHeight="1" x14ac:dyDescent="0.3">
      <c r="A13" s="16" t="s">
        <v>55</v>
      </c>
      <c r="B13" s="16" t="s">
        <v>786</v>
      </c>
      <c r="C13" s="151"/>
      <c r="D13" s="151"/>
      <c r="E13" s="151">
        <v>51.75</v>
      </c>
      <c r="F13" s="151">
        <v>78.72</v>
      </c>
      <c r="G13" s="151">
        <v>0</v>
      </c>
      <c r="H13" s="151">
        <v>28.74</v>
      </c>
      <c r="I13" s="151">
        <v>3.2210000000000001</v>
      </c>
      <c r="J13" s="151">
        <v>162.43100000000001</v>
      </c>
    </row>
    <row r="14" spans="1:10" ht="24" customHeight="1" x14ac:dyDescent="0.3">
      <c r="A14" s="16" t="s">
        <v>55</v>
      </c>
      <c r="B14" s="16" t="s">
        <v>787</v>
      </c>
      <c r="C14" s="151"/>
      <c r="D14" s="151"/>
      <c r="E14" s="151">
        <v>50.03</v>
      </c>
      <c r="F14" s="151">
        <v>78.72</v>
      </c>
      <c r="G14" s="151">
        <v>0</v>
      </c>
      <c r="H14" s="151">
        <v>28.74</v>
      </c>
      <c r="I14" s="151">
        <v>3.2210000000000001</v>
      </c>
      <c r="J14" s="151">
        <v>160.71100000000001</v>
      </c>
    </row>
    <row r="15" spans="1:10" ht="24" customHeight="1" x14ac:dyDescent="0.3">
      <c r="A15" s="18" t="s">
        <v>55</v>
      </c>
      <c r="B15" s="18" t="s">
        <v>788</v>
      </c>
      <c r="C15" s="152"/>
      <c r="D15" s="152"/>
      <c r="E15" s="152">
        <v>59.47</v>
      </c>
      <c r="F15" s="152">
        <v>78.72</v>
      </c>
      <c r="G15" s="152">
        <v>0</v>
      </c>
      <c r="H15" s="152">
        <v>28.74</v>
      </c>
      <c r="I15" s="152">
        <v>3.2210000000000001</v>
      </c>
      <c r="J15" s="152">
        <v>170.15100000000001</v>
      </c>
    </row>
    <row r="16" spans="1:10" ht="24" customHeight="1" x14ac:dyDescent="0.3">
      <c r="A16" s="13" t="s">
        <v>55</v>
      </c>
      <c r="B16" s="13" t="s">
        <v>789</v>
      </c>
      <c r="C16" s="150"/>
      <c r="D16" s="150"/>
      <c r="E16" s="150">
        <v>58.32</v>
      </c>
      <c r="F16" s="150">
        <v>78.72</v>
      </c>
      <c r="G16" s="150">
        <v>0</v>
      </c>
      <c r="H16" s="150">
        <v>28.74</v>
      </c>
      <c r="I16" s="150">
        <v>3.2210000000000001</v>
      </c>
      <c r="J16" s="150">
        <v>169.001</v>
      </c>
    </row>
    <row r="17" spans="1:10" ht="24" customHeight="1" x14ac:dyDescent="0.3">
      <c r="A17" s="16" t="s">
        <v>55</v>
      </c>
      <c r="B17" s="16" t="s">
        <v>790</v>
      </c>
      <c r="C17" s="151"/>
      <c r="D17" s="151"/>
      <c r="E17" s="151">
        <v>54.22</v>
      </c>
      <c r="F17" s="151">
        <v>78.72</v>
      </c>
      <c r="G17" s="151">
        <v>0</v>
      </c>
      <c r="H17" s="151">
        <v>28.74</v>
      </c>
      <c r="I17" s="151">
        <v>3.2210000000000001</v>
      </c>
      <c r="J17" s="151">
        <v>164.90100000000001</v>
      </c>
    </row>
    <row r="18" spans="1:10" ht="24" customHeight="1" x14ac:dyDescent="0.3">
      <c r="A18" s="16" t="s">
        <v>55</v>
      </c>
      <c r="B18" s="16" t="s">
        <v>791</v>
      </c>
      <c r="C18" s="151"/>
      <c r="D18" s="151"/>
      <c r="E18" s="151">
        <v>53.63</v>
      </c>
      <c r="F18" s="151">
        <v>78.72</v>
      </c>
      <c r="G18" s="151">
        <v>0</v>
      </c>
      <c r="H18" s="151">
        <v>28.74</v>
      </c>
      <c r="I18" s="151">
        <v>3.2210000000000001</v>
      </c>
      <c r="J18" s="151">
        <v>164.31100000000001</v>
      </c>
    </row>
    <row r="19" spans="1:10" ht="24" customHeight="1" x14ac:dyDescent="0.3">
      <c r="A19" s="16" t="s">
        <v>55</v>
      </c>
      <c r="B19" s="16" t="s">
        <v>792</v>
      </c>
      <c r="C19" s="151"/>
      <c r="D19" s="151"/>
      <c r="E19" s="151">
        <v>61.75</v>
      </c>
      <c r="F19" s="151">
        <v>78.72</v>
      </c>
      <c r="G19" s="151">
        <v>0</v>
      </c>
      <c r="H19" s="151">
        <v>28.74</v>
      </c>
      <c r="I19" s="151">
        <v>3.2210000000000001</v>
      </c>
      <c r="J19" s="151">
        <v>172.43100000000001</v>
      </c>
    </row>
    <row r="20" spans="1:10" ht="24" customHeight="1" x14ac:dyDescent="0.3">
      <c r="A20" s="16" t="s">
        <v>55</v>
      </c>
      <c r="B20" s="16" t="s">
        <v>793</v>
      </c>
      <c r="C20" s="151"/>
      <c r="D20" s="151"/>
      <c r="E20" s="151">
        <v>54.04</v>
      </c>
      <c r="F20" s="151">
        <v>78.72</v>
      </c>
      <c r="G20" s="151">
        <v>0</v>
      </c>
      <c r="H20" s="151">
        <v>28.74</v>
      </c>
      <c r="I20" s="151">
        <v>3.2210000000000001</v>
      </c>
      <c r="J20" s="151">
        <v>164.721</v>
      </c>
    </row>
    <row r="21" spans="1:10" ht="24" customHeight="1" x14ac:dyDescent="0.3">
      <c r="A21" s="16" t="s">
        <v>55</v>
      </c>
      <c r="B21" s="16" t="s">
        <v>794</v>
      </c>
      <c r="C21" s="151"/>
      <c r="D21" s="151"/>
      <c r="E21" s="151">
        <v>54.57</v>
      </c>
      <c r="F21" s="151">
        <v>78.72</v>
      </c>
      <c r="G21" s="151">
        <v>0</v>
      </c>
      <c r="H21" s="151">
        <v>28.74</v>
      </c>
      <c r="I21" s="151">
        <v>3.2210000000000001</v>
      </c>
      <c r="J21" s="151">
        <v>165.251</v>
      </c>
    </row>
    <row r="22" spans="1:10" ht="24" customHeight="1" x14ac:dyDescent="0.3">
      <c r="A22" s="16" t="s">
        <v>55</v>
      </c>
      <c r="B22" s="16" t="s">
        <v>795</v>
      </c>
      <c r="C22" s="151"/>
      <c r="D22" s="151"/>
      <c r="E22" s="151">
        <v>59.44</v>
      </c>
      <c r="F22" s="151">
        <v>78.72</v>
      </c>
      <c r="G22" s="151">
        <v>0</v>
      </c>
      <c r="H22" s="151">
        <v>28.74</v>
      </c>
      <c r="I22" s="151">
        <v>3.2210000000000001</v>
      </c>
      <c r="J22" s="151">
        <v>170.12100000000001</v>
      </c>
    </row>
    <row r="23" spans="1:10" ht="24" customHeight="1" x14ac:dyDescent="0.3">
      <c r="A23" s="18" t="s">
        <v>55</v>
      </c>
      <c r="B23" s="18" t="s">
        <v>796</v>
      </c>
      <c r="C23" s="152"/>
      <c r="D23" s="152"/>
      <c r="E23" s="152">
        <v>60.45</v>
      </c>
      <c r="F23" s="152">
        <v>78.72</v>
      </c>
      <c r="G23" s="152">
        <v>0</v>
      </c>
      <c r="H23" s="152">
        <v>28.74</v>
      </c>
      <c r="I23" s="152">
        <v>3.2210000000000001</v>
      </c>
      <c r="J23" s="152">
        <v>171.131</v>
      </c>
    </row>
    <row r="24" spans="1:10" ht="24" customHeight="1" x14ac:dyDescent="0.3">
      <c r="A24" s="13" t="s">
        <v>55</v>
      </c>
      <c r="B24" s="13" t="s">
        <v>797</v>
      </c>
      <c r="C24" s="150"/>
      <c r="D24" s="150"/>
      <c r="E24" s="150">
        <v>59.97</v>
      </c>
      <c r="F24" s="150">
        <v>77.61</v>
      </c>
      <c r="G24" s="150">
        <v>0</v>
      </c>
      <c r="H24" s="150">
        <v>28.74</v>
      </c>
      <c r="I24" s="150">
        <v>3.2210000000000001</v>
      </c>
      <c r="J24" s="150">
        <v>169.541</v>
      </c>
    </row>
    <row r="25" spans="1:10" ht="24" customHeight="1" x14ac:dyDescent="0.3">
      <c r="A25" s="16" t="s">
        <v>55</v>
      </c>
      <c r="B25" s="16" t="s">
        <v>798</v>
      </c>
      <c r="C25" s="151"/>
      <c r="D25" s="151"/>
      <c r="E25" s="151">
        <v>61.12</v>
      </c>
      <c r="F25" s="151">
        <v>77.61</v>
      </c>
      <c r="G25" s="151">
        <v>0</v>
      </c>
      <c r="H25" s="151">
        <v>28.74</v>
      </c>
      <c r="I25" s="151">
        <v>3.2210000000000001</v>
      </c>
      <c r="J25" s="151">
        <v>170.691</v>
      </c>
    </row>
    <row r="26" spans="1:10" ht="24" customHeight="1" x14ac:dyDescent="0.3">
      <c r="A26" s="16" t="s">
        <v>55</v>
      </c>
      <c r="B26" s="16" t="s">
        <v>799</v>
      </c>
      <c r="C26" s="151"/>
      <c r="D26" s="151"/>
      <c r="E26" s="151">
        <v>46.63</v>
      </c>
      <c r="F26" s="151">
        <v>77.61</v>
      </c>
      <c r="G26" s="151">
        <v>0</v>
      </c>
      <c r="H26" s="151">
        <v>28.74</v>
      </c>
      <c r="I26" s="151">
        <v>3.2210000000000001</v>
      </c>
      <c r="J26" s="151">
        <v>156.20099999999999</v>
      </c>
    </row>
    <row r="27" spans="1:10" ht="24" customHeight="1" x14ac:dyDescent="0.3">
      <c r="A27" s="16" t="s">
        <v>55</v>
      </c>
      <c r="B27" s="16" t="s">
        <v>800</v>
      </c>
      <c r="C27" s="151"/>
      <c r="D27" s="151"/>
      <c r="E27" s="151">
        <v>47.22</v>
      </c>
      <c r="F27" s="151">
        <v>77.61</v>
      </c>
      <c r="G27" s="151">
        <v>0</v>
      </c>
      <c r="H27" s="151">
        <v>28.74</v>
      </c>
      <c r="I27" s="151">
        <v>3.2210000000000001</v>
      </c>
      <c r="J27" s="151">
        <v>156.791</v>
      </c>
    </row>
    <row r="28" spans="1:10" ht="24" customHeight="1" x14ac:dyDescent="0.3">
      <c r="A28" s="16" t="s">
        <v>55</v>
      </c>
      <c r="B28" s="16" t="s">
        <v>801</v>
      </c>
      <c r="C28" s="151"/>
      <c r="D28" s="151"/>
      <c r="E28" s="151">
        <v>49.83</v>
      </c>
      <c r="F28" s="151">
        <v>77.61</v>
      </c>
      <c r="G28" s="151">
        <v>0</v>
      </c>
      <c r="H28" s="151">
        <v>28.74</v>
      </c>
      <c r="I28" s="151">
        <v>3.2210000000000001</v>
      </c>
      <c r="J28" s="151">
        <v>159.40100000000001</v>
      </c>
    </row>
    <row r="29" spans="1:10" ht="24" customHeight="1" x14ac:dyDescent="0.3">
      <c r="A29" s="16" t="s">
        <v>55</v>
      </c>
      <c r="B29" s="16" t="s">
        <v>802</v>
      </c>
      <c r="C29" s="151"/>
      <c r="D29" s="151"/>
      <c r="E29" s="151">
        <v>50.83</v>
      </c>
      <c r="F29" s="151">
        <v>77.61</v>
      </c>
      <c r="G29" s="151">
        <v>0</v>
      </c>
      <c r="H29" s="151">
        <v>28.74</v>
      </c>
      <c r="I29" s="151">
        <v>3.2210000000000001</v>
      </c>
      <c r="J29" s="151">
        <v>160.40100000000001</v>
      </c>
    </row>
    <row r="30" spans="1:10" ht="24" customHeight="1" x14ac:dyDescent="0.3">
      <c r="A30" s="16" t="s">
        <v>55</v>
      </c>
      <c r="B30" s="16" t="s">
        <v>803</v>
      </c>
      <c r="C30" s="151"/>
      <c r="D30" s="151"/>
      <c r="E30" s="151">
        <v>60.24</v>
      </c>
      <c r="F30" s="151">
        <v>77.61</v>
      </c>
      <c r="G30" s="151">
        <v>0</v>
      </c>
      <c r="H30" s="151">
        <v>28.74</v>
      </c>
      <c r="I30" s="151">
        <v>3.2210000000000001</v>
      </c>
      <c r="J30" s="151">
        <v>169.81100000000001</v>
      </c>
    </row>
    <row r="31" spans="1:10" ht="24" customHeight="1" x14ac:dyDescent="0.3">
      <c r="A31" s="18" t="s">
        <v>55</v>
      </c>
      <c r="B31" s="18" t="s">
        <v>804</v>
      </c>
      <c r="C31" s="152"/>
      <c r="D31" s="152"/>
      <c r="E31" s="152">
        <v>54.19</v>
      </c>
      <c r="F31" s="152">
        <v>77.61</v>
      </c>
      <c r="G31" s="152">
        <v>0</v>
      </c>
      <c r="H31" s="152">
        <v>28.74</v>
      </c>
      <c r="I31" s="152">
        <v>3.2210000000000001</v>
      </c>
      <c r="J31" s="152">
        <v>163.761</v>
      </c>
    </row>
    <row r="32" spans="1:10" ht="24" customHeight="1" x14ac:dyDescent="0.3">
      <c r="A32" s="13" t="s">
        <v>55</v>
      </c>
      <c r="B32" s="13" t="s">
        <v>805</v>
      </c>
      <c r="C32" s="150"/>
      <c r="D32" s="150"/>
      <c r="E32" s="150">
        <v>61.03</v>
      </c>
      <c r="F32" s="150">
        <v>77.61</v>
      </c>
      <c r="G32" s="150">
        <v>0</v>
      </c>
      <c r="H32" s="150">
        <v>28.74</v>
      </c>
      <c r="I32" s="150">
        <v>3.2210000000000001</v>
      </c>
      <c r="J32" s="150">
        <v>170.601</v>
      </c>
    </row>
    <row r="33" spans="1:10" ht="24" customHeight="1" x14ac:dyDescent="0.3">
      <c r="A33" s="16" t="s">
        <v>55</v>
      </c>
      <c r="B33" s="16" t="s">
        <v>806</v>
      </c>
      <c r="C33" s="151"/>
      <c r="D33" s="151"/>
      <c r="E33" s="151">
        <v>57.2</v>
      </c>
      <c r="F33" s="151">
        <v>77.61</v>
      </c>
      <c r="G33" s="151">
        <v>0</v>
      </c>
      <c r="H33" s="151">
        <v>28.74</v>
      </c>
      <c r="I33" s="151">
        <v>3.2210000000000001</v>
      </c>
      <c r="J33" s="151">
        <v>166.77099999999999</v>
      </c>
    </row>
    <row r="34" spans="1:10" ht="24" customHeight="1" x14ac:dyDescent="0.3">
      <c r="A34" s="16" t="s">
        <v>55</v>
      </c>
      <c r="B34" s="16" t="s">
        <v>807</v>
      </c>
      <c r="C34" s="151"/>
      <c r="D34" s="151"/>
      <c r="E34" s="151">
        <v>382.54</v>
      </c>
      <c r="F34" s="151">
        <v>77.61</v>
      </c>
      <c r="G34" s="151">
        <v>0</v>
      </c>
      <c r="H34" s="151">
        <v>28.74</v>
      </c>
      <c r="I34" s="151">
        <v>3.2210000000000001</v>
      </c>
      <c r="J34" s="151">
        <v>492.11099999999999</v>
      </c>
    </row>
    <row r="35" spans="1:10" ht="24" customHeight="1" x14ac:dyDescent="0.3">
      <c r="A35" s="16" t="s">
        <v>55</v>
      </c>
      <c r="B35" s="16" t="s">
        <v>808</v>
      </c>
      <c r="C35" s="151"/>
      <c r="D35" s="151"/>
      <c r="E35" s="151">
        <v>394.91</v>
      </c>
      <c r="F35" s="151">
        <v>77.61</v>
      </c>
      <c r="G35" s="151">
        <v>0</v>
      </c>
      <c r="H35" s="151">
        <v>28.74</v>
      </c>
      <c r="I35" s="151">
        <v>3.2210000000000001</v>
      </c>
      <c r="J35" s="151">
        <v>504.48099999999999</v>
      </c>
    </row>
    <row r="36" spans="1:10" ht="24" customHeight="1" x14ac:dyDescent="0.3">
      <c r="A36" s="16" t="s">
        <v>55</v>
      </c>
      <c r="B36" s="16" t="s">
        <v>809</v>
      </c>
      <c r="C36" s="151"/>
      <c r="D36" s="151"/>
      <c r="E36" s="151">
        <v>58.23</v>
      </c>
      <c r="F36" s="151">
        <v>77.61</v>
      </c>
      <c r="G36" s="151">
        <v>0</v>
      </c>
      <c r="H36" s="151">
        <v>28.74</v>
      </c>
      <c r="I36" s="151">
        <v>3.2210000000000001</v>
      </c>
      <c r="J36" s="151">
        <v>167.80099999999999</v>
      </c>
    </row>
    <row r="37" spans="1:10" ht="24" customHeight="1" x14ac:dyDescent="0.3">
      <c r="A37" s="16" t="s">
        <v>55</v>
      </c>
      <c r="B37" s="16" t="s">
        <v>810</v>
      </c>
      <c r="C37" s="151"/>
      <c r="D37" s="151"/>
      <c r="E37" s="151">
        <v>56.72</v>
      </c>
      <c r="F37" s="151">
        <v>77.61</v>
      </c>
      <c r="G37" s="151">
        <v>0</v>
      </c>
      <c r="H37" s="151">
        <v>28.74</v>
      </c>
      <c r="I37" s="151">
        <v>3.2210000000000001</v>
      </c>
      <c r="J37" s="151">
        <v>166.291</v>
      </c>
    </row>
    <row r="38" spans="1:10" ht="24" customHeight="1" x14ac:dyDescent="0.3">
      <c r="A38" s="16" t="s">
        <v>55</v>
      </c>
      <c r="B38" s="16" t="s">
        <v>811</v>
      </c>
      <c r="C38" s="151"/>
      <c r="D38" s="151"/>
      <c r="E38" s="151">
        <v>53.81</v>
      </c>
      <c r="F38" s="151">
        <v>77.61</v>
      </c>
      <c r="G38" s="151">
        <v>0</v>
      </c>
      <c r="H38" s="151">
        <v>28.74</v>
      </c>
      <c r="I38" s="151">
        <v>3.2210000000000001</v>
      </c>
      <c r="J38" s="151">
        <v>163.381</v>
      </c>
    </row>
    <row r="39" spans="1:10" ht="24" customHeight="1" x14ac:dyDescent="0.3">
      <c r="A39" s="18" t="s">
        <v>55</v>
      </c>
      <c r="B39" s="18" t="s">
        <v>812</v>
      </c>
      <c r="C39" s="152"/>
      <c r="D39" s="152"/>
      <c r="E39" s="152">
        <v>58.5</v>
      </c>
      <c r="F39" s="152">
        <v>77.61</v>
      </c>
      <c r="G39" s="152">
        <v>0</v>
      </c>
      <c r="H39" s="152">
        <v>28.74</v>
      </c>
      <c r="I39" s="152">
        <v>3.2210000000000001</v>
      </c>
      <c r="J39" s="152">
        <v>168.071</v>
      </c>
    </row>
    <row r="40" spans="1:10" ht="24" customHeight="1" x14ac:dyDescent="0.3">
      <c r="A40" s="13" t="s">
        <v>55</v>
      </c>
      <c r="B40" s="13" t="s">
        <v>813</v>
      </c>
      <c r="C40" s="150"/>
      <c r="D40" s="150"/>
      <c r="E40" s="150">
        <v>53.84</v>
      </c>
      <c r="F40" s="150">
        <v>80.930000000000007</v>
      </c>
      <c r="G40" s="150">
        <v>0</v>
      </c>
      <c r="H40" s="150">
        <v>28.74</v>
      </c>
      <c r="I40" s="150">
        <v>3.2210000000000001</v>
      </c>
      <c r="J40" s="150">
        <v>166.73099999999999</v>
      </c>
    </row>
    <row r="41" spans="1:10" ht="24" customHeight="1" x14ac:dyDescent="0.3">
      <c r="A41" s="16" t="s">
        <v>55</v>
      </c>
      <c r="B41" s="16" t="s">
        <v>814</v>
      </c>
      <c r="C41" s="151"/>
      <c r="D41" s="151"/>
      <c r="E41" s="151">
        <v>52.24</v>
      </c>
      <c r="F41" s="151">
        <v>80.930000000000007</v>
      </c>
      <c r="G41" s="151">
        <v>0</v>
      </c>
      <c r="H41" s="151">
        <v>28.74</v>
      </c>
      <c r="I41" s="151">
        <v>3.2210000000000001</v>
      </c>
      <c r="J41" s="151">
        <v>165.131</v>
      </c>
    </row>
    <row r="42" spans="1:10" ht="24" customHeight="1" x14ac:dyDescent="0.3">
      <c r="A42" s="16" t="s">
        <v>55</v>
      </c>
      <c r="B42" s="16" t="s">
        <v>815</v>
      </c>
      <c r="C42" s="151"/>
      <c r="D42" s="151"/>
      <c r="E42" s="151">
        <v>52.81</v>
      </c>
      <c r="F42" s="151">
        <v>80.930000000000007</v>
      </c>
      <c r="G42" s="151">
        <v>0</v>
      </c>
      <c r="H42" s="151">
        <v>28.74</v>
      </c>
      <c r="I42" s="151">
        <v>3.2210000000000001</v>
      </c>
      <c r="J42" s="151">
        <v>165.70099999999999</v>
      </c>
    </row>
    <row r="43" spans="1:10" ht="24" customHeight="1" x14ac:dyDescent="0.3">
      <c r="A43" s="16" t="s">
        <v>55</v>
      </c>
      <c r="B43" s="16" t="s">
        <v>816</v>
      </c>
      <c r="C43" s="151"/>
      <c r="D43" s="151"/>
      <c r="E43" s="151">
        <v>52.91</v>
      </c>
      <c r="F43" s="151">
        <v>80.930000000000007</v>
      </c>
      <c r="G43" s="151">
        <v>0</v>
      </c>
      <c r="H43" s="151">
        <v>28.74</v>
      </c>
      <c r="I43" s="151">
        <v>3.2210000000000001</v>
      </c>
      <c r="J43" s="151">
        <v>165.80099999999999</v>
      </c>
    </row>
    <row r="44" spans="1:10" ht="24" customHeight="1" x14ac:dyDescent="0.3">
      <c r="A44" s="16" t="s">
        <v>55</v>
      </c>
      <c r="B44" s="16" t="s">
        <v>817</v>
      </c>
      <c r="C44" s="151"/>
      <c r="D44" s="151"/>
      <c r="E44" s="151">
        <v>56.15</v>
      </c>
      <c r="F44" s="151">
        <v>80.930000000000007</v>
      </c>
      <c r="G44" s="151">
        <v>0</v>
      </c>
      <c r="H44" s="151">
        <v>28.74</v>
      </c>
      <c r="I44" s="151">
        <v>3.2210000000000001</v>
      </c>
      <c r="J44" s="151">
        <v>169.041</v>
      </c>
    </row>
    <row r="45" spans="1:10" ht="24" customHeight="1" x14ac:dyDescent="0.3">
      <c r="A45" s="16" t="s">
        <v>55</v>
      </c>
      <c r="B45" s="16" t="s">
        <v>818</v>
      </c>
      <c r="C45" s="151"/>
      <c r="D45" s="151"/>
      <c r="E45" s="151">
        <v>56.23</v>
      </c>
      <c r="F45" s="151">
        <v>80.930000000000007</v>
      </c>
      <c r="G45" s="151">
        <v>0</v>
      </c>
      <c r="H45" s="151">
        <v>28.74</v>
      </c>
      <c r="I45" s="151">
        <v>3.2210000000000001</v>
      </c>
      <c r="J45" s="151">
        <v>169.12100000000001</v>
      </c>
    </row>
    <row r="46" spans="1:10" ht="24" customHeight="1" x14ac:dyDescent="0.3">
      <c r="A46" s="16" t="s">
        <v>55</v>
      </c>
      <c r="B46" s="16" t="s">
        <v>819</v>
      </c>
      <c r="C46" s="151"/>
      <c r="D46" s="151"/>
      <c r="E46" s="151">
        <v>57.52</v>
      </c>
      <c r="F46" s="151">
        <v>80.930000000000007</v>
      </c>
      <c r="G46" s="151">
        <v>0</v>
      </c>
      <c r="H46" s="151">
        <v>28.74</v>
      </c>
      <c r="I46" s="151">
        <v>3.2210000000000001</v>
      </c>
      <c r="J46" s="151">
        <v>170.411</v>
      </c>
    </row>
    <row r="47" spans="1:10" ht="24" customHeight="1" x14ac:dyDescent="0.3">
      <c r="A47" s="18" t="s">
        <v>55</v>
      </c>
      <c r="B47" s="18" t="s">
        <v>820</v>
      </c>
      <c r="C47" s="152"/>
      <c r="D47" s="152"/>
      <c r="E47" s="152">
        <v>56.27</v>
      </c>
      <c r="F47" s="152">
        <v>80.930000000000007</v>
      </c>
      <c r="G47" s="152">
        <v>0</v>
      </c>
      <c r="H47" s="152">
        <v>28.74</v>
      </c>
      <c r="I47" s="152">
        <v>3.2210000000000001</v>
      </c>
      <c r="J47" s="152">
        <v>169.161</v>
      </c>
    </row>
    <row r="48" spans="1:10" ht="24" customHeight="1" x14ac:dyDescent="0.3">
      <c r="A48" s="13" t="s">
        <v>55</v>
      </c>
      <c r="B48" s="13" t="s">
        <v>821</v>
      </c>
      <c r="C48" s="150"/>
      <c r="D48" s="150"/>
      <c r="E48" s="150">
        <v>55.12</v>
      </c>
      <c r="F48" s="150">
        <v>80.930000000000007</v>
      </c>
      <c r="G48" s="150">
        <v>0</v>
      </c>
      <c r="H48" s="150">
        <v>28.74</v>
      </c>
      <c r="I48" s="150">
        <v>3.2210000000000001</v>
      </c>
      <c r="J48" s="150">
        <v>168.011</v>
      </c>
    </row>
    <row r="49" spans="1:10" ht="24" customHeight="1" x14ac:dyDescent="0.3">
      <c r="A49" s="16" t="s">
        <v>55</v>
      </c>
      <c r="B49" s="16" t="s">
        <v>822</v>
      </c>
      <c r="C49" s="151"/>
      <c r="D49" s="151"/>
      <c r="E49" s="151">
        <v>54.25</v>
      </c>
      <c r="F49" s="151">
        <v>80.930000000000007</v>
      </c>
      <c r="G49" s="151">
        <v>0</v>
      </c>
      <c r="H49" s="151">
        <v>28.74</v>
      </c>
      <c r="I49" s="151">
        <v>3.2210000000000001</v>
      </c>
      <c r="J49" s="151">
        <v>167.14099999999999</v>
      </c>
    </row>
    <row r="50" spans="1:10" ht="24" customHeight="1" x14ac:dyDescent="0.3">
      <c r="A50" s="16" t="s">
        <v>55</v>
      </c>
      <c r="B50" s="16" t="s">
        <v>823</v>
      </c>
      <c r="C50" s="151"/>
      <c r="D50" s="151"/>
      <c r="E50" s="151">
        <v>56.08</v>
      </c>
      <c r="F50" s="151">
        <v>80.930000000000007</v>
      </c>
      <c r="G50" s="151">
        <v>0</v>
      </c>
      <c r="H50" s="151">
        <v>28.74</v>
      </c>
      <c r="I50" s="151">
        <v>3.2210000000000001</v>
      </c>
      <c r="J50" s="151">
        <v>168.971</v>
      </c>
    </row>
    <row r="51" spans="1:10" ht="24" customHeight="1" x14ac:dyDescent="0.3">
      <c r="A51" s="16" t="s">
        <v>55</v>
      </c>
      <c r="B51" s="16" t="s">
        <v>824</v>
      </c>
      <c r="C51" s="151"/>
      <c r="D51" s="151"/>
      <c r="E51" s="151">
        <v>55.52</v>
      </c>
      <c r="F51" s="151">
        <v>80.930000000000007</v>
      </c>
      <c r="G51" s="151">
        <v>0</v>
      </c>
      <c r="H51" s="151">
        <v>28.74</v>
      </c>
      <c r="I51" s="151">
        <v>3.2210000000000001</v>
      </c>
      <c r="J51" s="151">
        <v>168.411</v>
      </c>
    </row>
    <row r="52" spans="1:10" ht="24" customHeight="1" x14ac:dyDescent="0.3">
      <c r="A52" s="16" t="s">
        <v>55</v>
      </c>
      <c r="B52" s="16" t="s">
        <v>825</v>
      </c>
      <c r="C52" s="151"/>
      <c r="D52" s="151"/>
      <c r="E52" s="151">
        <v>57.28</v>
      </c>
      <c r="F52" s="151">
        <v>80.930000000000007</v>
      </c>
      <c r="G52" s="151">
        <v>0</v>
      </c>
      <c r="H52" s="151">
        <v>28.74</v>
      </c>
      <c r="I52" s="151">
        <v>3.2210000000000001</v>
      </c>
      <c r="J52" s="151">
        <v>170.17099999999999</v>
      </c>
    </row>
    <row r="53" spans="1:10" ht="24" customHeight="1" x14ac:dyDescent="0.3">
      <c r="A53" s="16" t="s">
        <v>55</v>
      </c>
      <c r="B53" s="16" t="s">
        <v>826</v>
      </c>
      <c r="C53" s="151"/>
      <c r="D53" s="151"/>
      <c r="E53" s="151">
        <v>50.97</v>
      </c>
      <c r="F53" s="151">
        <v>80.930000000000007</v>
      </c>
      <c r="G53" s="151">
        <v>0</v>
      </c>
      <c r="H53" s="151">
        <v>28.74</v>
      </c>
      <c r="I53" s="151">
        <v>3.2210000000000001</v>
      </c>
      <c r="J53" s="151">
        <v>163.86099999999999</v>
      </c>
    </row>
    <row r="54" spans="1:10" ht="24" customHeight="1" x14ac:dyDescent="0.3">
      <c r="A54" s="16" t="s">
        <v>55</v>
      </c>
      <c r="B54" s="16" t="s">
        <v>827</v>
      </c>
      <c r="C54" s="151"/>
      <c r="D54" s="151"/>
      <c r="E54" s="151">
        <v>58.8</v>
      </c>
      <c r="F54" s="151">
        <v>80.930000000000007</v>
      </c>
      <c r="G54" s="151">
        <v>0</v>
      </c>
      <c r="H54" s="151">
        <v>28.74</v>
      </c>
      <c r="I54" s="151">
        <v>3.2210000000000001</v>
      </c>
      <c r="J54" s="151">
        <v>171.691</v>
      </c>
    </row>
    <row r="55" spans="1:10" ht="24" customHeight="1" x14ac:dyDescent="0.3">
      <c r="A55" s="18" t="s">
        <v>828</v>
      </c>
      <c r="B55" s="18" t="s">
        <v>56</v>
      </c>
      <c r="C55" s="152"/>
      <c r="D55" s="152"/>
      <c r="E55" s="152">
        <v>55.02</v>
      </c>
      <c r="F55" s="152">
        <v>80.930000000000007</v>
      </c>
      <c r="G55" s="152">
        <v>0</v>
      </c>
      <c r="H55" s="152">
        <v>28.74</v>
      </c>
      <c r="I55" s="152">
        <v>3.2210000000000001</v>
      </c>
      <c r="J55" s="152">
        <v>167.911</v>
      </c>
    </row>
    <row r="56" spans="1:10" ht="15.6" x14ac:dyDescent="0.3">
      <c r="A56" s="204" t="s">
        <v>1053</v>
      </c>
      <c r="B56" s="205"/>
      <c r="C56" s="154">
        <v>0</v>
      </c>
      <c r="D56" s="154">
        <v>0</v>
      </c>
      <c r="E56" s="154">
        <v>1660.7249999999999</v>
      </c>
      <c r="F56" s="154">
        <v>1898.08</v>
      </c>
      <c r="G56" s="154">
        <v>0</v>
      </c>
      <c r="H56" s="154">
        <v>689.76</v>
      </c>
      <c r="I56" s="154">
        <v>77.304000000000002</v>
      </c>
      <c r="J56" s="154">
        <v>4325.8689999999997</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1680</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1681</v>
      </c>
      <c r="B5" s="233"/>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3" t="s">
        <v>1682</v>
      </c>
      <c r="B6" s="233"/>
      <c r="C6" s="156" t="s">
        <v>1683</v>
      </c>
      <c r="D6" s="156" t="s">
        <v>1684</v>
      </c>
      <c r="E6" s="156" t="s">
        <v>1685</v>
      </c>
      <c r="F6" s="156" t="s">
        <v>1686</v>
      </c>
      <c r="G6" s="156" t="s">
        <v>1687</v>
      </c>
      <c r="H6" s="156" t="s">
        <v>1688</v>
      </c>
      <c r="I6" s="156" t="s">
        <v>1689</v>
      </c>
      <c r="J6" s="156" t="s">
        <v>1690</v>
      </c>
      <c r="K6" s="156" t="s">
        <v>1691</v>
      </c>
      <c r="L6" s="156" t="s">
        <v>1692</v>
      </c>
      <c r="M6" s="156" t="s">
        <v>1693</v>
      </c>
      <c r="N6" s="156" t="s">
        <v>1694</v>
      </c>
      <c r="O6" s="156" t="s">
        <v>1695</v>
      </c>
      <c r="P6" s="156" t="s">
        <v>1696</v>
      </c>
      <c r="Q6" s="156" t="s">
        <v>1697</v>
      </c>
      <c r="R6" s="156" t="s">
        <v>1698</v>
      </c>
      <c r="S6" s="156" t="s">
        <v>1699</v>
      </c>
      <c r="T6" s="156" t="s">
        <v>1700</v>
      </c>
      <c r="U6" s="156" t="s">
        <v>1701</v>
      </c>
      <c r="V6" s="156" t="s">
        <v>1702</v>
      </c>
      <c r="W6" s="156" t="s">
        <v>1703</v>
      </c>
      <c r="X6" s="156" t="s">
        <v>1704</v>
      </c>
      <c r="Y6" s="156" t="s">
        <v>1705</v>
      </c>
      <c r="Z6" s="156" t="s">
        <v>1706</v>
      </c>
      <c r="AA6" s="156" t="s">
        <v>1707</v>
      </c>
      <c r="AB6" s="156" t="s">
        <v>1708</v>
      </c>
      <c r="AC6" s="156" t="s">
        <v>1709</v>
      </c>
      <c r="AD6" s="156" t="s">
        <v>1710</v>
      </c>
      <c r="AE6" s="156" t="s">
        <v>1711</v>
      </c>
      <c r="AF6" s="156" t="s">
        <v>1712</v>
      </c>
      <c r="AG6" s="156" t="s">
        <v>1713</v>
      </c>
      <c r="AH6" s="156" t="s">
        <v>1714</v>
      </c>
      <c r="AI6" s="156" t="s">
        <v>1715</v>
      </c>
      <c r="AJ6" s="156" t="s">
        <v>1716</v>
      </c>
      <c r="AK6" s="156" t="s">
        <v>1717</v>
      </c>
      <c r="AL6" s="156" t="s">
        <v>1718</v>
      </c>
      <c r="AM6" s="156" t="s">
        <v>1719</v>
      </c>
      <c r="AN6" s="156" t="s">
        <v>1720</v>
      </c>
      <c r="AO6" s="156" t="s">
        <v>1721</v>
      </c>
      <c r="AP6" s="156" t="s">
        <v>1722</v>
      </c>
      <c r="AQ6" s="156" t="s">
        <v>1723</v>
      </c>
      <c r="AR6" s="156" t="s">
        <v>1724</v>
      </c>
      <c r="AS6" s="156" t="s">
        <v>1725</v>
      </c>
      <c r="AT6" s="156" t="s">
        <v>1726</v>
      </c>
      <c r="AU6" s="156" t="s">
        <v>1727</v>
      </c>
      <c r="AV6" s="156" t="s">
        <v>1728</v>
      </c>
      <c r="AW6" s="156" t="s">
        <v>1729</v>
      </c>
      <c r="AX6" s="156" t="s">
        <v>1730</v>
      </c>
      <c r="AY6" s="156" t="s">
        <v>1731</v>
      </c>
      <c r="AZ6" s="156" t="s">
        <v>1732</v>
      </c>
      <c r="BA6" s="156" t="s">
        <v>1733</v>
      </c>
      <c r="BB6" s="156" t="s">
        <v>1734</v>
      </c>
      <c r="BC6" s="156" t="s">
        <v>1735</v>
      </c>
      <c r="BD6" s="156" t="s">
        <v>1736</v>
      </c>
      <c r="BE6" s="156" t="s">
        <v>1737</v>
      </c>
      <c r="BF6" s="156" t="s">
        <v>1738</v>
      </c>
      <c r="BG6" s="156" t="s">
        <v>1739</v>
      </c>
      <c r="BH6" s="156" t="s">
        <v>1740</v>
      </c>
      <c r="BI6" s="156" t="s">
        <v>1741</v>
      </c>
      <c r="BJ6" s="156" t="s">
        <v>1742</v>
      </c>
      <c r="BK6" s="156" t="s">
        <v>1743</v>
      </c>
      <c r="BL6" s="156" t="s">
        <v>1744</v>
      </c>
      <c r="BM6" s="156" t="s">
        <v>1745</v>
      </c>
      <c r="BN6" s="156" t="s">
        <v>1746</v>
      </c>
      <c r="BO6" s="156" t="s">
        <v>1747</v>
      </c>
      <c r="BP6" s="156" t="s">
        <v>1748</v>
      </c>
      <c r="BQ6" s="156" t="s">
        <v>1749</v>
      </c>
      <c r="BR6" s="156" t="s">
        <v>1750</v>
      </c>
      <c r="BS6" s="156" t="s">
        <v>1751</v>
      </c>
      <c r="BT6" s="156" t="s">
        <v>1752</v>
      </c>
      <c r="BU6" s="156" t="s">
        <v>1753</v>
      </c>
      <c r="BV6" s="156" t="s">
        <v>1754</v>
      </c>
      <c r="BW6" s="156" t="s">
        <v>1755</v>
      </c>
      <c r="BX6" s="156" t="s">
        <v>1756</v>
      </c>
      <c r="BY6" s="156" t="s">
        <v>1757</v>
      </c>
      <c r="BZ6" s="156" t="s">
        <v>1758</v>
      </c>
      <c r="CA6" s="156" t="s">
        <v>1759</v>
      </c>
      <c r="CB6" s="156" t="s">
        <v>1760</v>
      </c>
      <c r="CC6" s="156" t="s">
        <v>1761</v>
      </c>
      <c r="CD6" s="156" t="s">
        <v>1762</v>
      </c>
      <c r="CE6" s="156" t="s">
        <v>1763</v>
      </c>
      <c r="CF6" s="156" t="s">
        <v>1764</v>
      </c>
      <c r="CG6" s="156" t="s">
        <v>1765</v>
      </c>
      <c r="CH6" s="156" t="s">
        <v>1766</v>
      </c>
      <c r="CI6" s="156" t="s">
        <v>1767</v>
      </c>
      <c r="CJ6" s="156" t="s">
        <v>1768</v>
      </c>
      <c r="CK6" s="156" t="s">
        <v>1769</v>
      </c>
      <c r="CL6" s="156" t="s">
        <v>1770</v>
      </c>
      <c r="CM6" s="156" t="s">
        <v>1771</v>
      </c>
      <c r="CN6" s="156" t="s">
        <v>1772</v>
      </c>
      <c r="CO6" s="156" t="s">
        <v>1773</v>
      </c>
      <c r="CP6" s="156" t="s">
        <v>1774</v>
      </c>
      <c r="CQ6" s="156" t="s">
        <v>1775</v>
      </c>
      <c r="CR6" s="156" t="s">
        <v>1776</v>
      </c>
      <c r="CS6" s="156" t="s">
        <v>1777</v>
      </c>
      <c r="CT6" s="156" t="s">
        <v>1778</v>
      </c>
      <c r="CU6" s="156" t="s">
        <v>1779</v>
      </c>
      <c r="CV6" s="156" t="s">
        <v>1780</v>
      </c>
      <c r="CW6" s="156" t="s">
        <v>1781</v>
      </c>
      <c r="CX6" s="156" t="s">
        <v>1782</v>
      </c>
      <c r="CY6" s="156" t="s">
        <v>1783</v>
      </c>
      <c r="CZ6" s="156" t="s">
        <v>1784</v>
      </c>
      <c r="DA6" s="156" t="s">
        <v>1785</v>
      </c>
      <c r="DB6" s="156" t="s">
        <v>1786</v>
      </c>
      <c r="DC6" s="156" t="s">
        <v>1787</v>
      </c>
      <c r="DD6" s="156" t="s">
        <v>1788</v>
      </c>
      <c r="DE6" s="156" t="s">
        <v>1789</v>
      </c>
      <c r="DF6" s="156" t="s">
        <v>1790</v>
      </c>
      <c r="DG6" s="156" t="s">
        <v>1791</v>
      </c>
      <c r="DH6" s="156" t="s">
        <v>1792</v>
      </c>
      <c r="DI6" s="156" t="s">
        <v>1793</v>
      </c>
      <c r="DJ6" s="156" t="s">
        <v>1794</v>
      </c>
      <c r="DK6" s="156" t="s">
        <v>1795</v>
      </c>
      <c r="DL6" s="156" t="s">
        <v>1796</v>
      </c>
      <c r="DM6" s="156" t="s">
        <v>1797</v>
      </c>
      <c r="DN6" s="156" t="s">
        <v>1798</v>
      </c>
      <c r="DO6" s="156" t="s">
        <v>1799</v>
      </c>
      <c r="DP6" s="156" t="s">
        <v>1800</v>
      </c>
      <c r="DQ6" s="156" t="s">
        <v>1801</v>
      </c>
      <c r="DR6" s="156" t="s">
        <v>1802</v>
      </c>
      <c r="DS6" s="156" t="s">
        <v>1803</v>
      </c>
      <c r="DT6" s="156" t="s">
        <v>1804</v>
      </c>
      <c r="DU6" s="156" t="s">
        <v>1805</v>
      </c>
      <c r="DV6" s="156" t="s">
        <v>1806</v>
      </c>
      <c r="DW6" s="156" t="s">
        <v>1807</v>
      </c>
      <c r="DX6" s="156" t="s">
        <v>1808</v>
      </c>
      <c r="DY6" s="156" t="s">
        <v>1809</v>
      </c>
      <c r="DZ6" s="156" t="s">
        <v>1810</v>
      </c>
      <c r="EA6" s="156" t="s">
        <v>1811</v>
      </c>
      <c r="EB6" s="156" t="s">
        <v>1812</v>
      </c>
      <c r="EC6" s="156" t="s">
        <v>1813</v>
      </c>
      <c r="ED6" s="156" t="s">
        <v>1814</v>
      </c>
      <c r="EE6" s="156" t="s">
        <v>1815</v>
      </c>
      <c r="EF6" s="156" t="s">
        <v>1816</v>
      </c>
      <c r="EG6" s="156" t="s">
        <v>1817</v>
      </c>
      <c r="EH6" s="156" t="s">
        <v>1818</v>
      </c>
      <c r="EI6" s="156" t="s">
        <v>1819</v>
      </c>
      <c r="EJ6" s="156" t="s">
        <v>1820</v>
      </c>
      <c r="EK6" s="156" t="s">
        <v>1821</v>
      </c>
      <c r="EL6" s="156" t="s">
        <v>1822</v>
      </c>
      <c r="EM6" s="156" t="s">
        <v>1823</v>
      </c>
      <c r="EN6" s="156" t="s">
        <v>1824</v>
      </c>
      <c r="EO6" s="156" t="s">
        <v>1825</v>
      </c>
      <c r="EP6" s="156" t="s">
        <v>1826</v>
      </c>
      <c r="EQ6" s="156" t="s">
        <v>1827</v>
      </c>
      <c r="ER6" s="156" t="s">
        <v>1828</v>
      </c>
      <c r="ES6" s="156" t="s">
        <v>1829</v>
      </c>
      <c r="ET6" s="156" t="s">
        <v>1830</v>
      </c>
      <c r="EU6" s="156" t="s">
        <v>1831</v>
      </c>
      <c r="EV6" s="156" t="s">
        <v>1832</v>
      </c>
      <c r="EW6" s="156" t="s">
        <v>1833</v>
      </c>
      <c r="EX6" s="156" t="s">
        <v>1834</v>
      </c>
      <c r="EY6" s="156" t="s">
        <v>1835</v>
      </c>
      <c r="EZ6" s="156" t="s">
        <v>1836</v>
      </c>
      <c r="FA6" s="156" t="s">
        <v>1837</v>
      </c>
      <c r="FB6" s="156" t="s">
        <v>1838</v>
      </c>
      <c r="FC6" s="156" t="s">
        <v>1839</v>
      </c>
      <c r="FD6" s="156" t="s">
        <v>1840</v>
      </c>
      <c r="FE6" s="156" t="s">
        <v>1841</v>
      </c>
      <c r="FF6" s="156" t="s">
        <v>1842</v>
      </c>
      <c r="FG6" s="156" t="s">
        <v>1843</v>
      </c>
      <c r="FH6" s="156" t="s">
        <v>1844</v>
      </c>
      <c r="FI6" s="156" t="s">
        <v>1845</v>
      </c>
      <c r="FJ6" s="156" t="s">
        <v>1846</v>
      </c>
      <c r="FK6" s="156" t="s">
        <v>1847</v>
      </c>
      <c r="FL6" s="156" t="s">
        <v>1848</v>
      </c>
      <c r="FM6" s="156" t="s">
        <v>1849</v>
      </c>
      <c r="FN6" s="156" t="s">
        <v>1850</v>
      </c>
      <c r="FO6" s="156" t="s">
        <v>1851</v>
      </c>
      <c r="FP6" s="156" t="s">
        <v>1852</v>
      </c>
      <c r="FQ6" s="156" t="s">
        <v>1853</v>
      </c>
      <c r="FR6" s="156" t="s">
        <v>1854</v>
      </c>
      <c r="FS6" s="156" t="s">
        <v>1855</v>
      </c>
      <c r="FT6" s="156" t="s">
        <v>1856</v>
      </c>
      <c r="FU6" s="156" t="s">
        <v>1857</v>
      </c>
      <c r="FV6" s="156" t="s">
        <v>1858</v>
      </c>
      <c r="FW6" s="156" t="s">
        <v>1859</v>
      </c>
      <c r="FX6" s="156" t="s">
        <v>1860</v>
      </c>
      <c r="FY6" s="156" t="s">
        <v>1861</v>
      </c>
      <c r="FZ6" s="156" t="s">
        <v>1862</v>
      </c>
      <c r="GA6" s="156" t="s">
        <v>1863</v>
      </c>
      <c r="GB6" s="156" t="s">
        <v>1864</v>
      </c>
      <c r="GC6" s="156" t="s">
        <v>1865</v>
      </c>
      <c r="GD6" s="156" t="s">
        <v>1866</v>
      </c>
      <c r="GE6" s="156" t="s">
        <v>1867</v>
      </c>
      <c r="GF6" s="156" t="s">
        <v>1868</v>
      </c>
      <c r="GG6" s="156" t="s">
        <v>1869</v>
      </c>
      <c r="GH6" s="156" t="s">
        <v>1870</v>
      </c>
      <c r="GI6" s="156" t="s">
        <v>1871</v>
      </c>
      <c r="GJ6" s="156" t="s">
        <v>1872</v>
      </c>
      <c r="GK6" s="156" t="s">
        <v>1873</v>
      </c>
      <c r="GL6" s="156" t="s">
        <v>1874</v>
      </c>
      <c r="GM6" s="156" t="s">
        <v>1875</v>
      </c>
      <c r="GN6" s="156" t="s">
        <v>1876</v>
      </c>
      <c r="GO6" s="156" t="s">
        <v>1877</v>
      </c>
      <c r="GP6" s="156" t="s">
        <v>1878</v>
      </c>
      <c r="GQ6" s="156" t="s">
        <v>1879</v>
      </c>
      <c r="GR6" s="156" t="s">
        <v>1880</v>
      </c>
      <c r="GS6" s="156" t="s">
        <v>1881</v>
      </c>
      <c r="GT6" s="156" t="s">
        <v>1882</v>
      </c>
      <c r="GU6" s="156" t="s">
        <v>1883</v>
      </c>
      <c r="GV6" s="156" t="s">
        <v>1884</v>
      </c>
      <c r="GW6" s="156" t="s">
        <v>1885</v>
      </c>
      <c r="GX6" s="156" t="s">
        <v>1886</v>
      </c>
      <c r="GY6" s="156" t="s">
        <v>1887</v>
      </c>
      <c r="GZ6" s="156" t="s">
        <v>1888</v>
      </c>
      <c r="HA6" s="156" t="s">
        <v>1889</v>
      </c>
      <c r="HB6" s="156" t="s">
        <v>1890</v>
      </c>
      <c r="HC6" s="156" t="s">
        <v>1891</v>
      </c>
      <c r="HD6" s="156" t="s">
        <v>1892</v>
      </c>
      <c r="HE6" s="156" t="s">
        <v>1893</v>
      </c>
      <c r="HF6" s="156" t="s">
        <v>1894</v>
      </c>
      <c r="HG6" s="156" t="s">
        <v>1895</v>
      </c>
      <c r="HH6" s="156" t="s">
        <v>1896</v>
      </c>
      <c r="HI6" s="156" t="s">
        <v>1897</v>
      </c>
      <c r="HJ6" s="156" t="s">
        <v>1898</v>
      </c>
      <c r="HK6" s="156" t="s">
        <v>1899</v>
      </c>
      <c r="HL6" s="156" t="s">
        <v>1900</v>
      </c>
      <c r="HM6" s="156" t="s">
        <v>1901</v>
      </c>
      <c r="HN6" s="156" t="s">
        <v>1902</v>
      </c>
      <c r="HO6" s="156" t="s">
        <v>1903</v>
      </c>
      <c r="HP6" s="156" t="s">
        <v>1904</v>
      </c>
      <c r="HQ6" s="156" t="s">
        <v>1905</v>
      </c>
      <c r="HR6" s="156" t="s">
        <v>1906</v>
      </c>
      <c r="HS6" s="156" t="s">
        <v>1907</v>
      </c>
      <c r="HT6" s="156" t="s">
        <v>1908</v>
      </c>
      <c r="HU6" s="156" t="s">
        <v>1909</v>
      </c>
      <c r="HV6" s="156" t="s">
        <v>1910</v>
      </c>
      <c r="HW6" s="156" t="s">
        <v>1911</v>
      </c>
      <c r="HX6" s="156" t="s">
        <v>1912</v>
      </c>
      <c r="HY6" s="156" t="s">
        <v>1913</v>
      </c>
      <c r="HZ6" s="156" t="s">
        <v>1914</v>
      </c>
      <c r="IA6" s="156" t="s">
        <v>1915</v>
      </c>
      <c r="IB6" s="156" t="s">
        <v>1916</v>
      </c>
      <c r="IC6" s="156" t="s">
        <v>1917</v>
      </c>
      <c r="ID6" s="156" t="s">
        <v>1918</v>
      </c>
      <c r="IE6" s="156" t="s">
        <v>1919</v>
      </c>
      <c r="IF6" s="156" t="s">
        <v>1920</v>
      </c>
      <c r="IG6" s="156" t="s">
        <v>1921</v>
      </c>
      <c r="IH6" s="156" t="s">
        <v>1922</v>
      </c>
      <c r="II6" s="156" t="s">
        <v>1923</v>
      </c>
      <c r="IJ6" s="156" t="s">
        <v>1924</v>
      </c>
      <c r="IK6" s="156" t="s">
        <v>1925</v>
      </c>
      <c r="IL6" s="156" t="s">
        <v>1926</v>
      </c>
      <c r="IM6" s="156" t="s">
        <v>1927</v>
      </c>
      <c r="IN6" s="156" t="s">
        <v>1928</v>
      </c>
      <c r="IO6" s="156" t="s">
        <v>1929</v>
      </c>
      <c r="IP6" s="156" t="s">
        <v>1930</v>
      </c>
      <c r="IQ6" s="156" t="s">
        <v>1931</v>
      </c>
      <c r="IR6" s="156" t="s">
        <v>1932</v>
      </c>
      <c r="IS6" s="156" t="s">
        <v>1933</v>
      </c>
      <c r="IT6" s="156" t="s">
        <v>1934</v>
      </c>
      <c r="IU6" s="156" t="s">
        <v>1935</v>
      </c>
      <c r="IV6" s="156" t="s">
        <v>1936</v>
      </c>
      <c r="IW6" s="156" t="s">
        <v>1937</v>
      </c>
      <c r="IX6" s="156" t="s">
        <v>1938</v>
      </c>
      <c r="IY6" s="156" t="s">
        <v>1939</v>
      </c>
      <c r="IZ6" s="156" t="s">
        <v>1940</v>
      </c>
      <c r="JA6" s="156" t="s">
        <v>1941</v>
      </c>
      <c r="JB6" s="156" t="s">
        <v>1942</v>
      </c>
      <c r="JC6" s="156" t="s">
        <v>1943</v>
      </c>
      <c r="JD6" s="156" t="s">
        <v>1944</v>
      </c>
      <c r="JE6" s="156" t="s">
        <v>1945</v>
      </c>
      <c r="JF6" s="156" t="s">
        <v>1946</v>
      </c>
      <c r="JG6" s="156" t="s">
        <v>1947</v>
      </c>
      <c r="JH6" s="156" t="s">
        <v>1948</v>
      </c>
      <c r="JI6" s="156" t="s">
        <v>1949</v>
      </c>
      <c r="JJ6" s="156" t="s">
        <v>1950</v>
      </c>
      <c r="JK6" s="156" t="s">
        <v>1951</v>
      </c>
      <c r="JL6" s="156" t="s">
        <v>1952</v>
      </c>
      <c r="JM6" s="156" t="s">
        <v>1953</v>
      </c>
      <c r="JN6" s="156" t="s">
        <v>1954</v>
      </c>
      <c r="JO6" s="156" t="s">
        <v>1955</v>
      </c>
      <c r="JP6" s="156" t="s">
        <v>1956</v>
      </c>
      <c r="JQ6" s="156" t="s">
        <v>1957</v>
      </c>
      <c r="JR6" s="156" t="s">
        <v>1958</v>
      </c>
      <c r="JS6" s="156" t="s">
        <v>1959</v>
      </c>
      <c r="JT6" s="156" t="s">
        <v>1960</v>
      </c>
      <c r="JU6" s="156" t="s">
        <v>1961</v>
      </c>
      <c r="JV6" s="156" t="s">
        <v>1962</v>
      </c>
      <c r="JW6" s="156" t="s">
        <v>1963</v>
      </c>
      <c r="JX6" s="156" t="s">
        <v>1964</v>
      </c>
      <c r="JY6" s="156" t="s">
        <v>1965</v>
      </c>
      <c r="JZ6" s="156" t="s">
        <v>1966</v>
      </c>
      <c r="KA6" s="156" t="s">
        <v>1967</v>
      </c>
      <c r="KB6" s="156" t="s">
        <v>1968</v>
      </c>
      <c r="KC6" s="156" t="s">
        <v>1969</v>
      </c>
      <c r="KD6" s="156" t="s">
        <v>1970</v>
      </c>
      <c r="KE6" s="156" t="s">
        <v>1971</v>
      </c>
      <c r="KF6" s="156" t="s">
        <v>1972</v>
      </c>
      <c r="KG6" s="156" t="s">
        <v>1973</v>
      </c>
      <c r="KH6" s="156" t="s">
        <v>1974</v>
      </c>
      <c r="KI6" s="156" t="s">
        <v>1975</v>
      </c>
    </row>
    <row r="7" spans="1:295" ht="27" customHeight="1" x14ac:dyDescent="0.3">
      <c r="A7" s="233" t="s">
        <v>17</v>
      </c>
      <c r="B7" s="233"/>
      <c r="C7" s="232" t="s">
        <v>1976</v>
      </c>
      <c r="D7" s="232"/>
      <c r="E7" s="232"/>
      <c r="F7" s="232" t="s">
        <v>1977</v>
      </c>
      <c r="G7" s="232" t="s">
        <v>1978</v>
      </c>
      <c r="H7" s="232"/>
      <c r="I7" s="232"/>
      <c r="J7" s="232"/>
      <c r="K7" s="232" t="s">
        <v>1979</v>
      </c>
      <c r="L7" s="232"/>
      <c r="M7" s="232"/>
      <c r="N7" s="232" t="s">
        <v>1980</v>
      </c>
      <c r="O7" s="232" t="s">
        <v>1981</v>
      </c>
      <c r="P7" s="232"/>
      <c r="Q7" s="232" t="s">
        <v>1982</v>
      </c>
      <c r="R7" s="232"/>
      <c r="S7" s="232" t="s">
        <v>1983</v>
      </c>
      <c r="T7" s="232"/>
      <c r="U7" s="232" t="s">
        <v>1984</v>
      </c>
      <c r="V7" s="232"/>
      <c r="W7" s="232"/>
      <c r="X7" s="232" t="s">
        <v>1985</v>
      </c>
      <c r="Y7" s="232"/>
      <c r="Z7" s="232"/>
      <c r="AA7" s="232" t="s">
        <v>1986</v>
      </c>
      <c r="AB7" s="232"/>
      <c r="AC7" s="232"/>
      <c r="AD7" s="232"/>
      <c r="AE7" s="232"/>
      <c r="AF7" s="232"/>
      <c r="AG7" s="232"/>
      <c r="AH7" s="232"/>
      <c r="AI7" s="232"/>
      <c r="AJ7" s="232" t="s">
        <v>1987</v>
      </c>
      <c r="AK7" s="232"/>
      <c r="AL7" s="232"/>
      <c r="AM7" s="232" t="s">
        <v>1988</v>
      </c>
      <c r="AN7" s="232"/>
      <c r="AO7" s="232" t="s">
        <v>1989</v>
      </c>
      <c r="AP7" s="232"/>
      <c r="AQ7" s="232" t="s">
        <v>1990</v>
      </c>
      <c r="AR7" s="232"/>
      <c r="AS7" s="232"/>
      <c r="AT7" s="232" t="s">
        <v>1991</v>
      </c>
      <c r="AU7" s="232"/>
      <c r="AV7" s="232" t="s">
        <v>1992</v>
      </c>
      <c r="AW7" s="232"/>
      <c r="AX7" s="232" t="s">
        <v>1991</v>
      </c>
      <c r="AY7" s="232"/>
      <c r="AZ7" s="232"/>
      <c r="BA7" s="232" t="s">
        <v>1993</v>
      </c>
      <c r="BB7" s="232" t="s">
        <v>1994</v>
      </c>
      <c r="BC7" s="232" t="s">
        <v>1995</v>
      </c>
      <c r="BD7" s="232"/>
      <c r="BE7" s="232"/>
      <c r="BF7" s="232" t="s">
        <v>1996</v>
      </c>
      <c r="BG7" s="232"/>
      <c r="BH7" s="232"/>
      <c r="BI7" s="232"/>
      <c r="BJ7" s="232"/>
      <c r="BK7" s="232" t="s">
        <v>1997</v>
      </c>
      <c r="BL7" s="232" t="s">
        <v>1998</v>
      </c>
      <c r="BM7" s="232"/>
      <c r="BN7" s="232" t="s">
        <v>1999</v>
      </c>
      <c r="BO7" s="232"/>
      <c r="BP7" s="232"/>
      <c r="BQ7" s="232" t="s">
        <v>2000</v>
      </c>
      <c r="BR7" s="232"/>
      <c r="BS7" s="232"/>
      <c r="BT7" s="232"/>
      <c r="BU7" s="232" t="s">
        <v>2001</v>
      </c>
      <c r="BV7" s="232" t="s">
        <v>2002</v>
      </c>
      <c r="BW7" s="232" t="s">
        <v>2003</v>
      </c>
      <c r="BX7" s="232"/>
      <c r="BY7" s="232"/>
      <c r="BZ7" s="232"/>
      <c r="CA7" s="232" t="s">
        <v>2004</v>
      </c>
      <c r="CB7" s="232"/>
      <c r="CC7" s="232"/>
      <c r="CD7" s="232"/>
      <c r="CE7" s="232"/>
      <c r="CF7" s="232" t="s">
        <v>2005</v>
      </c>
      <c r="CG7" s="232"/>
      <c r="CH7" s="232"/>
      <c r="CI7" s="232"/>
      <c r="CJ7" s="232" t="s">
        <v>2006</v>
      </c>
      <c r="CK7" s="232"/>
      <c r="CL7" s="232" t="s">
        <v>2007</v>
      </c>
      <c r="CM7" s="232"/>
      <c r="CN7" s="232" t="s">
        <v>2008</v>
      </c>
      <c r="CO7" s="232" t="s">
        <v>2009</v>
      </c>
      <c r="CP7" s="232"/>
      <c r="CQ7" s="232"/>
      <c r="CR7" s="232" t="s">
        <v>2010</v>
      </c>
      <c r="CS7" s="232"/>
      <c r="CT7" s="232"/>
      <c r="CU7" s="232"/>
      <c r="CV7" s="232"/>
      <c r="CW7" s="232" t="s">
        <v>2011</v>
      </c>
      <c r="CX7" s="232" t="s">
        <v>2012</v>
      </c>
      <c r="CY7" s="232"/>
      <c r="CZ7" s="232"/>
      <c r="DA7" s="232"/>
      <c r="DB7" s="232"/>
      <c r="DC7" s="232"/>
      <c r="DD7" s="232" t="s">
        <v>2013</v>
      </c>
      <c r="DE7" s="232"/>
      <c r="DF7" s="232"/>
      <c r="DG7" s="232" t="s">
        <v>2014</v>
      </c>
      <c r="DH7" s="232"/>
      <c r="DI7" s="232" t="s">
        <v>2015</v>
      </c>
      <c r="DJ7" s="232"/>
      <c r="DK7" s="232" t="s">
        <v>2016</v>
      </c>
      <c r="DL7" s="232" t="s">
        <v>2017</v>
      </c>
      <c r="DM7" s="232"/>
      <c r="DN7" s="232"/>
      <c r="DO7" s="232"/>
      <c r="DP7" s="232"/>
      <c r="DQ7" s="232" t="s">
        <v>2018</v>
      </c>
      <c r="DR7" s="232" t="s">
        <v>2019</v>
      </c>
      <c r="DS7" s="232" t="s">
        <v>2020</v>
      </c>
      <c r="DT7" s="232"/>
      <c r="DU7" s="232"/>
      <c r="DV7" s="232"/>
      <c r="DW7" s="232"/>
      <c r="DX7" s="232"/>
      <c r="DY7" s="232"/>
      <c r="DZ7" s="232"/>
      <c r="EA7" s="232" t="s">
        <v>2021</v>
      </c>
      <c r="EB7" s="232" t="s">
        <v>2022</v>
      </c>
      <c r="EC7" s="232"/>
      <c r="ED7" s="232"/>
      <c r="EE7" s="232" t="s">
        <v>2021</v>
      </c>
      <c r="EF7" s="232"/>
      <c r="EG7" s="232" t="s">
        <v>2023</v>
      </c>
      <c r="EH7" s="232" t="s">
        <v>2024</v>
      </c>
      <c r="EI7" s="232"/>
      <c r="EJ7" s="232" t="s">
        <v>2025</v>
      </c>
      <c r="EK7" s="232"/>
      <c r="EL7" s="232"/>
      <c r="EM7" s="232"/>
      <c r="EN7" s="232"/>
      <c r="EO7" s="232"/>
      <c r="EP7" s="232"/>
      <c r="EQ7" s="232"/>
      <c r="ER7" s="232"/>
      <c r="ES7" s="232"/>
      <c r="ET7" s="232" t="s">
        <v>2026</v>
      </c>
      <c r="EU7" s="232" t="s">
        <v>2027</v>
      </c>
      <c r="EV7" s="232" t="s">
        <v>2028</v>
      </c>
      <c r="EW7" s="232" t="s">
        <v>2029</v>
      </c>
      <c r="EX7" s="232" t="s">
        <v>2030</v>
      </c>
      <c r="EY7" s="232" t="s">
        <v>2031</v>
      </c>
      <c r="EZ7" s="232" t="s">
        <v>2032</v>
      </c>
      <c r="FA7" s="232"/>
      <c r="FB7" s="232" t="s">
        <v>2033</v>
      </c>
      <c r="FC7" s="232"/>
      <c r="FD7" s="232" t="s">
        <v>2034</v>
      </c>
      <c r="FE7" s="232"/>
      <c r="FF7" s="232"/>
      <c r="FG7" s="232" t="s">
        <v>2035</v>
      </c>
      <c r="FH7" s="232"/>
      <c r="FI7" s="232"/>
      <c r="FJ7" s="232" t="s">
        <v>2036</v>
      </c>
      <c r="FK7" s="232"/>
      <c r="FL7" s="232"/>
      <c r="FM7" s="232" t="s">
        <v>2037</v>
      </c>
      <c r="FN7" s="232"/>
      <c r="FO7" s="232"/>
      <c r="FP7" s="232" t="s">
        <v>2038</v>
      </c>
      <c r="FQ7" s="232"/>
      <c r="FR7" s="232"/>
      <c r="FS7" s="232" t="s">
        <v>2039</v>
      </c>
      <c r="FT7" s="232" t="s">
        <v>2038</v>
      </c>
      <c r="FU7" s="232"/>
      <c r="FV7" s="232"/>
      <c r="FW7" s="232"/>
      <c r="FX7" s="232" t="s">
        <v>2040</v>
      </c>
      <c r="FY7" s="232" t="s">
        <v>2041</v>
      </c>
      <c r="FZ7" s="232" t="s">
        <v>2042</v>
      </c>
      <c r="GA7" s="232" t="s">
        <v>2043</v>
      </c>
      <c r="GB7" s="232" t="s">
        <v>2044</v>
      </c>
      <c r="GC7" s="232" t="s">
        <v>2045</v>
      </c>
      <c r="GD7" s="232"/>
      <c r="GE7" s="232" t="s">
        <v>2046</v>
      </c>
      <c r="GF7" s="232" t="s">
        <v>2047</v>
      </c>
      <c r="GG7" s="232" t="s">
        <v>2048</v>
      </c>
      <c r="GH7" s="232" t="s">
        <v>2049</v>
      </c>
      <c r="GI7" s="232" t="s">
        <v>2050</v>
      </c>
      <c r="GJ7" s="232"/>
      <c r="GK7" s="232" t="s">
        <v>2049</v>
      </c>
      <c r="GL7" s="232" t="s">
        <v>2051</v>
      </c>
      <c r="GM7" s="232"/>
      <c r="GN7" s="232" t="s">
        <v>2052</v>
      </c>
      <c r="GO7" s="232" t="s">
        <v>2053</v>
      </c>
      <c r="GP7" s="232" t="s">
        <v>2048</v>
      </c>
      <c r="GQ7" s="232"/>
      <c r="GR7" s="232" t="s">
        <v>2054</v>
      </c>
      <c r="GS7" s="232"/>
      <c r="GT7" s="232"/>
      <c r="GU7" s="232" t="s">
        <v>2055</v>
      </c>
      <c r="GV7" s="232" t="s">
        <v>2050</v>
      </c>
      <c r="GW7" s="232"/>
      <c r="GX7" s="232" t="s">
        <v>2056</v>
      </c>
      <c r="GY7" s="232" t="s">
        <v>2057</v>
      </c>
      <c r="GZ7" s="232"/>
      <c r="HA7" s="232" t="s">
        <v>2056</v>
      </c>
      <c r="HB7" s="232" t="s">
        <v>2058</v>
      </c>
      <c r="HC7" s="232"/>
      <c r="HD7" s="232" t="s">
        <v>2059</v>
      </c>
      <c r="HE7" s="232" t="s">
        <v>2060</v>
      </c>
      <c r="HF7" s="232" t="s">
        <v>2061</v>
      </c>
      <c r="HG7" s="232" t="s">
        <v>2062</v>
      </c>
      <c r="HH7" s="232" t="s">
        <v>2060</v>
      </c>
      <c r="HI7" s="232" t="s">
        <v>2063</v>
      </c>
      <c r="HJ7" s="232"/>
      <c r="HK7" s="232"/>
      <c r="HL7" s="232"/>
      <c r="HM7" s="232"/>
      <c r="HN7" s="232"/>
      <c r="HO7" s="232" t="s">
        <v>2064</v>
      </c>
      <c r="HP7" s="232"/>
      <c r="HQ7" s="232"/>
      <c r="HR7" s="232"/>
      <c r="HS7" s="232"/>
      <c r="HT7" s="232"/>
      <c r="HU7" s="232"/>
      <c r="HV7" s="232"/>
      <c r="HW7" s="232"/>
      <c r="HX7" s="232"/>
      <c r="HY7" s="232" t="s">
        <v>2065</v>
      </c>
      <c r="HZ7" s="232"/>
      <c r="IA7" s="232" t="s">
        <v>2066</v>
      </c>
      <c r="IB7" s="232"/>
      <c r="IC7" s="232"/>
      <c r="ID7" s="232"/>
      <c r="IE7" s="232"/>
      <c r="IF7" s="232"/>
      <c r="IG7" s="232"/>
      <c r="IH7" s="232"/>
      <c r="II7" s="232"/>
      <c r="IJ7" s="232" t="s">
        <v>2067</v>
      </c>
      <c r="IK7" s="232"/>
      <c r="IL7" s="232"/>
      <c r="IM7" s="232"/>
      <c r="IN7" s="232"/>
      <c r="IO7" s="232" t="s">
        <v>2068</v>
      </c>
      <c r="IP7" s="232"/>
      <c r="IQ7" s="232" t="s">
        <v>2069</v>
      </c>
      <c r="IR7" s="232"/>
      <c r="IS7" s="232" t="s">
        <v>2070</v>
      </c>
      <c r="IT7" s="232"/>
      <c r="IU7" s="232"/>
      <c r="IV7" s="232"/>
      <c r="IW7" s="232" t="s">
        <v>2071</v>
      </c>
      <c r="IX7" s="232"/>
      <c r="IY7" s="232" t="s">
        <v>2072</v>
      </c>
      <c r="IZ7" s="232" t="s">
        <v>2073</v>
      </c>
      <c r="JA7" s="232" t="s">
        <v>2074</v>
      </c>
      <c r="JB7" s="232" t="s">
        <v>2075</v>
      </c>
      <c r="JC7" s="232"/>
      <c r="JD7" s="232" t="s">
        <v>2076</v>
      </c>
      <c r="JE7" s="232"/>
      <c r="JF7" s="232" t="s">
        <v>2077</v>
      </c>
      <c r="JG7" s="232"/>
      <c r="JH7" s="232"/>
      <c r="JI7" s="232" t="s">
        <v>2078</v>
      </c>
      <c r="JJ7" s="232"/>
      <c r="JK7" s="232"/>
      <c r="JL7" s="232"/>
      <c r="JM7" s="232"/>
      <c r="JN7" s="232"/>
      <c r="JO7" s="232" t="s">
        <v>2079</v>
      </c>
      <c r="JP7" s="232"/>
      <c r="JQ7" s="232" t="s">
        <v>2080</v>
      </c>
      <c r="JR7" s="232"/>
      <c r="JS7" s="232"/>
      <c r="JT7" s="232" t="s">
        <v>2081</v>
      </c>
      <c r="JU7" s="232" t="s">
        <v>2082</v>
      </c>
      <c r="JV7" s="232" t="s">
        <v>2083</v>
      </c>
      <c r="JW7" s="232" t="s">
        <v>2066</v>
      </c>
      <c r="JX7" s="232" t="s">
        <v>2084</v>
      </c>
      <c r="JY7" s="232" t="s">
        <v>2085</v>
      </c>
      <c r="JZ7" s="232" t="s">
        <v>2086</v>
      </c>
      <c r="KA7" s="232"/>
      <c r="KB7" s="232"/>
      <c r="KC7" s="232" t="s">
        <v>2087</v>
      </c>
      <c r="KD7" s="232"/>
      <c r="KE7" s="232"/>
      <c r="KF7" s="232" t="s">
        <v>2082</v>
      </c>
      <c r="KG7" s="232" t="s">
        <v>2088</v>
      </c>
      <c r="KH7" s="232" t="s">
        <v>2089</v>
      </c>
      <c r="KI7" s="232"/>
    </row>
    <row r="8" spans="1:295" ht="27" customHeight="1" x14ac:dyDescent="0.3">
      <c r="A8" s="155" t="s">
        <v>51</v>
      </c>
      <c r="B8" s="155" t="s">
        <v>561</v>
      </c>
      <c r="C8" s="156" t="s">
        <v>381</v>
      </c>
      <c r="D8" s="156" t="s">
        <v>2090</v>
      </c>
      <c r="E8" s="156" t="s">
        <v>2091</v>
      </c>
      <c r="F8" s="156" t="s">
        <v>2092</v>
      </c>
      <c r="G8" s="156" t="s">
        <v>2093</v>
      </c>
      <c r="H8" s="156" t="s">
        <v>432</v>
      </c>
      <c r="I8" s="156" t="s">
        <v>2094</v>
      </c>
      <c r="J8" s="156" t="s">
        <v>2095</v>
      </c>
      <c r="K8" s="156" t="s">
        <v>2096</v>
      </c>
      <c r="L8" s="156" t="s">
        <v>2097</v>
      </c>
      <c r="M8" s="156" t="s">
        <v>399</v>
      </c>
      <c r="N8" s="156" t="s">
        <v>2098</v>
      </c>
      <c r="O8" s="157" t="s">
        <v>2099</v>
      </c>
      <c r="P8" s="156" t="s">
        <v>2100</v>
      </c>
      <c r="Q8" s="156" t="s">
        <v>2101</v>
      </c>
      <c r="R8" s="156" t="s">
        <v>2100</v>
      </c>
      <c r="S8" s="156" t="s">
        <v>2102</v>
      </c>
      <c r="T8" s="156" t="s">
        <v>2095</v>
      </c>
      <c r="U8" s="156" t="s">
        <v>2103</v>
      </c>
      <c r="V8" s="156" t="s">
        <v>2104</v>
      </c>
      <c r="W8" s="156" t="s">
        <v>2105</v>
      </c>
      <c r="X8" s="156" t="s">
        <v>2106</v>
      </c>
      <c r="Y8" s="156" t="s">
        <v>2107</v>
      </c>
      <c r="Z8" s="156" t="s">
        <v>2108</v>
      </c>
      <c r="AA8" s="156" t="s">
        <v>2109</v>
      </c>
      <c r="AB8" s="156" t="s">
        <v>2110</v>
      </c>
      <c r="AC8" s="156" t="s">
        <v>2111</v>
      </c>
      <c r="AD8" s="156" t="s">
        <v>2112</v>
      </c>
      <c r="AE8" s="156" t="s">
        <v>2113</v>
      </c>
      <c r="AF8" s="156" t="s">
        <v>2098</v>
      </c>
      <c r="AG8" s="156" t="s">
        <v>2099</v>
      </c>
      <c r="AH8" s="156" t="s">
        <v>2114</v>
      </c>
      <c r="AI8" s="156" t="s">
        <v>2115</v>
      </c>
      <c r="AJ8" s="157" t="s">
        <v>2116</v>
      </c>
      <c r="AK8" s="157" t="s">
        <v>2117</v>
      </c>
      <c r="AL8" s="156" t="s">
        <v>2118</v>
      </c>
      <c r="AM8" s="156" t="s">
        <v>2116</v>
      </c>
      <c r="AN8" s="156" t="s">
        <v>2117</v>
      </c>
      <c r="AO8" s="156" t="s">
        <v>2119</v>
      </c>
      <c r="AP8" s="156" t="s">
        <v>2120</v>
      </c>
      <c r="AQ8" s="156" t="s">
        <v>2121</v>
      </c>
      <c r="AR8" s="156" t="s">
        <v>2122</v>
      </c>
      <c r="AS8" s="156" t="s">
        <v>2123</v>
      </c>
      <c r="AT8" s="157" t="s">
        <v>2124</v>
      </c>
      <c r="AU8" s="157" t="s">
        <v>2125</v>
      </c>
      <c r="AV8" s="156" t="s">
        <v>2126</v>
      </c>
      <c r="AW8" s="156" t="s">
        <v>2127</v>
      </c>
      <c r="AX8" s="156" t="s">
        <v>2128</v>
      </c>
      <c r="AY8" s="156" t="s">
        <v>2129</v>
      </c>
      <c r="AZ8" s="156" t="s">
        <v>2130</v>
      </c>
      <c r="BA8" s="156" t="s">
        <v>2131</v>
      </c>
      <c r="BB8" s="157" t="s">
        <v>2132</v>
      </c>
      <c r="BC8" s="156" t="s">
        <v>487</v>
      </c>
      <c r="BD8" s="156" t="s">
        <v>2133</v>
      </c>
      <c r="BE8" s="156" t="s">
        <v>2134</v>
      </c>
      <c r="BF8" s="156" t="s">
        <v>2124</v>
      </c>
      <c r="BG8" s="156" t="s">
        <v>2125</v>
      </c>
      <c r="BH8" s="156" t="s">
        <v>2135</v>
      </c>
      <c r="BI8" s="156" t="s">
        <v>2136</v>
      </c>
      <c r="BJ8" s="156" t="s">
        <v>2137</v>
      </c>
      <c r="BK8" s="156" t="s">
        <v>2138</v>
      </c>
      <c r="BL8" s="156" t="s">
        <v>2139</v>
      </c>
      <c r="BM8" s="156" t="s">
        <v>2140</v>
      </c>
      <c r="BN8" s="156" t="s">
        <v>2132</v>
      </c>
      <c r="BO8" s="156" t="s">
        <v>2141</v>
      </c>
      <c r="BP8" s="156" t="s">
        <v>2142</v>
      </c>
      <c r="BQ8" s="156" t="s">
        <v>513</v>
      </c>
      <c r="BR8" s="156" t="s">
        <v>2143</v>
      </c>
      <c r="BS8" s="156" t="s">
        <v>2144</v>
      </c>
      <c r="BT8" s="156" t="s">
        <v>2145</v>
      </c>
      <c r="BU8" s="156" t="s">
        <v>2145</v>
      </c>
      <c r="BV8" s="156" t="s">
        <v>2146</v>
      </c>
      <c r="BW8" s="156" t="s">
        <v>2147</v>
      </c>
      <c r="BX8" s="156" t="s">
        <v>2148</v>
      </c>
      <c r="BY8" s="156" t="s">
        <v>2149</v>
      </c>
      <c r="BZ8" s="156" t="s">
        <v>2150</v>
      </c>
      <c r="CA8" s="156" t="s">
        <v>2151</v>
      </c>
      <c r="CB8" s="156" t="s">
        <v>2152</v>
      </c>
      <c r="CC8" s="156" t="s">
        <v>2153</v>
      </c>
      <c r="CD8" s="156" t="s">
        <v>2154</v>
      </c>
      <c r="CE8" s="156" t="s">
        <v>2155</v>
      </c>
      <c r="CF8" s="156" t="s">
        <v>2156</v>
      </c>
      <c r="CG8" s="156" t="s">
        <v>2157</v>
      </c>
      <c r="CH8" s="156" t="s">
        <v>2158</v>
      </c>
      <c r="CI8" s="156" t="s">
        <v>2159</v>
      </c>
      <c r="CJ8" s="156" t="s">
        <v>2160</v>
      </c>
      <c r="CK8" s="156" t="s">
        <v>2161</v>
      </c>
      <c r="CL8" s="156" t="s">
        <v>2162</v>
      </c>
      <c r="CM8" s="156" t="s">
        <v>2163</v>
      </c>
      <c r="CN8" s="156" t="s">
        <v>2164</v>
      </c>
      <c r="CO8" s="156" t="s">
        <v>2165</v>
      </c>
      <c r="CP8" s="156" t="s">
        <v>2166</v>
      </c>
      <c r="CQ8" s="156" t="s">
        <v>2167</v>
      </c>
      <c r="CR8" s="156" t="s">
        <v>2168</v>
      </c>
      <c r="CS8" s="156" t="s">
        <v>2169</v>
      </c>
      <c r="CT8" s="156" t="s">
        <v>2170</v>
      </c>
      <c r="CU8" s="156" t="s">
        <v>2171</v>
      </c>
      <c r="CV8" s="156" t="s">
        <v>2172</v>
      </c>
      <c r="CW8" s="156" t="s">
        <v>2173</v>
      </c>
      <c r="CX8" s="156" t="s">
        <v>2174</v>
      </c>
      <c r="CY8" s="156" t="s">
        <v>2175</v>
      </c>
      <c r="CZ8" s="156" t="s">
        <v>2176</v>
      </c>
      <c r="DA8" s="156" t="s">
        <v>2177</v>
      </c>
      <c r="DB8" s="156" t="s">
        <v>2178</v>
      </c>
      <c r="DC8" s="156" t="s">
        <v>2179</v>
      </c>
      <c r="DD8" s="156" t="s">
        <v>2158</v>
      </c>
      <c r="DE8" s="156" t="s">
        <v>2159</v>
      </c>
      <c r="DF8" s="156" t="s">
        <v>2180</v>
      </c>
      <c r="DG8" s="156" t="s">
        <v>2181</v>
      </c>
      <c r="DH8" s="156" t="s">
        <v>2182</v>
      </c>
      <c r="DI8" s="156" t="s">
        <v>2183</v>
      </c>
      <c r="DJ8" s="156" t="s">
        <v>2184</v>
      </c>
      <c r="DK8" s="156" t="s">
        <v>2185</v>
      </c>
      <c r="DL8" s="156" t="s">
        <v>2175</v>
      </c>
      <c r="DM8" s="156" t="s">
        <v>2176</v>
      </c>
      <c r="DN8" s="156" t="s">
        <v>2177</v>
      </c>
      <c r="DO8" s="156" t="s">
        <v>2186</v>
      </c>
      <c r="DP8" s="156" t="s">
        <v>2187</v>
      </c>
      <c r="DQ8" s="156" t="s">
        <v>2188</v>
      </c>
      <c r="DR8" s="156" t="s">
        <v>2189</v>
      </c>
      <c r="DS8" s="156" t="s">
        <v>2190</v>
      </c>
      <c r="DT8" s="156" t="s">
        <v>2191</v>
      </c>
      <c r="DU8" s="156" t="s">
        <v>2174</v>
      </c>
      <c r="DV8" s="156" t="s">
        <v>2175</v>
      </c>
      <c r="DW8" s="156" t="s">
        <v>2180</v>
      </c>
      <c r="DX8" s="156" t="s">
        <v>2189</v>
      </c>
      <c r="DY8" s="156" t="s">
        <v>2192</v>
      </c>
      <c r="DZ8" s="156" t="s">
        <v>2193</v>
      </c>
      <c r="EA8" s="156" t="s">
        <v>2194</v>
      </c>
      <c r="EB8" s="156" t="s">
        <v>2195</v>
      </c>
      <c r="EC8" s="156" t="s">
        <v>2196</v>
      </c>
      <c r="ED8" s="156" t="s">
        <v>2197</v>
      </c>
      <c r="EE8" s="156" t="s">
        <v>2198</v>
      </c>
      <c r="EF8" s="156" t="s">
        <v>2199</v>
      </c>
      <c r="EG8" s="156" t="s">
        <v>2133</v>
      </c>
      <c r="EH8" s="156" t="s">
        <v>513</v>
      </c>
      <c r="EI8" s="156" t="s">
        <v>2200</v>
      </c>
      <c r="EJ8" s="156" t="s">
        <v>2201</v>
      </c>
      <c r="EK8" s="156" t="s">
        <v>2202</v>
      </c>
      <c r="EL8" s="156" t="s">
        <v>2203</v>
      </c>
      <c r="EM8" s="156" t="s">
        <v>2204</v>
      </c>
      <c r="EN8" s="156" t="s">
        <v>2205</v>
      </c>
      <c r="EO8" s="156" t="s">
        <v>536</v>
      </c>
      <c r="EP8" s="156" t="s">
        <v>2206</v>
      </c>
      <c r="EQ8" s="156" t="s">
        <v>2207</v>
      </c>
      <c r="ER8" s="156" t="s">
        <v>2208</v>
      </c>
      <c r="ES8" s="156" t="s">
        <v>2209</v>
      </c>
      <c r="ET8" s="156" t="s">
        <v>2210</v>
      </c>
      <c r="EU8" s="156" t="s">
        <v>2211</v>
      </c>
      <c r="EV8" s="156" t="s">
        <v>2212</v>
      </c>
      <c r="EW8" s="156" t="s">
        <v>2213</v>
      </c>
      <c r="EX8" s="156" t="s">
        <v>2214</v>
      </c>
      <c r="EY8" s="156" t="s">
        <v>2215</v>
      </c>
      <c r="EZ8" s="156" t="s">
        <v>2216</v>
      </c>
      <c r="FA8" s="156" t="s">
        <v>2217</v>
      </c>
      <c r="FB8" s="156" t="s">
        <v>2199</v>
      </c>
      <c r="FC8" s="156" t="s">
        <v>2204</v>
      </c>
      <c r="FD8" s="156" t="s">
        <v>2218</v>
      </c>
      <c r="FE8" s="156" t="s">
        <v>2219</v>
      </c>
      <c r="FF8" s="156" t="s">
        <v>2220</v>
      </c>
      <c r="FG8" s="156" t="s">
        <v>2221</v>
      </c>
      <c r="FH8" s="156" t="s">
        <v>2222</v>
      </c>
      <c r="FI8" s="156" t="s">
        <v>2223</v>
      </c>
      <c r="FJ8" s="156" t="s">
        <v>2151</v>
      </c>
      <c r="FK8" s="156" t="s">
        <v>2152</v>
      </c>
      <c r="FL8" s="156" t="s">
        <v>2224</v>
      </c>
      <c r="FM8" s="156" t="s">
        <v>2192</v>
      </c>
      <c r="FN8" s="156" t="s">
        <v>2193</v>
      </c>
      <c r="FO8" s="156" t="s">
        <v>2225</v>
      </c>
      <c r="FP8" s="156" t="s">
        <v>2226</v>
      </c>
      <c r="FQ8" s="157" t="s">
        <v>2227</v>
      </c>
      <c r="FR8" s="156" t="s">
        <v>2228</v>
      </c>
      <c r="FS8" s="156" t="s">
        <v>2229</v>
      </c>
      <c r="FT8" s="156" t="s">
        <v>2230</v>
      </c>
      <c r="FU8" s="156" t="s">
        <v>2231</v>
      </c>
      <c r="FV8" s="156" t="s">
        <v>2232</v>
      </c>
      <c r="FW8" s="156" t="s">
        <v>2233</v>
      </c>
      <c r="FX8" s="156" t="s">
        <v>2234</v>
      </c>
      <c r="FY8" s="156" t="s">
        <v>2235</v>
      </c>
      <c r="FZ8" s="156" t="s">
        <v>2236</v>
      </c>
      <c r="GA8" s="156" t="s">
        <v>2201</v>
      </c>
      <c r="GB8" s="157" t="s">
        <v>2237</v>
      </c>
      <c r="GC8" s="156" t="s">
        <v>2226</v>
      </c>
      <c r="GD8" s="156" t="s">
        <v>2225</v>
      </c>
      <c r="GE8" s="156" t="s">
        <v>2238</v>
      </c>
      <c r="GF8" s="157" t="s">
        <v>2239</v>
      </c>
      <c r="GG8" s="156" t="s">
        <v>2240</v>
      </c>
      <c r="GH8" s="156" t="s">
        <v>2241</v>
      </c>
      <c r="GI8" s="156" t="s">
        <v>2174</v>
      </c>
      <c r="GJ8" s="156" t="s">
        <v>2242</v>
      </c>
      <c r="GK8" s="156" t="s">
        <v>2243</v>
      </c>
      <c r="GL8" s="156" t="s">
        <v>2244</v>
      </c>
      <c r="GM8" s="156" t="s">
        <v>2245</v>
      </c>
      <c r="GN8" s="156" t="s">
        <v>2246</v>
      </c>
      <c r="GO8" s="156" t="s">
        <v>2247</v>
      </c>
      <c r="GP8" s="156" t="s">
        <v>2248</v>
      </c>
      <c r="GQ8" s="157" t="s">
        <v>2247</v>
      </c>
      <c r="GR8" s="156" t="s">
        <v>323</v>
      </c>
      <c r="GS8" s="156" t="s">
        <v>2249</v>
      </c>
      <c r="GT8" s="156" t="s">
        <v>2250</v>
      </c>
      <c r="GU8" s="156" t="s">
        <v>2251</v>
      </c>
      <c r="GV8" s="156" t="s">
        <v>2252</v>
      </c>
      <c r="GW8" s="156" t="s">
        <v>2253</v>
      </c>
      <c r="GX8" s="156" t="s">
        <v>2254</v>
      </c>
      <c r="GY8" s="156" t="s">
        <v>2255</v>
      </c>
      <c r="GZ8" s="156" t="s">
        <v>2256</v>
      </c>
      <c r="HA8" s="156" t="s">
        <v>2257</v>
      </c>
      <c r="HB8" s="157" t="s">
        <v>2258</v>
      </c>
      <c r="HC8" s="157" t="s">
        <v>2259</v>
      </c>
      <c r="HD8" s="156" t="s">
        <v>2260</v>
      </c>
      <c r="HE8" s="156" t="s">
        <v>2260</v>
      </c>
      <c r="HF8" s="156" t="s">
        <v>523</v>
      </c>
      <c r="HG8" s="156" t="s">
        <v>523</v>
      </c>
      <c r="HH8" s="156" t="s">
        <v>2261</v>
      </c>
      <c r="HI8" s="157" t="s">
        <v>2258</v>
      </c>
      <c r="HJ8" s="157" t="s">
        <v>2259</v>
      </c>
      <c r="HK8" s="156" t="s">
        <v>2262</v>
      </c>
      <c r="HL8" s="156" t="s">
        <v>2263</v>
      </c>
      <c r="HM8" s="156" t="s">
        <v>2264</v>
      </c>
      <c r="HN8" s="156" t="s">
        <v>2265</v>
      </c>
      <c r="HO8" s="156" t="s">
        <v>2266</v>
      </c>
      <c r="HP8" s="156" t="s">
        <v>2267</v>
      </c>
      <c r="HQ8" s="156" t="s">
        <v>2268</v>
      </c>
      <c r="HR8" s="156" t="s">
        <v>2269</v>
      </c>
      <c r="HS8" s="156" t="s">
        <v>2270</v>
      </c>
      <c r="HT8" s="156" t="s">
        <v>2271</v>
      </c>
      <c r="HU8" s="156" t="s">
        <v>2272</v>
      </c>
      <c r="HV8" s="156" t="s">
        <v>2273</v>
      </c>
      <c r="HW8" s="156" t="s">
        <v>2274</v>
      </c>
      <c r="HX8" s="156" t="s">
        <v>2275</v>
      </c>
      <c r="HY8" s="156" t="s">
        <v>2276</v>
      </c>
      <c r="HZ8" s="156" t="s">
        <v>2277</v>
      </c>
      <c r="IA8" s="156" t="s">
        <v>2278</v>
      </c>
      <c r="IB8" s="156" t="s">
        <v>2279</v>
      </c>
      <c r="IC8" s="156" t="s">
        <v>2280</v>
      </c>
      <c r="ID8" s="156" t="s">
        <v>2281</v>
      </c>
      <c r="IE8" s="156" t="s">
        <v>2282</v>
      </c>
      <c r="IF8" s="156" t="s">
        <v>2268</v>
      </c>
      <c r="IG8" s="156" t="s">
        <v>2269</v>
      </c>
      <c r="IH8" s="156" t="s">
        <v>2283</v>
      </c>
      <c r="II8" s="156" t="s">
        <v>2284</v>
      </c>
      <c r="IJ8" s="156" t="s">
        <v>2261</v>
      </c>
      <c r="IK8" s="156" t="s">
        <v>2200</v>
      </c>
      <c r="IL8" s="157" t="s">
        <v>2285</v>
      </c>
      <c r="IM8" s="157" t="s">
        <v>2286</v>
      </c>
      <c r="IN8" s="156" t="s">
        <v>2287</v>
      </c>
      <c r="IO8" s="156" t="s">
        <v>2286</v>
      </c>
      <c r="IP8" s="156" t="s">
        <v>2288</v>
      </c>
      <c r="IQ8" s="156" t="s">
        <v>2289</v>
      </c>
      <c r="IR8" s="156" t="s">
        <v>2290</v>
      </c>
      <c r="IS8" s="157" t="s">
        <v>2288</v>
      </c>
      <c r="IT8" s="156" t="s">
        <v>2291</v>
      </c>
      <c r="IU8" s="156" t="s">
        <v>2292</v>
      </c>
      <c r="IV8" s="156" t="s">
        <v>2289</v>
      </c>
      <c r="IW8" s="157" t="s">
        <v>2285</v>
      </c>
      <c r="IX8" s="156" t="s">
        <v>2290</v>
      </c>
      <c r="IY8" s="156" t="s">
        <v>548</v>
      </c>
      <c r="IZ8" s="156" t="s">
        <v>548</v>
      </c>
      <c r="JA8" s="156" t="s">
        <v>2293</v>
      </c>
      <c r="JB8" s="156" t="s">
        <v>2294</v>
      </c>
      <c r="JC8" s="156" t="s">
        <v>2295</v>
      </c>
      <c r="JD8" s="156" t="s">
        <v>2296</v>
      </c>
      <c r="JE8" s="156" t="s">
        <v>2297</v>
      </c>
      <c r="JF8" s="156" t="s">
        <v>2295</v>
      </c>
      <c r="JG8" s="156" t="s">
        <v>2298</v>
      </c>
      <c r="JH8" s="156" t="s">
        <v>2299</v>
      </c>
      <c r="JI8" s="156" t="s">
        <v>2298</v>
      </c>
      <c r="JJ8" s="156" t="s">
        <v>2300</v>
      </c>
      <c r="JK8" s="156" t="s">
        <v>2301</v>
      </c>
      <c r="JL8" s="156" t="s">
        <v>2302</v>
      </c>
      <c r="JM8" s="156" t="s">
        <v>2303</v>
      </c>
      <c r="JN8" s="156" t="s">
        <v>2304</v>
      </c>
      <c r="JO8" s="156" t="s">
        <v>2305</v>
      </c>
      <c r="JP8" s="156" t="s">
        <v>2306</v>
      </c>
      <c r="JQ8" s="156" t="s">
        <v>2307</v>
      </c>
      <c r="JR8" s="156" t="s">
        <v>2308</v>
      </c>
      <c r="JS8" s="156" t="s">
        <v>2309</v>
      </c>
      <c r="JT8" s="156" t="s">
        <v>471</v>
      </c>
      <c r="JU8" s="156" t="s">
        <v>2282</v>
      </c>
      <c r="JV8" s="156" t="s">
        <v>2310</v>
      </c>
      <c r="JW8" s="156" t="s">
        <v>2311</v>
      </c>
      <c r="JX8" s="156" t="s">
        <v>2312</v>
      </c>
      <c r="JY8" s="156" t="s">
        <v>2313</v>
      </c>
      <c r="JZ8" s="156" t="s">
        <v>2314</v>
      </c>
      <c r="KA8" s="156" t="s">
        <v>2262</v>
      </c>
      <c r="KB8" s="156" t="s">
        <v>2315</v>
      </c>
      <c r="KC8" s="156" t="s">
        <v>2314</v>
      </c>
      <c r="KD8" s="156" t="s">
        <v>2263</v>
      </c>
      <c r="KE8" s="156" t="s">
        <v>2316</v>
      </c>
      <c r="KF8" s="156" t="s">
        <v>2317</v>
      </c>
      <c r="KG8" s="156" t="s">
        <v>2317</v>
      </c>
      <c r="KH8" s="156" t="s">
        <v>525</v>
      </c>
      <c r="KI8" s="156" t="s">
        <v>2144</v>
      </c>
    </row>
    <row r="9" spans="1:295" ht="18" customHeight="1" x14ac:dyDescent="0.3">
      <c r="A9" s="158" t="s">
        <v>55</v>
      </c>
      <c r="B9" s="158" t="s">
        <v>781</v>
      </c>
      <c r="C9" s="159">
        <v>0</v>
      </c>
      <c r="D9" s="159">
        <v>17.704699999999999</v>
      </c>
      <c r="E9" s="159">
        <v>-22.456</v>
      </c>
      <c r="F9" s="159">
        <v>-37.109699999999997</v>
      </c>
      <c r="G9" s="159">
        <v>27.4682</v>
      </c>
      <c r="H9" s="160"/>
      <c r="I9" s="159">
        <v>27.5505</v>
      </c>
      <c r="J9" s="159">
        <v>-66.658100000000005</v>
      </c>
      <c r="K9" s="159">
        <v>44.680199999999999</v>
      </c>
      <c r="L9" s="159">
        <v>22.757300000000001</v>
      </c>
      <c r="M9" s="159">
        <v>22.061900000000001</v>
      </c>
      <c r="N9" s="159">
        <v>2.2200000000000002</v>
      </c>
      <c r="O9" s="159">
        <v>-29.905999999999999</v>
      </c>
      <c r="P9" s="159">
        <v>26.4</v>
      </c>
      <c r="Q9" s="159">
        <v>9.9359999999999999</v>
      </c>
      <c r="R9" s="159">
        <v>-26.4</v>
      </c>
      <c r="S9" s="159">
        <v>11.2004</v>
      </c>
      <c r="T9" s="159">
        <v>32.163600000000002</v>
      </c>
      <c r="U9" s="159">
        <v>18.236699999999999</v>
      </c>
      <c r="V9" s="159">
        <v>18.366499999999998</v>
      </c>
      <c r="W9" s="159">
        <v>30.928899999999999</v>
      </c>
      <c r="X9" s="159">
        <v>17.166499999999999</v>
      </c>
      <c r="Y9" s="159">
        <v>5.8262</v>
      </c>
      <c r="Z9" s="159">
        <v>7.8705999999999996</v>
      </c>
      <c r="AA9" s="160"/>
      <c r="AB9" s="160"/>
      <c r="AC9" s="159">
        <v>-47.61</v>
      </c>
      <c r="AD9" s="159">
        <v>-47.73</v>
      </c>
      <c r="AE9" s="160"/>
      <c r="AF9" s="159">
        <v>-2.2200000000000002</v>
      </c>
      <c r="AG9" s="159">
        <v>28.6</v>
      </c>
      <c r="AH9" s="159">
        <v>18.548999999999999</v>
      </c>
      <c r="AI9" s="159">
        <v>0.24099999999999999</v>
      </c>
      <c r="AJ9" s="159">
        <v>-48.75</v>
      </c>
      <c r="AK9" s="159">
        <v>-48.71</v>
      </c>
      <c r="AL9" s="159">
        <v>-37.21</v>
      </c>
      <c r="AM9" s="159">
        <v>49.29</v>
      </c>
      <c r="AN9" s="159">
        <v>49.43</v>
      </c>
      <c r="AO9" s="159">
        <v>14.365600000000001</v>
      </c>
      <c r="AP9" s="159">
        <v>1.4522999999999999</v>
      </c>
      <c r="AQ9" s="159">
        <v>55.975900000000003</v>
      </c>
      <c r="AR9" s="159">
        <v>58.561900000000001</v>
      </c>
      <c r="AS9" s="159">
        <v>70.226399999999998</v>
      </c>
      <c r="AT9" s="159">
        <v>-47.421500000000002</v>
      </c>
      <c r="AU9" s="159">
        <v>-46.843899999999998</v>
      </c>
      <c r="AV9" s="159">
        <v>9.4704999999999995</v>
      </c>
      <c r="AW9" s="159">
        <v>9.6829000000000001</v>
      </c>
      <c r="AX9" s="159">
        <v>62.826900000000002</v>
      </c>
      <c r="AY9" s="159">
        <v>64.568299999999994</v>
      </c>
      <c r="AZ9" s="159">
        <v>3.6806000000000001</v>
      </c>
      <c r="BA9" s="159">
        <v>20.0474</v>
      </c>
      <c r="BB9" s="159">
        <v>-444.51069999999999</v>
      </c>
      <c r="BC9" s="159">
        <v>-24.334499999999998</v>
      </c>
      <c r="BD9" s="159">
        <v>-0.5</v>
      </c>
      <c r="BE9" s="159">
        <v>-0.6</v>
      </c>
      <c r="BF9" s="159">
        <v>53.6539</v>
      </c>
      <c r="BG9" s="159">
        <v>51.9039</v>
      </c>
      <c r="BH9" s="159">
        <v>-3.2219000000000002</v>
      </c>
      <c r="BI9" s="160"/>
      <c r="BJ9" s="159">
        <v>-61.795000000000002</v>
      </c>
      <c r="BK9" s="159">
        <v>3.3205</v>
      </c>
      <c r="BL9" s="160"/>
      <c r="BM9" s="159">
        <v>2.2423999999999999</v>
      </c>
      <c r="BN9" s="159">
        <v>495.5899</v>
      </c>
      <c r="BO9" s="159">
        <v>91.402900000000002</v>
      </c>
      <c r="BP9" s="159">
        <v>91.402900000000002</v>
      </c>
      <c r="BQ9" s="159">
        <v>-482.22829999999999</v>
      </c>
      <c r="BR9" s="159">
        <v>408.36259999999999</v>
      </c>
      <c r="BS9" s="160"/>
      <c r="BT9" s="159">
        <v>-53.268300000000004</v>
      </c>
      <c r="BU9" s="159">
        <v>55.136699999999998</v>
      </c>
      <c r="BV9" s="159">
        <v>74.587199999999996</v>
      </c>
      <c r="BW9" s="159">
        <v>26.22</v>
      </c>
      <c r="BX9" s="159">
        <v>21.01</v>
      </c>
      <c r="BY9" s="159">
        <v>52.72</v>
      </c>
      <c r="BZ9" s="159">
        <v>71.69</v>
      </c>
      <c r="CA9" s="159">
        <v>16.748799999999999</v>
      </c>
      <c r="CB9" s="159">
        <v>15.8111</v>
      </c>
      <c r="CC9" s="159">
        <v>41.004100000000001</v>
      </c>
      <c r="CD9" s="159">
        <v>41.282699999999998</v>
      </c>
      <c r="CE9" s="159">
        <v>39.718299999999999</v>
      </c>
      <c r="CF9" s="159">
        <v>-31.406099999999999</v>
      </c>
      <c r="CG9" s="159">
        <v>-31.3201</v>
      </c>
      <c r="CH9" s="159">
        <v>0.59670000000000001</v>
      </c>
      <c r="CI9" s="159">
        <v>-55.707999999999998</v>
      </c>
      <c r="CJ9" s="160"/>
      <c r="CK9" s="160"/>
      <c r="CL9" s="159">
        <v>43.7</v>
      </c>
      <c r="CM9" s="159">
        <v>110</v>
      </c>
      <c r="CN9" s="159">
        <v>-14.21</v>
      </c>
      <c r="CO9" s="159">
        <v>52.811900000000001</v>
      </c>
      <c r="CP9" s="159">
        <v>51.235300000000002</v>
      </c>
      <c r="CQ9" s="159">
        <v>51.354999999999997</v>
      </c>
      <c r="CR9" s="159">
        <v>-52.173499999999997</v>
      </c>
      <c r="CS9" s="159">
        <v>-51.485799999999998</v>
      </c>
      <c r="CT9" s="159">
        <v>46.614899999999999</v>
      </c>
      <c r="CU9" s="159">
        <v>-35.305100000000003</v>
      </c>
      <c r="CV9" s="159">
        <v>50.711799999999997</v>
      </c>
      <c r="CW9" s="159">
        <v>13.743499999999999</v>
      </c>
      <c r="CX9" s="159">
        <v>29.8</v>
      </c>
      <c r="CY9" s="159">
        <v>56.67</v>
      </c>
      <c r="CZ9" s="159">
        <v>37.976100000000002</v>
      </c>
      <c r="DA9" s="159">
        <v>35.8932</v>
      </c>
      <c r="DB9" s="159">
        <v>-28.17</v>
      </c>
      <c r="DC9" s="159">
        <v>-3.8935</v>
      </c>
      <c r="DD9" s="159">
        <v>56.109900000000003</v>
      </c>
      <c r="DE9" s="159">
        <v>55.055399999999999</v>
      </c>
      <c r="DF9" s="159">
        <v>-135.4195</v>
      </c>
      <c r="DG9" s="159">
        <v>-2.0000000000000001E-4</v>
      </c>
      <c r="DH9" s="159">
        <v>-17.171600000000002</v>
      </c>
      <c r="DI9" s="159">
        <v>-78.400000000000006</v>
      </c>
      <c r="DJ9" s="159">
        <v>-78.900000000000006</v>
      </c>
      <c r="DK9" s="159">
        <v>23.908999999999999</v>
      </c>
      <c r="DL9" s="159">
        <v>38.680999999999997</v>
      </c>
      <c r="DM9" s="159">
        <v>48.857900000000001</v>
      </c>
      <c r="DN9" s="159">
        <v>54.5105</v>
      </c>
      <c r="DO9" s="159">
        <v>38.26</v>
      </c>
      <c r="DP9" s="159">
        <v>-5.8</v>
      </c>
      <c r="DQ9" s="159">
        <v>57.3035</v>
      </c>
      <c r="DR9" s="159">
        <v>134.43260000000001</v>
      </c>
      <c r="DS9" s="159">
        <v>-44.02</v>
      </c>
      <c r="DT9" s="160"/>
      <c r="DU9" s="159">
        <v>89.18</v>
      </c>
      <c r="DV9" s="159">
        <v>52.66</v>
      </c>
      <c r="DW9" s="159">
        <v>135.56360000000001</v>
      </c>
      <c r="DX9" s="159">
        <v>134.4727</v>
      </c>
      <c r="DY9" s="159">
        <v>42.374600000000001</v>
      </c>
      <c r="DZ9" s="159">
        <v>40.163600000000002</v>
      </c>
      <c r="EA9" s="159">
        <v>227.5692</v>
      </c>
      <c r="EB9" s="159">
        <v>186.67160000000001</v>
      </c>
      <c r="EC9" s="159">
        <v>180.54929999999999</v>
      </c>
      <c r="ED9" s="159">
        <v>183.49549999999999</v>
      </c>
      <c r="EE9" s="159">
        <v>141.03899999999999</v>
      </c>
      <c r="EF9" s="159">
        <v>132.56379999999999</v>
      </c>
      <c r="EG9" s="159">
        <v>-20.902000000000001</v>
      </c>
      <c r="EH9" s="159">
        <v>498.19209999999998</v>
      </c>
      <c r="EI9" s="159">
        <v>571.29809999999998</v>
      </c>
      <c r="EJ9" s="160"/>
      <c r="EK9" s="159">
        <v>-26.699100000000001</v>
      </c>
      <c r="EL9" s="159">
        <v>-24.582599999999999</v>
      </c>
      <c r="EM9" s="159">
        <v>-46.552199999999999</v>
      </c>
      <c r="EN9" s="159">
        <v>47.918900000000001</v>
      </c>
      <c r="EO9" s="159">
        <v>45.569899999999997</v>
      </c>
      <c r="EP9" s="159">
        <v>184.38</v>
      </c>
      <c r="EQ9" s="159">
        <v>-41.685600000000001</v>
      </c>
      <c r="ER9" s="159">
        <v>-42.1736</v>
      </c>
      <c r="ES9" s="159">
        <v>-91.099299999999999</v>
      </c>
      <c r="ET9" s="159">
        <v>14.32</v>
      </c>
      <c r="EU9" s="159">
        <v>-10.15</v>
      </c>
      <c r="EV9" s="159">
        <v>117.9</v>
      </c>
      <c r="EW9" s="159">
        <v>10.295400000000001</v>
      </c>
      <c r="EX9" s="159">
        <v>48.024799999999999</v>
      </c>
      <c r="EY9" s="159">
        <v>-31.659400000000002</v>
      </c>
      <c r="EZ9" s="159">
        <v>-30.9786</v>
      </c>
      <c r="FA9" s="159">
        <v>5.3685</v>
      </c>
      <c r="FB9" s="159">
        <v>-126.57980000000001</v>
      </c>
      <c r="FC9" s="159">
        <v>89.700999999999993</v>
      </c>
      <c r="FD9" s="160"/>
      <c r="FE9" s="159">
        <v>20.696999999999999</v>
      </c>
      <c r="FF9" s="159">
        <v>20.486699999999999</v>
      </c>
      <c r="FG9" s="159">
        <v>38.554299999999998</v>
      </c>
      <c r="FH9" s="159">
        <v>38.643500000000003</v>
      </c>
      <c r="FI9" s="159">
        <v>37.425899999999999</v>
      </c>
      <c r="FJ9" s="159">
        <v>-15.2385</v>
      </c>
      <c r="FK9" s="159">
        <v>-15.9084</v>
      </c>
      <c r="FL9" s="159">
        <v>36.003100000000003</v>
      </c>
      <c r="FM9" s="159">
        <v>-38.7911</v>
      </c>
      <c r="FN9" s="159">
        <v>-38.6599</v>
      </c>
      <c r="FO9" s="159">
        <v>17.2666</v>
      </c>
      <c r="FP9" s="159">
        <v>29.9816</v>
      </c>
      <c r="FQ9" s="159">
        <v>3.8618000000000001</v>
      </c>
      <c r="FR9" s="159">
        <v>0.16</v>
      </c>
      <c r="FS9" s="159">
        <v>12.9793</v>
      </c>
      <c r="FT9" s="159">
        <v>0.95</v>
      </c>
      <c r="FU9" s="159">
        <v>-9.19</v>
      </c>
      <c r="FV9" s="159">
        <v>14.95</v>
      </c>
      <c r="FW9" s="160"/>
      <c r="FX9" s="160"/>
      <c r="FY9" s="159">
        <v>-4.7850000000000001</v>
      </c>
      <c r="FZ9" s="159">
        <v>4.2720000000000002</v>
      </c>
      <c r="GA9" s="160"/>
      <c r="GB9" s="159">
        <v>33.75</v>
      </c>
      <c r="GC9" s="159">
        <v>-29.387699999999999</v>
      </c>
      <c r="GD9" s="159">
        <v>-17.598299999999998</v>
      </c>
      <c r="GE9" s="159">
        <v>12.87</v>
      </c>
      <c r="GF9" s="159">
        <v>82.071399999999997</v>
      </c>
      <c r="GG9" s="159">
        <v>27</v>
      </c>
      <c r="GH9" s="159">
        <v>-10.935600000000001</v>
      </c>
      <c r="GI9" s="159">
        <v>-4.8887999999999998</v>
      </c>
      <c r="GJ9" s="159">
        <v>-5.2244999999999999</v>
      </c>
      <c r="GK9" s="159">
        <v>1.6439999999999999</v>
      </c>
      <c r="GL9" s="160"/>
      <c r="GM9" s="160"/>
      <c r="GN9" s="159">
        <v>-13.295199999999999</v>
      </c>
      <c r="GO9" s="159">
        <v>-20.3628</v>
      </c>
      <c r="GP9" s="159">
        <v>26.544699999999999</v>
      </c>
      <c r="GQ9" s="159">
        <v>31.259899999999998</v>
      </c>
      <c r="GR9" s="159">
        <v>23.088799999999999</v>
      </c>
      <c r="GS9" s="159">
        <v>19.643999999999998</v>
      </c>
      <c r="GT9" s="159">
        <v>-79.743499999999997</v>
      </c>
      <c r="GU9" s="159">
        <v>-16.407699999999998</v>
      </c>
      <c r="GV9" s="159">
        <v>27.429500000000001</v>
      </c>
      <c r="GW9" s="159">
        <v>-46.518099999999997</v>
      </c>
      <c r="GX9" s="159">
        <v>11.053699999999999</v>
      </c>
      <c r="GY9" s="159">
        <v>8.2339000000000002</v>
      </c>
      <c r="GZ9" s="159">
        <v>7.9539</v>
      </c>
      <c r="HA9" s="159">
        <v>12.7293</v>
      </c>
      <c r="HB9" s="159">
        <v>248.11009999999999</v>
      </c>
      <c r="HC9" s="159">
        <v>247.11600000000001</v>
      </c>
      <c r="HD9" s="159">
        <v>184</v>
      </c>
      <c r="HE9" s="159">
        <v>-185.90110000000001</v>
      </c>
      <c r="HF9" s="159">
        <v>-423.47070000000002</v>
      </c>
      <c r="HG9" s="159">
        <v>427.50420000000003</v>
      </c>
      <c r="HH9" s="159">
        <v>423.48739999999998</v>
      </c>
      <c r="HI9" s="159">
        <v>-232.816</v>
      </c>
      <c r="HJ9" s="159">
        <v>-231.8399</v>
      </c>
      <c r="HK9" s="159">
        <v>-31.203600000000002</v>
      </c>
      <c r="HL9" s="159">
        <v>-20.4848</v>
      </c>
      <c r="HM9" s="159">
        <v>78.904499999999999</v>
      </c>
      <c r="HN9" s="159">
        <v>79.735699999999994</v>
      </c>
      <c r="HO9" s="160"/>
      <c r="HP9" s="160"/>
      <c r="HQ9" s="159">
        <v>64.998900000000006</v>
      </c>
      <c r="HR9" s="159">
        <v>64.471500000000006</v>
      </c>
      <c r="HS9" s="159">
        <v>-53.563800000000001</v>
      </c>
      <c r="HT9" s="159">
        <v>-53.058</v>
      </c>
      <c r="HU9" s="159">
        <v>90.88</v>
      </c>
      <c r="HV9" s="159">
        <v>91.43</v>
      </c>
      <c r="HW9" s="159">
        <v>63.4</v>
      </c>
      <c r="HX9" s="159">
        <v>62.1</v>
      </c>
      <c r="HY9" s="159">
        <v>21.577300000000001</v>
      </c>
      <c r="HZ9" s="159">
        <v>24.96</v>
      </c>
      <c r="IA9" s="159">
        <v>-342.1198</v>
      </c>
      <c r="IB9" s="159">
        <v>111.0939</v>
      </c>
      <c r="IC9" s="159">
        <v>110.81310000000001</v>
      </c>
      <c r="ID9" s="159">
        <v>11.6</v>
      </c>
      <c r="IE9" s="159">
        <v>9.1999999999999993</v>
      </c>
      <c r="IF9" s="159">
        <v>-62.5</v>
      </c>
      <c r="IG9" s="159">
        <v>-63.7</v>
      </c>
      <c r="IH9" s="159">
        <v>1.7989999999999999</v>
      </c>
      <c r="II9" s="159">
        <v>1.5979000000000001</v>
      </c>
      <c r="IJ9" s="159">
        <v>-418.12369999999999</v>
      </c>
      <c r="IK9" s="159">
        <v>-528.08339999999998</v>
      </c>
      <c r="IL9" s="159">
        <v>462.51729999999998</v>
      </c>
      <c r="IM9" s="159">
        <v>382.78359999999998</v>
      </c>
      <c r="IN9" s="159">
        <v>-91.619699999999995</v>
      </c>
      <c r="IO9" s="159">
        <v>-373.58870000000002</v>
      </c>
      <c r="IP9" s="159">
        <v>376.70819999999998</v>
      </c>
      <c r="IQ9" s="159">
        <v>-148.69040000000001</v>
      </c>
      <c r="IR9" s="159">
        <v>-221.8749</v>
      </c>
      <c r="IS9" s="159">
        <v>-369.20310000000001</v>
      </c>
      <c r="IT9" s="159">
        <v>107.66459999999999</v>
      </c>
      <c r="IU9" s="159">
        <v>107.04940000000001</v>
      </c>
      <c r="IV9" s="159">
        <v>151.8459</v>
      </c>
      <c r="IW9" s="159">
        <v>-455.05799999999999</v>
      </c>
      <c r="IX9" s="159">
        <v>224.08600000000001</v>
      </c>
      <c r="IY9" s="159">
        <v>-231.89089999999999</v>
      </c>
      <c r="IZ9" s="159">
        <v>230.52019999999999</v>
      </c>
      <c r="JA9" s="159">
        <v>-9.4909999999999997</v>
      </c>
      <c r="JB9" s="160"/>
      <c r="JC9" s="159">
        <v>26.08</v>
      </c>
      <c r="JD9" s="159">
        <v>7.25</v>
      </c>
      <c r="JE9" s="159">
        <v>7.2649999999999997</v>
      </c>
      <c r="JF9" s="159">
        <v>-25.76</v>
      </c>
      <c r="JG9" s="159">
        <v>4.88</v>
      </c>
      <c r="JH9" s="160"/>
      <c r="JI9" s="159">
        <v>-5.0949999999999998</v>
      </c>
      <c r="JJ9" s="159">
        <v>-41.603700000000003</v>
      </c>
      <c r="JK9" s="159">
        <v>-7.4387999999999996</v>
      </c>
      <c r="JL9" s="159">
        <v>26</v>
      </c>
      <c r="JM9" s="159">
        <v>54.360999999999997</v>
      </c>
      <c r="JN9" s="159">
        <v>55.401000000000003</v>
      </c>
      <c r="JO9" s="160"/>
      <c r="JP9" s="160"/>
      <c r="JQ9" s="159">
        <v>52.530500000000004</v>
      </c>
      <c r="JR9" s="159">
        <v>53.020200000000003</v>
      </c>
      <c r="JS9" s="159">
        <v>51.612499999999997</v>
      </c>
      <c r="JT9" s="160"/>
      <c r="JU9" s="159">
        <v>-8.6</v>
      </c>
      <c r="JV9" s="159">
        <v>21.867699999999999</v>
      </c>
      <c r="JW9" s="159">
        <v>6.34</v>
      </c>
      <c r="JX9" s="160"/>
      <c r="JY9" s="159">
        <v>-19.454499999999999</v>
      </c>
      <c r="JZ9" s="159">
        <v>58.305300000000003</v>
      </c>
      <c r="KA9" s="159">
        <v>31.357900000000001</v>
      </c>
      <c r="KB9" s="159">
        <v>-20.064299999999999</v>
      </c>
      <c r="KC9" s="159">
        <v>-56.988900000000001</v>
      </c>
      <c r="KD9" s="159">
        <v>19.880400000000002</v>
      </c>
      <c r="KE9" s="159">
        <v>36.685200000000002</v>
      </c>
      <c r="KF9" s="159">
        <v>7.8</v>
      </c>
      <c r="KG9" s="159">
        <v>-7.5</v>
      </c>
      <c r="KH9" s="160"/>
      <c r="KI9" s="159">
        <v>55.206499999999998</v>
      </c>
    </row>
    <row r="10" spans="1:295" ht="18" customHeight="1" x14ac:dyDescent="0.3">
      <c r="A10" s="158" t="s">
        <v>55</v>
      </c>
      <c r="B10" s="158" t="s">
        <v>782</v>
      </c>
      <c r="C10" s="161">
        <v>0</v>
      </c>
      <c r="D10" s="161">
        <v>17.491099999999999</v>
      </c>
      <c r="E10" s="161">
        <v>-21.872399999999999</v>
      </c>
      <c r="F10" s="161">
        <v>-37.823700000000002</v>
      </c>
      <c r="G10" s="161">
        <v>28.423400000000001</v>
      </c>
      <c r="H10" s="162"/>
      <c r="I10" s="161">
        <v>26.513999999999999</v>
      </c>
      <c r="J10" s="161">
        <v>-62.1098</v>
      </c>
      <c r="K10" s="161">
        <v>42.335999999999999</v>
      </c>
      <c r="L10" s="161">
        <v>21.417300000000001</v>
      </c>
      <c r="M10" s="161">
        <v>20.8947</v>
      </c>
      <c r="N10" s="161">
        <v>11.1</v>
      </c>
      <c r="O10" s="161">
        <v>-29.242000000000001</v>
      </c>
      <c r="P10" s="161">
        <v>26.4</v>
      </c>
      <c r="Q10" s="161">
        <v>9.1080000000000005</v>
      </c>
      <c r="R10" s="161">
        <v>-26.4</v>
      </c>
      <c r="S10" s="161">
        <v>11.341799999999999</v>
      </c>
      <c r="T10" s="161">
        <v>28.207799999999999</v>
      </c>
      <c r="U10" s="161">
        <v>17.961500000000001</v>
      </c>
      <c r="V10" s="161">
        <v>18.2807</v>
      </c>
      <c r="W10" s="161">
        <v>30.152100000000001</v>
      </c>
      <c r="X10" s="161">
        <v>17.182600000000001</v>
      </c>
      <c r="Y10" s="161">
        <v>5.5162000000000004</v>
      </c>
      <c r="Z10" s="161">
        <v>7.9158999999999997</v>
      </c>
      <c r="AA10" s="162"/>
      <c r="AB10" s="162"/>
      <c r="AC10" s="161">
        <v>0</v>
      </c>
      <c r="AD10" s="161">
        <v>-74.63</v>
      </c>
      <c r="AE10" s="162"/>
      <c r="AF10" s="161">
        <v>-11.1</v>
      </c>
      <c r="AG10" s="161">
        <v>28.6</v>
      </c>
      <c r="AH10" s="161">
        <v>17.5</v>
      </c>
      <c r="AI10" s="161">
        <v>0.23100000000000001</v>
      </c>
      <c r="AJ10" s="161">
        <v>-36.76</v>
      </c>
      <c r="AK10" s="161">
        <v>-36.74</v>
      </c>
      <c r="AL10" s="161">
        <v>-41.32</v>
      </c>
      <c r="AM10" s="161">
        <v>37.31</v>
      </c>
      <c r="AN10" s="161">
        <v>36.979999999999997</v>
      </c>
      <c r="AO10" s="161">
        <v>14.420199999999999</v>
      </c>
      <c r="AP10" s="161">
        <v>0.97789999999999999</v>
      </c>
      <c r="AQ10" s="161">
        <v>53.518700000000003</v>
      </c>
      <c r="AR10" s="161">
        <v>55.484499999999997</v>
      </c>
      <c r="AS10" s="161">
        <v>70.469300000000004</v>
      </c>
      <c r="AT10" s="161">
        <v>-43.000900000000001</v>
      </c>
      <c r="AU10" s="161">
        <v>-43.816800000000001</v>
      </c>
      <c r="AV10" s="161">
        <v>9.9677000000000007</v>
      </c>
      <c r="AW10" s="161">
        <v>10.2531</v>
      </c>
      <c r="AX10" s="161">
        <v>62.826900000000002</v>
      </c>
      <c r="AY10" s="161">
        <v>63.362699999999997</v>
      </c>
      <c r="AZ10" s="161">
        <v>3.6806000000000001</v>
      </c>
      <c r="BA10" s="161">
        <v>20.329999999999998</v>
      </c>
      <c r="BB10" s="161">
        <v>-447.17840000000001</v>
      </c>
      <c r="BC10" s="161">
        <v>-23.790299999999998</v>
      </c>
      <c r="BD10" s="161">
        <v>-1.1000000000000001</v>
      </c>
      <c r="BE10" s="161">
        <v>-1.2</v>
      </c>
      <c r="BF10" s="161">
        <v>50.6631</v>
      </c>
      <c r="BG10" s="161">
        <v>49.046300000000002</v>
      </c>
      <c r="BH10" s="161">
        <v>-2.8746999999999998</v>
      </c>
      <c r="BI10" s="162"/>
      <c r="BJ10" s="161">
        <v>-68.877499999999998</v>
      </c>
      <c r="BK10" s="161">
        <v>2.0097</v>
      </c>
      <c r="BL10" s="162"/>
      <c r="BM10" s="161">
        <v>1.3620000000000001</v>
      </c>
      <c r="BN10" s="161">
        <v>506.0883</v>
      </c>
      <c r="BO10" s="161">
        <v>92.745699999999999</v>
      </c>
      <c r="BP10" s="161">
        <v>92.776200000000003</v>
      </c>
      <c r="BQ10" s="161">
        <v>-501.63839999999999</v>
      </c>
      <c r="BR10" s="161">
        <v>402.46980000000002</v>
      </c>
      <c r="BS10" s="162"/>
      <c r="BT10" s="161">
        <v>-44.873699999999999</v>
      </c>
      <c r="BU10" s="161">
        <v>45.3874</v>
      </c>
      <c r="BV10" s="161">
        <v>71.423699999999997</v>
      </c>
      <c r="BW10" s="161">
        <v>25.65</v>
      </c>
      <c r="BX10" s="161">
        <v>18.989999999999998</v>
      </c>
      <c r="BY10" s="161">
        <v>49.9</v>
      </c>
      <c r="BZ10" s="161">
        <v>70.36</v>
      </c>
      <c r="CA10" s="161">
        <v>22.509</v>
      </c>
      <c r="CB10" s="161">
        <v>22.375</v>
      </c>
      <c r="CC10" s="161">
        <v>33.517899999999997</v>
      </c>
      <c r="CD10" s="161">
        <v>34.509500000000003</v>
      </c>
      <c r="CE10" s="161">
        <v>41.601900000000001</v>
      </c>
      <c r="CF10" s="161">
        <v>-24.261199999999999</v>
      </c>
      <c r="CG10" s="161">
        <v>-24.3263</v>
      </c>
      <c r="CH10" s="161">
        <v>4.9435000000000002</v>
      </c>
      <c r="CI10" s="161">
        <v>-51.335299999999997</v>
      </c>
      <c r="CJ10" s="162"/>
      <c r="CK10" s="162"/>
      <c r="CL10" s="161">
        <v>47.4</v>
      </c>
      <c r="CM10" s="161">
        <v>102.8</v>
      </c>
      <c r="CN10" s="161">
        <v>-13.31</v>
      </c>
      <c r="CO10" s="161">
        <v>54.381100000000004</v>
      </c>
      <c r="CP10" s="161">
        <v>53.097200000000001</v>
      </c>
      <c r="CQ10" s="161">
        <v>53.919499999999999</v>
      </c>
      <c r="CR10" s="161">
        <v>-48.975099999999998</v>
      </c>
      <c r="CS10" s="161">
        <v>-49.203299999999999</v>
      </c>
      <c r="CT10" s="161">
        <v>52.388399999999997</v>
      </c>
      <c r="CU10" s="161">
        <v>-42.295499999999997</v>
      </c>
      <c r="CV10" s="161">
        <v>55.900799999999997</v>
      </c>
      <c r="CW10" s="161">
        <v>12.7531</v>
      </c>
      <c r="CX10" s="161">
        <v>26.91</v>
      </c>
      <c r="CY10" s="161">
        <v>53.13</v>
      </c>
      <c r="CZ10" s="161">
        <v>36.101100000000002</v>
      </c>
      <c r="DA10" s="161">
        <v>34.135399999999997</v>
      </c>
      <c r="DB10" s="161">
        <v>-26.95</v>
      </c>
      <c r="DC10" s="161">
        <v>-3.8935</v>
      </c>
      <c r="DD10" s="161">
        <v>51.383600000000001</v>
      </c>
      <c r="DE10" s="161">
        <v>51.473399999999998</v>
      </c>
      <c r="DF10" s="161">
        <v>-129.71559999999999</v>
      </c>
      <c r="DG10" s="161">
        <v>-1E-4</v>
      </c>
      <c r="DH10" s="161">
        <v>-16.4373</v>
      </c>
      <c r="DI10" s="161">
        <v>-76</v>
      </c>
      <c r="DJ10" s="161">
        <v>-76.5</v>
      </c>
      <c r="DK10" s="161">
        <v>23.255299999999998</v>
      </c>
      <c r="DL10" s="161">
        <v>36.337299999999999</v>
      </c>
      <c r="DM10" s="161">
        <v>44.631100000000004</v>
      </c>
      <c r="DN10" s="161">
        <v>51.580800000000004</v>
      </c>
      <c r="DO10" s="161">
        <v>35.840000000000003</v>
      </c>
      <c r="DP10" s="161">
        <v>-5.27</v>
      </c>
      <c r="DQ10" s="161">
        <v>55.722499999999997</v>
      </c>
      <c r="DR10" s="161">
        <v>128.35230000000001</v>
      </c>
      <c r="DS10" s="161">
        <v>-42.18</v>
      </c>
      <c r="DT10" s="162"/>
      <c r="DU10" s="161">
        <v>83.97</v>
      </c>
      <c r="DV10" s="161">
        <v>50.39</v>
      </c>
      <c r="DW10" s="161">
        <v>130.1636</v>
      </c>
      <c r="DX10" s="161">
        <v>128.4</v>
      </c>
      <c r="DY10" s="161">
        <v>49.203000000000003</v>
      </c>
      <c r="DZ10" s="161">
        <v>48.190899999999999</v>
      </c>
      <c r="EA10" s="161">
        <v>220.02440000000001</v>
      </c>
      <c r="EB10" s="161">
        <v>182.35890000000001</v>
      </c>
      <c r="EC10" s="161">
        <v>176.15880000000001</v>
      </c>
      <c r="ED10" s="161">
        <v>178.209</v>
      </c>
      <c r="EE10" s="161">
        <v>131.57239999999999</v>
      </c>
      <c r="EF10" s="161">
        <v>121.8408</v>
      </c>
      <c r="EG10" s="161">
        <v>-21.628</v>
      </c>
      <c r="EH10" s="161">
        <v>511.32279999999997</v>
      </c>
      <c r="EI10" s="161">
        <v>528.52719999999999</v>
      </c>
      <c r="EJ10" s="162"/>
      <c r="EK10" s="161">
        <v>-26.745000000000001</v>
      </c>
      <c r="EL10" s="161">
        <v>-24.246500000000001</v>
      </c>
      <c r="EM10" s="161">
        <v>-39.341000000000001</v>
      </c>
      <c r="EN10" s="161">
        <v>44.403100000000002</v>
      </c>
      <c r="EO10" s="161">
        <v>42.802100000000003</v>
      </c>
      <c r="EP10" s="161">
        <v>164.41200000000001</v>
      </c>
      <c r="EQ10" s="161">
        <v>-44.109699999999997</v>
      </c>
      <c r="ER10" s="161">
        <v>-45.167099999999998</v>
      </c>
      <c r="ES10" s="161">
        <v>-83.383899999999997</v>
      </c>
      <c r="ET10" s="161">
        <v>14.24</v>
      </c>
      <c r="EU10" s="161">
        <v>-12.91</v>
      </c>
      <c r="EV10" s="161">
        <v>110.4</v>
      </c>
      <c r="EW10" s="161">
        <v>9.9608000000000008</v>
      </c>
      <c r="EX10" s="161">
        <v>42.581699999999998</v>
      </c>
      <c r="EY10" s="161">
        <v>-31.284600000000001</v>
      </c>
      <c r="EZ10" s="161">
        <v>-30.3735</v>
      </c>
      <c r="FA10" s="161">
        <v>4.8028000000000004</v>
      </c>
      <c r="FB10" s="161">
        <v>-120.50320000000001</v>
      </c>
      <c r="FC10" s="161">
        <v>83.8416</v>
      </c>
      <c r="FD10" s="162"/>
      <c r="FE10" s="161">
        <v>20.241599999999998</v>
      </c>
      <c r="FF10" s="161">
        <v>19.9681</v>
      </c>
      <c r="FG10" s="161">
        <v>39.818100000000001</v>
      </c>
      <c r="FH10" s="161">
        <v>40.642400000000002</v>
      </c>
      <c r="FI10" s="161">
        <v>38.841999999999999</v>
      </c>
      <c r="FJ10" s="161">
        <v>-22.941500000000001</v>
      </c>
      <c r="FK10" s="161">
        <v>-22.941500000000001</v>
      </c>
      <c r="FL10" s="161">
        <v>92.100999999999999</v>
      </c>
      <c r="FM10" s="161">
        <v>-46.6419</v>
      </c>
      <c r="FN10" s="161">
        <v>-47.593200000000003</v>
      </c>
      <c r="FO10" s="161">
        <v>60.542000000000002</v>
      </c>
      <c r="FP10" s="161">
        <v>75.462900000000005</v>
      </c>
      <c r="FQ10" s="161">
        <v>13.2149</v>
      </c>
      <c r="FR10" s="161">
        <v>5.56</v>
      </c>
      <c r="FS10" s="161">
        <v>12.0565</v>
      </c>
      <c r="FT10" s="161">
        <v>0.90359999999999996</v>
      </c>
      <c r="FU10" s="161">
        <v>-8.2899999999999991</v>
      </c>
      <c r="FV10" s="161">
        <v>14.78</v>
      </c>
      <c r="FW10" s="161">
        <v>12.5444</v>
      </c>
      <c r="FX10" s="162"/>
      <c r="FY10" s="161">
        <v>-5.2389999999999999</v>
      </c>
      <c r="FZ10" s="161">
        <v>4.2480000000000002</v>
      </c>
      <c r="GA10" s="162"/>
      <c r="GB10" s="161">
        <v>33.520000000000003</v>
      </c>
      <c r="GC10" s="161">
        <v>-76.589699999999993</v>
      </c>
      <c r="GD10" s="161">
        <v>-59.772500000000001</v>
      </c>
      <c r="GE10" s="161">
        <v>13.72</v>
      </c>
      <c r="GF10" s="161">
        <v>72.540700000000001</v>
      </c>
      <c r="GG10" s="161">
        <v>26.6</v>
      </c>
      <c r="GH10" s="161">
        <v>-6.8461999999999996</v>
      </c>
      <c r="GI10" s="161">
        <v>-5.2732000000000001</v>
      </c>
      <c r="GJ10" s="161">
        <v>-5.6393000000000004</v>
      </c>
      <c r="GK10" s="161">
        <v>1.5359</v>
      </c>
      <c r="GL10" s="162"/>
      <c r="GM10" s="162"/>
      <c r="GN10" s="161">
        <v>-9.8957999999999995</v>
      </c>
      <c r="GO10" s="161">
        <v>-15.762700000000001</v>
      </c>
      <c r="GP10" s="161">
        <v>26.693999999999999</v>
      </c>
      <c r="GQ10" s="161">
        <v>24.537299999999998</v>
      </c>
      <c r="GR10" s="161">
        <v>26.133800000000001</v>
      </c>
      <c r="GS10" s="161">
        <v>26.8292</v>
      </c>
      <c r="GT10" s="161">
        <v>-60.777799999999999</v>
      </c>
      <c r="GU10" s="161">
        <v>-16.113700000000001</v>
      </c>
      <c r="GV10" s="161">
        <v>25.031400000000001</v>
      </c>
      <c r="GW10" s="161">
        <v>-45.817799999999998</v>
      </c>
      <c r="GX10" s="161">
        <v>11.6646</v>
      </c>
      <c r="GY10" s="161">
        <v>7.6284000000000001</v>
      </c>
      <c r="GZ10" s="161">
        <v>7.4371</v>
      </c>
      <c r="HA10" s="161">
        <v>13</v>
      </c>
      <c r="HB10" s="161">
        <v>237.00909999999999</v>
      </c>
      <c r="HC10" s="161">
        <v>238.08770000000001</v>
      </c>
      <c r="HD10" s="161">
        <v>215.8</v>
      </c>
      <c r="HE10" s="161">
        <v>-216.7124</v>
      </c>
      <c r="HF10" s="161">
        <v>-442.17860000000002</v>
      </c>
      <c r="HG10" s="161">
        <v>446.7047</v>
      </c>
      <c r="HH10" s="161">
        <v>443.4907</v>
      </c>
      <c r="HI10" s="161">
        <v>-224.2047</v>
      </c>
      <c r="HJ10" s="161">
        <v>-225.01679999999999</v>
      </c>
      <c r="HK10" s="161">
        <v>-33.911200000000001</v>
      </c>
      <c r="HL10" s="161">
        <v>-23.705500000000001</v>
      </c>
      <c r="HM10" s="161">
        <v>74.928200000000004</v>
      </c>
      <c r="HN10" s="161">
        <v>71.547399999999996</v>
      </c>
      <c r="HO10" s="161">
        <v>-154.80009999999999</v>
      </c>
      <c r="HP10" s="162"/>
      <c r="HQ10" s="161">
        <v>64.295699999999997</v>
      </c>
      <c r="HR10" s="161">
        <v>63.449800000000003</v>
      </c>
      <c r="HS10" s="161">
        <v>-49.853900000000003</v>
      </c>
      <c r="HT10" s="161">
        <v>-49.774299999999997</v>
      </c>
      <c r="HU10" s="161">
        <v>97.77</v>
      </c>
      <c r="HV10" s="161">
        <v>97.28</v>
      </c>
      <c r="HW10" s="161">
        <v>57</v>
      </c>
      <c r="HX10" s="161">
        <v>56.3</v>
      </c>
      <c r="HY10" s="161">
        <v>21.432099999999998</v>
      </c>
      <c r="HZ10" s="161">
        <v>23.6</v>
      </c>
      <c r="IA10" s="161">
        <v>-337.44970000000001</v>
      </c>
      <c r="IB10" s="161">
        <v>111.38630000000001</v>
      </c>
      <c r="IC10" s="161">
        <v>111.1293</v>
      </c>
      <c r="ID10" s="161">
        <v>11.6</v>
      </c>
      <c r="IE10" s="161">
        <v>5</v>
      </c>
      <c r="IF10" s="161">
        <v>-62.6</v>
      </c>
      <c r="IG10" s="161">
        <v>-64.5</v>
      </c>
      <c r="IH10" s="161">
        <v>1.6718999999999999</v>
      </c>
      <c r="II10" s="161">
        <v>1.5233000000000001</v>
      </c>
      <c r="IJ10" s="161">
        <v>-436.1035</v>
      </c>
      <c r="IK10" s="161">
        <v>-488.13920000000002</v>
      </c>
      <c r="IL10" s="161">
        <v>456.92489999999998</v>
      </c>
      <c r="IM10" s="161">
        <v>374.3965</v>
      </c>
      <c r="IN10" s="161">
        <v>-84.4315</v>
      </c>
      <c r="IO10" s="161">
        <v>-365.64350000000002</v>
      </c>
      <c r="IP10" s="161">
        <v>365.75240000000002</v>
      </c>
      <c r="IQ10" s="161">
        <v>-143.79509999999999</v>
      </c>
      <c r="IR10" s="161">
        <v>-217.75550000000001</v>
      </c>
      <c r="IS10" s="161">
        <v>-368.18040000000002</v>
      </c>
      <c r="IT10" s="161">
        <v>104.6831</v>
      </c>
      <c r="IU10" s="161">
        <v>107.04130000000001</v>
      </c>
      <c r="IV10" s="161">
        <v>147.76910000000001</v>
      </c>
      <c r="IW10" s="161">
        <v>-441.71899999999999</v>
      </c>
      <c r="IX10" s="161">
        <v>222.69399999999999</v>
      </c>
      <c r="IY10" s="161">
        <v>-226.90100000000001</v>
      </c>
      <c r="IZ10" s="161">
        <v>223.84819999999999</v>
      </c>
      <c r="JA10" s="161">
        <v>-10.5731</v>
      </c>
      <c r="JB10" s="162"/>
      <c r="JC10" s="161">
        <v>25.36</v>
      </c>
      <c r="JD10" s="161">
        <v>7.33</v>
      </c>
      <c r="JE10" s="161">
        <v>7.3380000000000001</v>
      </c>
      <c r="JF10" s="161">
        <v>-25.44</v>
      </c>
      <c r="JG10" s="161">
        <v>4.72</v>
      </c>
      <c r="JH10" s="162"/>
      <c r="JI10" s="161">
        <v>-4.5090000000000003</v>
      </c>
      <c r="JJ10" s="161">
        <v>-41.310699999999997</v>
      </c>
      <c r="JK10" s="161">
        <v>-9.0532000000000004</v>
      </c>
      <c r="JL10" s="161">
        <v>26.8</v>
      </c>
      <c r="JM10" s="161">
        <v>53.902000000000001</v>
      </c>
      <c r="JN10" s="161">
        <v>51.685000000000002</v>
      </c>
      <c r="JO10" s="161">
        <v>11.5159</v>
      </c>
      <c r="JP10" s="162"/>
      <c r="JQ10" s="161">
        <v>49.102800000000002</v>
      </c>
      <c r="JR10" s="161">
        <v>49.104799999999997</v>
      </c>
      <c r="JS10" s="161">
        <v>47.670299999999997</v>
      </c>
      <c r="JT10" s="162"/>
      <c r="JU10" s="161">
        <v>-1.7</v>
      </c>
      <c r="JV10" s="161">
        <v>22.950399999999998</v>
      </c>
      <c r="JW10" s="161">
        <v>6.05</v>
      </c>
      <c r="JX10" s="162"/>
      <c r="JY10" s="161">
        <v>-22.6814</v>
      </c>
      <c r="JZ10" s="161">
        <v>59.103000000000002</v>
      </c>
      <c r="KA10" s="161">
        <v>33.444899999999997</v>
      </c>
      <c r="KB10" s="161">
        <v>-23.1876</v>
      </c>
      <c r="KC10" s="161">
        <v>-58.223300000000002</v>
      </c>
      <c r="KD10" s="161">
        <v>23.6038</v>
      </c>
      <c r="KE10" s="161">
        <v>34.854399999999998</v>
      </c>
      <c r="KF10" s="161">
        <v>1.4</v>
      </c>
      <c r="KG10" s="161">
        <v>-1</v>
      </c>
      <c r="KH10" s="162"/>
      <c r="KI10" s="161">
        <v>47.812199999999997</v>
      </c>
    </row>
    <row r="11" spans="1:295" ht="18" customHeight="1" x14ac:dyDescent="0.3">
      <c r="A11" s="158" t="s">
        <v>55</v>
      </c>
      <c r="B11" s="158" t="s">
        <v>783</v>
      </c>
      <c r="C11" s="161">
        <v>0</v>
      </c>
      <c r="D11" s="161">
        <v>17.013000000000002</v>
      </c>
      <c r="E11" s="161">
        <v>-21.258099999999999</v>
      </c>
      <c r="F11" s="161">
        <v>-37.984000000000002</v>
      </c>
      <c r="G11" s="161">
        <v>28.258299999999998</v>
      </c>
      <c r="H11" s="162"/>
      <c r="I11" s="161">
        <v>25.264800000000001</v>
      </c>
      <c r="J11" s="161">
        <v>-59.6419</v>
      </c>
      <c r="K11" s="161">
        <v>41.745399999999997</v>
      </c>
      <c r="L11" s="161">
        <v>20.897400000000001</v>
      </c>
      <c r="M11" s="161">
        <v>20.569900000000001</v>
      </c>
      <c r="N11" s="161">
        <v>6.66</v>
      </c>
      <c r="O11" s="161">
        <v>-25.652000000000001</v>
      </c>
      <c r="P11" s="161">
        <v>22</v>
      </c>
      <c r="Q11" s="162"/>
      <c r="R11" s="161">
        <v>-22</v>
      </c>
      <c r="S11" s="161">
        <v>11.933</v>
      </c>
      <c r="T11" s="161">
        <v>24.596800000000002</v>
      </c>
      <c r="U11" s="161">
        <v>17.479299999999999</v>
      </c>
      <c r="V11" s="161">
        <v>17.7394</v>
      </c>
      <c r="W11" s="161">
        <v>29.596499999999999</v>
      </c>
      <c r="X11" s="161">
        <v>17.036200000000001</v>
      </c>
      <c r="Y11" s="161">
        <v>5.7229000000000001</v>
      </c>
      <c r="Z11" s="161">
        <v>7.9447000000000001</v>
      </c>
      <c r="AA11" s="162"/>
      <c r="AB11" s="162"/>
      <c r="AC11" s="162"/>
      <c r="AD11" s="161">
        <v>-58.63</v>
      </c>
      <c r="AE11" s="162"/>
      <c r="AF11" s="161">
        <v>-6.66</v>
      </c>
      <c r="AG11" s="161">
        <v>24.2</v>
      </c>
      <c r="AH11" s="161">
        <v>15.943</v>
      </c>
      <c r="AI11" s="161">
        <v>0.22600000000000001</v>
      </c>
      <c r="AJ11" s="161">
        <v>0.02</v>
      </c>
      <c r="AK11" s="161">
        <v>-55.03</v>
      </c>
      <c r="AL11" s="161">
        <v>-44.28</v>
      </c>
      <c r="AM11" s="161">
        <v>0</v>
      </c>
      <c r="AN11" s="161">
        <v>57.38</v>
      </c>
      <c r="AO11" s="161">
        <v>14.424300000000001</v>
      </c>
      <c r="AP11" s="161">
        <v>0.51690000000000003</v>
      </c>
      <c r="AQ11" s="161">
        <v>52.144500000000001</v>
      </c>
      <c r="AR11" s="161">
        <v>53.236899999999999</v>
      </c>
      <c r="AS11" s="161">
        <v>76.879599999999996</v>
      </c>
      <c r="AT11" s="161">
        <v>-46.617800000000003</v>
      </c>
      <c r="AU11" s="161">
        <v>-49.131399999999999</v>
      </c>
      <c r="AV11" s="161">
        <v>25.958600000000001</v>
      </c>
      <c r="AW11" s="161">
        <v>14.253</v>
      </c>
      <c r="AX11" s="161">
        <v>65.774000000000001</v>
      </c>
      <c r="AY11" s="161">
        <v>67.5154</v>
      </c>
      <c r="AZ11" s="161">
        <v>5.2508999999999997</v>
      </c>
      <c r="BA11" s="161">
        <v>31.470099999999999</v>
      </c>
      <c r="BB11" s="161">
        <v>-474.84100000000001</v>
      </c>
      <c r="BC11" s="161">
        <v>-21.6815</v>
      </c>
      <c r="BD11" s="161">
        <v>-2.2000000000000002</v>
      </c>
      <c r="BE11" s="161">
        <v>-2.2000000000000002</v>
      </c>
      <c r="BF11" s="161">
        <v>55.488300000000002</v>
      </c>
      <c r="BG11" s="161">
        <v>52.1693</v>
      </c>
      <c r="BH11" s="161">
        <v>-2.7107000000000001</v>
      </c>
      <c r="BI11" s="162"/>
      <c r="BJ11" s="161">
        <v>-66.858999999999995</v>
      </c>
      <c r="BK11" s="161">
        <v>1.1785000000000001</v>
      </c>
      <c r="BL11" s="162"/>
      <c r="BM11" s="161">
        <v>1.212</v>
      </c>
      <c r="BN11" s="161">
        <v>531.93740000000003</v>
      </c>
      <c r="BO11" s="161">
        <v>84.7804</v>
      </c>
      <c r="BP11" s="161">
        <v>85.573899999999995</v>
      </c>
      <c r="BQ11" s="161">
        <v>-491.86219999999997</v>
      </c>
      <c r="BR11" s="161">
        <v>404.48630000000003</v>
      </c>
      <c r="BS11" s="162"/>
      <c r="BT11" s="161">
        <v>-50.090400000000002</v>
      </c>
      <c r="BU11" s="161">
        <v>51.210799999999999</v>
      </c>
      <c r="BV11" s="161">
        <v>67.122500000000002</v>
      </c>
      <c r="BW11" s="161">
        <v>24.81</v>
      </c>
      <c r="BX11" s="161">
        <v>18.39</v>
      </c>
      <c r="BY11" s="161">
        <v>47.91</v>
      </c>
      <c r="BZ11" s="161">
        <v>68.010000000000005</v>
      </c>
      <c r="CA11" s="161">
        <v>19.963799999999999</v>
      </c>
      <c r="CB11" s="161">
        <v>20.499600000000001</v>
      </c>
      <c r="CC11" s="161">
        <v>33.022599999999997</v>
      </c>
      <c r="CD11" s="161">
        <v>33.252800000000001</v>
      </c>
      <c r="CE11" s="161">
        <v>42.250300000000003</v>
      </c>
      <c r="CF11" s="161">
        <v>-23.328399999999998</v>
      </c>
      <c r="CG11" s="161">
        <v>-22.653600000000001</v>
      </c>
      <c r="CH11" s="161">
        <v>0.58750000000000002</v>
      </c>
      <c r="CI11" s="161">
        <v>-49.432699999999997</v>
      </c>
      <c r="CJ11" s="162"/>
      <c r="CK11" s="162"/>
      <c r="CL11" s="161">
        <v>47.6</v>
      </c>
      <c r="CM11" s="161">
        <v>99.2</v>
      </c>
      <c r="CN11" s="161">
        <v>-13</v>
      </c>
      <c r="CO11" s="161">
        <v>53.461300000000001</v>
      </c>
      <c r="CP11" s="161">
        <v>52.404800000000002</v>
      </c>
      <c r="CQ11" s="161">
        <v>53.025700000000001</v>
      </c>
      <c r="CR11" s="161">
        <v>-55.729700000000001</v>
      </c>
      <c r="CS11" s="161">
        <v>-55.176200000000001</v>
      </c>
      <c r="CT11" s="161">
        <v>58.290199999999999</v>
      </c>
      <c r="CU11" s="161">
        <v>-37.659799999999997</v>
      </c>
      <c r="CV11" s="161">
        <v>60.396000000000001</v>
      </c>
      <c r="CW11" s="161">
        <v>12.475</v>
      </c>
      <c r="CX11" s="161">
        <v>24.37</v>
      </c>
      <c r="CY11" s="161">
        <v>50.95</v>
      </c>
      <c r="CZ11" s="161">
        <v>34.694800000000001</v>
      </c>
      <c r="DA11" s="161">
        <v>32.817100000000003</v>
      </c>
      <c r="DB11" s="161">
        <v>-25.83</v>
      </c>
      <c r="DC11" s="161">
        <v>-3.8935</v>
      </c>
      <c r="DD11" s="161">
        <v>49.194400000000002</v>
      </c>
      <c r="DE11" s="161">
        <v>48.621499999999997</v>
      </c>
      <c r="DF11" s="161">
        <v>-123.90560000000001</v>
      </c>
      <c r="DG11" s="161">
        <v>-2.0000000000000001E-4</v>
      </c>
      <c r="DH11" s="161">
        <v>-15.805099999999999</v>
      </c>
      <c r="DI11" s="161">
        <v>-71.3</v>
      </c>
      <c r="DJ11" s="161">
        <v>-71.900000000000006</v>
      </c>
      <c r="DK11" s="161">
        <v>23.079499999999999</v>
      </c>
      <c r="DL11" s="161">
        <v>34.579500000000003</v>
      </c>
      <c r="DM11" s="161">
        <v>41.343499999999999</v>
      </c>
      <c r="DN11" s="161">
        <v>49.237099999999998</v>
      </c>
      <c r="DO11" s="161">
        <v>34.26</v>
      </c>
      <c r="DP11" s="161">
        <v>-4.68</v>
      </c>
      <c r="DQ11" s="161">
        <v>54.947499999999998</v>
      </c>
      <c r="DR11" s="161">
        <v>122.72450000000001</v>
      </c>
      <c r="DS11" s="161">
        <v>-44.64</v>
      </c>
      <c r="DT11" s="162"/>
      <c r="DU11" s="161">
        <v>83.91</v>
      </c>
      <c r="DV11" s="161">
        <v>49.17</v>
      </c>
      <c r="DW11" s="161">
        <v>122.5455</v>
      </c>
      <c r="DX11" s="161">
        <v>119.9091</v>
      </c>
      <c r="DY11" s="161">
        <v>46.305999999999997</v>
      </c>
      <c r="DZ11" s="161">
        <v>45.718200000000003</v>
      </c>
      <c r="EA11" s="161">
        <v>214.13480000000001</v>
      </c>
      <c r="EB11" s="161">
        <v>174.89259999999999</v>
      </c>
      <c r="EC11" s="161">
        <v>168.36750000000001</v>
      </c>
      <c r="ED11" s="161">
        <v>169.77629999999999</v>
      </c>
      <c r="EE11" s="161">
        <v>131.56819999999999</v>
      </c>
      <c r="EF11" s="161">
        <v>122.7984</v>
      </c>
      <c r="EG11" s="161">
        <v>-21.945</v>
      </c>
      <c r="EH11" s="161">
        <v>506.54950000000002</v>
      </c>
      <c r="EI11" s="161">
        <v>536.46199999999999</v>
      </c>
      <c r="EJ11" s="162"/>
      <c r="EK11" s="161">
        <v>-26.468499999999999</v>
      </c>
      <c r="EL11" s="161">
        <v>-24.807099999999998</v>
      </c>
      <c r="EM11" s="161">
        <v>-40.238900000000001</v>
      </c>
      <c r="EN11" s="161">
        <v>42.6068</v>
      </c>
      <c r="EO11" s="161">
        <v>39.196599999999997</v>
      </c>
      <c r="EP11" s="161">
        <v>175.16399999999999</v>
      </c>
      <c r="EQ11" s="161">
        <v>-44.833199999999998</v>
      </c>
      <c r="ER11" s="161">
        <v>-45.841299999999997</v>
      </c>
      <c r="ES11" s="161">
        <v>-85.251900000000006</v>
      </c>
      <c r="ET11" s="161">
        <v>15.75</v>
      </c>
      <c r="EU11" s="161">
        <v>-13.96</v>
      </c>
      <c r="EV11" s="161">
        <v>113.3</v>
      </c>
      <c r="EW11" s="161">
        <v>9.4801000000000002</v>
      </c>
      <c r="EX11" s="161">
        <v>39.276899999999998</v>
      </c>
      <c r="EY11" s="161">
        <v>-31.1968</v>
      </c>
      <c r="EZ11" s="161">
        <v>-30.6812</v>
      </c>
      <c r="FA11" s="161">
        <v>5.2073999999999998</v>
      </c>
      <c r="FB11" s="161">
        <v>-120.79640000000001</v>
      </c>
      <c r="FC11" s="161">
        <v>84.941999999999993</v>
      </c>
      <c r="FD11" s="162"/>
      <c r="FE11" s="161">
        <v>20.612500000000001</v>
      </c>
      <c r="FF11" s="161">
        <v>20.5398</v>
      </c>
      <c r="FG11" s="161">
        <v>38.415300000000002</v>
      </c>
      <c r="FH11" s="161">
        <v>38.994199999999999</v>
      </c>
      <c r="FI11" s="161">
        <v>37.405700000000003</v>
      </c>
      <c r="FJ11" s="161">
        <v>-21.4344</v>
      </c>
      <c r="FK11" s="161">
        <v>-22.271699999999999</v>
      </c>
      <c r="FL11" s="161">
        <v>75.690299999999993</v>
      </c>
      <c r="FM11" s="161">
        <v>-44.360100000000003</v>
      </c>
      <c r="FN11" s="161">
        <v>-44.729599999999998</v>
      </c>
      <c r="FO11" s="161">
        <v>57.1539</v>
      </c>
      <c r="FP11" s="161">
        <v>72.186599999999999</v>
      </c>
      <c r="FQ11" s="161">
        <v>6.2347999999999999</v>
      </c>
      <c r="FR11" s="161">
        <v>5.6</v>
      </c>
      <c r="FS11" s="161">
        <v>13.9681</v>
      </c>
      <c r="FT11" s="161">
        <v>0.88039999999999996</v>
      </c>
      <c r="FU11" s="161">
        <v>-9.66</v>
      </c>
      <c r="FV11" s="161">
        <v>14.45</v>
      </c>
      <c r="FW11" s="161">
        <v>0</v>
      </c>
      <c r="FX11" s="162"/>
      <c r="FY11" s="161">
        <v>-5.3479999999999999</v>
      </c>
      <c r="FZ11" s="161">
        <v>4.2640000000000002</v>
      </c>
      <c r="GA11" s="162"/>
      <c r="GB11" s="161">
        <v>31.05</v>
      </c>
      <c r="GC11" s="161">
        <v>-71.624099999999999</v>
      </c>
      <c r="GD11" s="161">
        <v>-52.879199999999997</v>
      </c>
      <c r="GE11" s="162"/>
      <c r="GF11" s="161">
        <v>70.263599999999997</v>
      </c>
      <c r="GG11" s="161">
        <v>26.2</v>
      </c>
      <c r="GH11" s="161">
        <v>-7.2969999999999997</v>
      </c>
      <c r="GI11" s="161">
        <v>-5.9893999999999998</v>
      </c>
      <c r="GJ11" s="161">
        <v>-6.3345000000000002</v>
      </c>
      <c r="GK11" s="161">
        <v>1.5086999999999999</v>
      </c>
      <c r="GL11" s="162"/>
      <c r="GM11" s="162"/>
      <c r="GN11" s="161">
        <v>-10.0815</v>
      </c>
      <c r="GO11" s="161">
        <v>-15.5084</v>
      </c>
      <c r="GP11" s="161">
        <v>27.221299999999999</v>
      </c>
      <c r="GQ11" s="161">
        <v>23.781099999999999</v>
      </c>
      <c r="GR11" s="161">
        <v>24.3156</v>
      </c>
      <c r="GS11" s="161">
        <v>24.815200000000001</v>
      </c>
      <c r="GT11" s="161">
        <v>-60.442399999999999</v>
      </c>
      <c r="GU11" s="161">
        <v>-15.472</v>
      </c>
      <c r="GV11" s="161">
        <v>26.6798</v>
      </c>
      <c r="GW11" s="161">
        <v>-46.468800000000002</v>
      </c>
      <c r="GX11" s="161">
        <v>11.8004</v>
      </c>
      <c r="GY11" s="161">
        <v>7.2671000000000001</v>
      </c>
      <c r="GZ11" s="161">
        <v>7.0574000000000003</v>
      </c>
      <c r="HA11" s="162"/>
      <c r="HB11" s="161">
        <v>241.63669999999999</v>
      </c>
      <c r="HC11" s="161">
        <v>238.28440000000001</v>
      </c>
      <c r="HD11" s="161">
        <v>216.2</v>
      </c>
      <c r="HE11" s="161">
        <v>-218.0215</v>
      </c>
      <c r="HF11" s="161">
        <v>-452.1155</v>
      </c>
      <c r="HG11" s="161">
        <v>454.3929</v>
      </c>
      <c r="HH11" s="161">
        <v>454.28019999999998</v>
      </c>
      <c r="HI11" s="161">
        <v>-226.36760000000001</v>
      </c>
      <c r="HJ11" s="161">
        <v>-226.55430000000001</v>
      </c>
      <c r="HK11" s="161">
        <v>-35.335999999999999</v>
      </c>
      <c r="HL11" s="161">
        <v>-25.287500000000001</v>
      </c>
      <c r="HM11" s="161">
        <v>73.005499999999998</v>
      </c>
      <c r="HN11" s="161">
        <v>72.176400000000001</v>
      </c>
      <c r="HO11" s="162"/>
      <c r="HP11" s="162"/>
      <c r="HQ11" s="161">
        <v>63.361899999999999</v>
      </c>
      <c r="HR11" s="161">
        <v>62.472000000000001</v>
      </c>
      <c r="HS11" s="161">
        <v>-56.108699999999999</v>
      </c>
      <c r="HT11" s="161">
        <v>-55.689100000000003</v>
      </c>
      <c r="HU11" s="161">
        <v>97.74</v>
      </c>
      <c r="HV11" s="161">
        <v>97.15</v>
      </c>
      <c r="HW11" s="161">
        <v>60.1</v>
      </c>
      <c r="HX11" s="161">
        <v>60.2</v>
      </c>
      <c r="HY11" s="161">
        <v>21.412800000000001</v>
      </c>
      <c r="HZ11" s="161">
        <v>23.44</v>
      </c>
      <c r="IA11" s="161">
        <v>-339.63220000000001</v>
      </c>
      <c r="IB11" s="161">
        <v>112.2778</v>
      </c>
      <c r="IC11" s="161">
        <v>113.2581</v>
      </c>
      <c r="ID11" s="161">
        <v>11.1</v>
      </c>
      <c r="IE11" s="161">
        <v>5.7</v>
      </c>
      <c r="IF11" s="161">
        <v>-60.8</v>
      </c>
      <c r="IG11" s="161">
        <v>-62.7</v>
      </c>
      <c r="IH11" s="161">
        <v>1.752</v>
      </c>
      <c r="II11" s="162"/>
      <c r="IJ11" s="161">
        <v>-444.53019999999998</v>
      </c>
      <c r="IK11" s="161">
        <v>-499.56389999999999</v>
      </c>
      <c r="IL11" s="161">
        <v>464.38249999999999</v>
      </c>
      <c r="IM11" s="161">
        <v>383.24799999999999</v>
      </c>
      <c r="IN11" s="161">
        <v>-89.722499999999997</v>
      </c>
      <c r="IO11" s="161">
        <v>-377.20890000000003</v>
      </c>
      <c r="IP11" s="161">
        <v>374.30669999999998</v>
      </c>
      <c r="IQ11" s="161">
        <v>-149.98830000000001</v>
      </c>
      <c r="IR11" s="161">
        <v>-219.1516</v>
      </c>
      <c r="IS11" s="161">
        <v>-370.15530000000001</v>
      </c>
      <c r="IT11" s="161">
        <v>108.24939999999999</v>
      </c>
      <c r="IU11" s="161">
        <v>107.37269999999999</v>
      </c>
      <c r="IV11" s="161">
        <v>147.39320000000001</v>
      </c>
      <c r="IW11" s="161">
        <v>-451.0059</v>
      </c>
      <c r="IX11" s="161">
        <v>224.63849999999999</v>
      </c>
      <c r="IY11" s="161">
        <v>-230.70140000000001</v>
      </c>
      <c r="IZ11" s="161">
        <v>228.03909999999999</v>
      </c>
      <c r="JA11" s="161">
        <v>-11.2323</v>
      </c>
      <c r="JB11" s="162"/>
      <c r="JC11" s="161">
        <v>23.92</v>
      </c>
      <c r="JD11" s="161">
        <v>7.4050000000000002</v>
      </c>
      <c r="JE11" s="161">
        <v>7.4240000000000004</v>
      </c>
      <c r="JF11" s="161">
        <v>-23.36</v>
      </c>
      <c r="JG11" s="161">
        <v>2.8</v>
      </c>
      <c r="JH11" s="162"/>
      <c r="JI11" s="161">
        <v>-2.2263000000000002</v>
      </c>
      <c r="JJ11" s="161">
        <v>-43.0961</v>
      </c>
      <c r="JK11" s="161">
        <v>-9.2271000000000001</v>
      </c>
      <c r="JL11" s="161">
        <v>27.6</v>
      </c>
      <c r="JM11" s="161">
        <v>53.328000000000003</v>
      </c>
      <c r="JN11" s="161">
        <v>55.941000000000003</v>
      </c>
      <c r="JO11" s="161">
        <v>11.506</v>
      </c>
      <c r="JP11" s="161">
        <v>13.6294</v>
      </c>
      <c r="JQ11" s="161">
        <v>47.658299999999997</v>
      </c>
      <c r="JR11" s="161">
        <v>47.314700000000002</v>
      </c>
      <c r="JS11" s="161">
        <v>47.965400000000002</v>
      </c>
      <c r="JT11" s="162"/>
      <c r="JU11" s="161">
        <v>-0.8</v>
      </c>
      <c r="JV11" s="161">
        <v>23.742000000000001</v>
      </c>
      <c r="JW11" s="161">
        <v>5.86</v>
      </c>
      <c r="JX11" s="162"/>
      <c r="JY11" s="161">
        <v>-23.842300000000002</v>
      </c>
      <c r="JZ11" s="161">
        <v>60.267499999999998</v>
      </c>
      <c r="KA11" s="161">
        <v>34.8491</v>
      </c>
      <c r="KB11" s="161">
        <v>-22.7883</v>
      </c>
      <c r="KC11" s="161">
        <v>-59.137700000000002</v>
      </c>
      <c r="KD11" s="161">
        <v>23.849499999999999</v>
      </c>
      <c r="KE11" s="161">
        <v>34.781300000000002</v>
      </c>
      <c r="KF11" s="161">
        <v>0.9</v>
      </c>
      <c r="KG11" s="161">
        <v>-1.3</v>
      </c>
      <c r="KH11" s="162"/>
      <c r="KI11" s="161">
        <v>50.971899999999998</v>
      </c>
    </row>
    <row r="12" spans="1:295" ht="18" customHeight="1" x14ac:dyDescent="0.3">
      <c r="A12" s="158" t="s">
        <v>55</v>
      </c>
      <c r="B12" s="158" t="s">
        <v>784</v>
      </c>
      <c r="C12" s="161">
        <v>0</v>
      </c>
      <c r="D12" s="161">
        <v>16.628599999999999</v>
      </c>
      <c r="E12" s="161">
        <v>-20.832899999999999</v>
      </c>
      <c r="F12" s="161">
        <v>-38.615900000000003</v>
      </c>
      <c r="G12" s="161">
        <v>26.095700000000001</v>
      </c>
      <c r="H12" s="162"/>
      <c r="I12" s="161">
        <v>24.680900000000001</v>
      </c>
      <c r="J12" s="161">
        <v>-57.693100000000001</v>
      </c>
      <c r="K12" s="161">
        <v>39.9193</v>
      </c>
      <c r="L12" s="161">
        <v>20.209399999999999</v>
      </c>
      <c r="M12" s="161">
        <v>19.938600000000001</v>
      </c>
      <c r="N12" s="161">
        <v>13.32</v>
      </c>
      <c r="O12" s="161">
        <v>-25.106000000000002</v>
      </c>
      <c r="P12" s="161">
        <v>22</v>
      </c>
      <c r="Q12" s="162"/>
      <c r="R12" s="162"/>
      <c r="S12" s="161">
        <v>12.258699999999999</v>
      </c>
      <c r="T12" s="161">
        <v>23.7758</v>
      </c>
      <c r="U12" s="161">
        <v>17.1983</v>
      </c>
      <c r="V12" s="161">
        <v>17.3248</v>
      </c>
      <c r="W12" s="161">
        <v>28.9298</v>
      </c>
      <c r="X12" s="161">
        <v>17.093499999999999</v>
      </c>
      <c r="Y12" s="161">
        <v>5.8509000000000002</v>
      </c>
      <c r="Z12" s="161">
        <v>7.8384</v>
      </c>
      <c r="AA12" s="162"/>
      <c r="AB12" s="162"/>
      <c r="AC12" s="162"/>
      <c r="AD12" s="161">
        <v>-53.83</v>
      </c>
      <c r="AE12" s="162"/>
      <c r="AF12" s="161">
        <v>-13.32</v>
      </c>
      <c r="AG12" s="161">
        <v>24.2</v>
      </c>
      <c r="AH12" s="161">
        <v>16.561</v>
      </c>
      <c r="AI12" s="161">
        <v>0.23100000000000001</v>
      </c>
      <c r="AJ12" s="162"/>
      <c r="AK12" s="161">
        <v>-57.55</v>
      </c>
      <c r="AL12" s="161">
        <v>-37.979999999999997</v>
      </c>
      <c r="AM12" s="162"/>
      <c r="AN12" s="161">
        <v>58.23</v>
      </c>
      <c r="AO12" s="161">
        <v>14.6227</v>
      </c>
      <c r="AP12" s="161">
        <v>0.84850000000000003</v>
      </c>
      <c r="AQ12" s="161">
        <v>51.390599999999999</v>
      </c>
      <c r="AR12" s="161">
        <v>51.8919</v>
      </c>
      <c r="AS12" s="161">
        <v>72.760000000000005</v>
      </c>
      <c r="AT12" s="161">
        <v>-50.636600000000001</v>
      </c>
      <c r="AU12" s="161">
        <v>-50.674999999999997</v>
      </c>
      <c r="AV12" s="161">
        <v>26.5107</v>
      </c>
      <c r="AW12" s="161">
        <v>26.490500000000001</v>
      </c>
      <c r="AX12" s="161">
        <v>62.1571</v>
      </c>
      <c r="AY12" s="161">
        <v>63.496699999999997</v>
      </c>
      <c r="AZ12" s="161">
        <v>6.8212999999999999</v>
      </c>
      <c r="BA12" s="161">
        <v>38.841099999999997</v>
      </c>
      <c r="BB12" s="161">
        <v>-473.5</v>
      </c>
      <c r="BC12" s="161">
        <v>-22.206499999999998</v>
      </c>
      <c r="BD12" s="161">
        <v>-2</v>
      </c>
      <c r="BE12" s="161">
        <v>-2.1</v>
      </c>
      <c r="BF12" s="161">
        <v>57.120399999999997</v>
      </c>
      <c r="BG12" s="161">
        <v>56.339100000000002</v>
      </c>
      <c r="BH12" s="161">
        <v>-2.5346000000000002</v>
      </c>
      <c r="BI12" s="162"/>
      <c r="BJ12" s="161">
        <v>-70.856300000000005</v>
      </c>
      <c r="BK12" s="161">
        <v>0.54279999999999995</v>
      </c>
      <c r="BL12" s="162"/>
      <c r="BM12" s="161">
        <v>0.57250000000000001</v>
      </c>
      <c r="BN12" s="161">
        <v>527.48180000000002</v>
      </c>
      <c r="BO12" s="161">
        <v>78.951400000000007</v>
      </c>
      <c r="BP12" s="161">
        <v>78.951400000000007</v>
      </c>
      <c r="BQ12" s="161">
        <v>-486.52879999999999</v>
      </c>
      <c r="BR12" s="161">
        <v>402.35579999999999</v>
      </c>
      <c r="BS12" s="162"/>
      <c r="BT12" s="161">
        <v>-35.389499999999998</v>
      </c>
      <c r="BU12" s="161">
        <v>37.976799999999997</v>
      </c>
      <c r="BV12" s="161">
        <v>66.014700000000005</v>
      </c>
      <c r="BW12" s="161">
        <v>24.65</v>
      </c>
      <c r="BX12" s="161">
        <v>17.12</v>
      </c>
      <c r="BY12" s="161">
        <v>45.84</v>
      </c>
      <c r="BZ12" s="161">
        <v>67.349999999999994</v>
      </c>
      <c r="CA12" s="161">
        <v>20.901499999999999</v>
      </c>
      <c r="CB12" s="161">
        <v>21.973199999999999</v>
      </c>
      <c r="CC12" s="161">
        <v>34.478499999999997</v>
      </c>
      <c r="CD12" s="161">
        <v>34.845999999999997</v>
      </c>
      <c r="CE12" s="161">
        <v>43.3688</v>
      </c>
      <c r="CF12" s="161">
        <v>-15.452400000000001</v>
      </c>
      <c r="CG12" s="161">
        <v>-15.942299999999999</v>
      </c>
      <c r="CH12" s="161">
        <v>-0.78500000000000003</v>
      </c>
      <c r="CI12" s="161">
        <v>-45.320300000000003</v>
      </c>
      <c r="CJ12" s="162"/>
      <c r="CK12" s="162"/>
      <c r="CL12" s="161">
        <v>46.1</v>
      </c>
      <c r="CM12" s="161">
        <v>92.2</v>
      </c>
      <c r="CN12" s="161">
        <v>-12.58</v>
      </c>
      <c r="CO12" s="161">
        <v>54.742400000000004</v>
      </c>
      <c r="CP12" s="161">
        <v>53.833599999999997</v>
      </c>
      <c r="CQ12" s="161">
        <v>53.103999999999999</v>
      </c>
      <c r="CR12" s="161">
        <v>-55.014699999999998</v>
      </c>
      <c r="CS12" s="161">
        <v>-54.3947</v>
      </c>
      <c r="CT12" s="161">
        <v>52.889200000000002</v>
      </c>
      <c r="CU12" s="161">
        <v>-34.193100000000001</v>
      </c>
      <c r="CV12" s="161">
        <v>55.105200000000004</v>
      </c>
      <c r="CW12" s="161">
        <v>12.3323</v>
      </c>
      <c r="CX12" s="161">
        <v>21.66</v>
      </c>
      <c r="CY12" s="161">
        <v>49.29</v>
      </c>
      <c r="CZ12" s="161">
        <v>33.757300000000001</v>
      </c>
      <c r="DA12" s="161">
        <v>31.938199999999998</v>
      </c>
      <c r="DB12" s="161">
        <v>-25.44</v>
      </c>
      <c r="DC12" s="161">
        <v>-3.8935</v>
      </c>
      <c r="DD12" s="161">
        <v>45.867699999999999</v>
      </c>
      <c r="DE12" s="161">
        <v>44.985999999999997</v>
      </c>
      <c r="DF12" s="161">
        <v>-118.27330000000001</v>
      </c>
      <c r="DG12" s="161">
        <v>-2.0000000000000001E-4</v>
      </c>
      <c r="DH12" s="161">
        <v>-15.5128</v>
      </c>
      <c r="DI12" s="161">
        <v>-69</v>
      </c>
      <c r="DJ12" s="161">
        <v>-69.599999999999994</v>
      </c>
      <c r="DK12" s="161">
        <v>23.052099999999999</v>
      </c>
      <c r="DL12" s="161">
        <v>33.407600000000002</v>
      </c>
      <c r="DM12" s="161">
        <v>38.055999999999997</v>
      </c>
      <c r="DN12" s="161">
        <v>47.479199999999999</v>
      </c>
      <c r="DO12" s="161">
        <v>33.159999999999997</v>
      </c>
      <c r="DP12" s="161">
        <v>-3.95</v>
      </c>
      <c r="DQ12" s="161">
        <v>54.141500000000001</v>
      </c>
      <c r="DR12" s="161">
        <v>118.21420000000001</v>
      </c>
      <c r="DS12" s="161">
        <v>-46</v>
      </c>
      <c r="DT12" s="162"/>
      <c r="DU12" s="161">
        <v>82.2</v>
      </c>
      <c r="DV12" s="161">
        <v>47.47</v>
      </c>
      <c r="DW12" s="161">
        <v>117.8364</v>
      </c>
      <c r="DX12" s="161">
        <v>116.0909</v>
      </c>
      <c r="DY12" s="161">
        <v>47.275199999999998</v>
      </c>
      <c r="DZ12" s="161">
        <v>45.5182</v>
      </c>
      <c r="EA12" s="161">
        <v>207.8476</v>
      </c>
      <c r="EB12" s="161">
        <v>171.47839999999999</v>
      </c>
      <c r="EC12" s="161">
        <v>164.6104</v>
      </c>
      <c r="ED12" s="161">
        <v>165.75640000000001</v>
      </c>
      <c r="EE12" s="161">
        <v>128.5874</v>
      </c>
      <c r="EF12" s="161">
        <v>120.4316</v>
      </c>
      <c r="EG12" s="161">
        <v>-21.006</v>
      </c>
      <c r="EH12" s="161">
        <v>493.53460000000001</v>
      </c>
      <c r="EI12" s="161">
        <v>544.08399999999995</v>
      </c>
      <c r="EJ12" s="162"/>
      <c r="EK12" s="161">
        <v>-26.526299999999999</v>
      </c>
      <c r="EL12" s="161">
        <v>-24.990500000000001</v>
      </c>
      <c r="EM12" s="161">
        <v>-38.359699999999997</v>
      </c>
      <c r="EN12" s="161">
        <v>46.785200000000003</v>
      </c>
      <c r="EO12" s="161">
        <v>44.936300000000003</v>
      </c>
      <c r="EP12" s="161">
        <v>152.124</v>
      </c>
      <c r="EQ12" s="161">
        <v>-40.749299999999998</v>
      </c>
      <c r="ER12" s="161">
        <v>-41.320900000000002</v>
      </c>
      <c r="ES12" s="161">
        <v>-81.720699999999994</v>
      </c>
      <c r="ET12" s="161">
        <v>0</v>
      </c>
      <c r="EU12" s="161">
        <v>-14.06</v>
      </c>
      <c r="EV12" s="161">
        <v>103.6</v>
      </c>
      <c r="EW12" s="161">
        <v>9.2469999999999999</v>
      </c>
      <c r="EX12" s="161">
        <v>49.851500000000001</v>
      </c>
      <c r="EY12" s="161">
        <v>-32.0563</v>
      </c>
      <c r="EZ12" s="161">
        <v>-31.299499999999998</v>
      </c>
      <c r="FA12" s="161">
        <v>4.7408000000000001</v>
      </c>
      <c r="FB12" s="161">
        <v>-115.5722</v>
      </c>
      <c r="FC12" s="161">
        <v>80.645200000000003</v>
      </c>
      <c r="FD12" s="162"/>
      <c r="FE12" s="161">
        <v>21.353400000000001</v>
      </c>
      <c r="FF12" s="161">
        <v>20.981100000000001</v>
      </c>
      <c r="FG12" s="161">
        <v>39.386000000000003</v>
      </c>
      <c r="FH12" s="161">
        <v>38.802999999999997</v>
      </c>
      <c r="FI12" s="161">
        <v>38.161999999999999</v>
      </c>
      <c r="FJ12" s="161">
        <v>-22.4391</v>
      </c>
      <c r="FK12" s="161">
        <v>-24.281199999999998</v>
      </c>
      <c r="FL12" s="161">
        <v>73.680800000000005</v>
      </c>
      <c r="FM12" s="161">
        <v>-44.796999999999997</v>
      </c>
      <c r="FN12" s="161">
        <v>-44.327300000000001</v>
      </c>
      <c r="FO12" s="161">
        <v>52.7956</v>
      </c>
      <c r="FP12" s="161">
        <v>70.117400000000004</v>
      </c>
      <c r="FQ12" s="161">
        <v>3.2319</v>
      </c>
      <c r="FR12" s="161">
        <v>4.58</v>
      </c>
      <c r="FS12" s="161">
        <v>14.1805</v>
      </c>
      <c r="FT12" s="161">
        <v>0.86819999999999997</v>
      </c>
      <c r="FU12" s="161">
        <v>-9.7100000000000009</v>
      </c>
      <c r="FV12" s="161">
        <v>14.38</v>
      </c>
      <c r="FW12" s="161">
        <v>0</v>
      </c>
      <c r="FX12" s="162"/>
      <c r="FY12" s="161">
        <v>-5.4020000000000001</v>
      </c>
      <c r="FZ12" s="161">
        <v>4.1689999999999996</v>
      </c>
      <c r="GA12" s="162"/>
      <c r="GB12" s="161">
        <v>29.42</v>
      </c>
      <c r="GC12" s="161">
        <v>-69.742800000000003</v>
      </c>
      <c r="GD12" s="161">
        <v>-51.051200000000001</v>
      </c>
      <c r="GE12" s="161">
        <v>13.49</v>
      </c>
      <c r="GF12" s="161">
        <v>67.553700000000006</v>
      </c>
      <c r="GG12" s="161">
        <v>27.3</v>
      </c>
      <c r="GH12" s="161">
        <v>-7.6982999999999997</v>
      </c>
      <c r="GI12" s="161">
        <v>-5.3670999999999998</v>
      </c>
      <c r="GJ12" s="161">
        <v>-5.9802999999999997</v>
      </c>
      <c r="GK12" s="161">
        <v>1.4400999999999999</v>
      </c>
      <c r="GL12" s="162"/>
      <c r="GM12" s="162"/>
      <c r="GN12" s="161">
        <v>-10.7858</v>
      </c>
      <c r="GO12" s="161">
        <v>-14.9984</v>
      </c>
      <c r="GP12" s="161">
        <v>27.037299999999998</v>
      </c>
      <c r="GQ12" s="161">
        <v>23.108799999999999</v>
      </c>
      <c r="GR12" s="161">
        <v>25.500499999999999</v>
      </c>
      <c r="GS12" s="161">
        <v>26.918299999999999</v>
      </c>
      <c r="GT12" s="161">
        <v>-59.528100000000002</v>
      </c>
      <c r="GU12" s="161">
        <v>-15.2605</v>
      </c>
      <c r="GV12" s="161">
        <v>25.973099999999999</v>
      </c>
      <c r="GW12" s="161">
        <v>-44.367199999999997</v>
      </c>
      <c r="GX12" s="161">
        <v>12.043699999999999</v>
      </c>
      <c r="GY12" s="161">
        <v>6.8178000000000001</v>
      </c>
      <c r="GZ12" s="161">
        <v>6.5827999999999998</v>
      </c>
      <c r="HA12" s="161">
        <v>13.1134</v>
      </c>
      <c r="HB12" s="161">
        <v>232.43979999999999</v>
      </c>
      <c r="HC12" s="161">
        <v>231.77340000000001</v>
      </c>
      <c r="HD12" s="161">
        <v>178.5</v>
      </c>
      <c r="HE12" s="161">
        <v>-178.51070000000001</v>
      </c>
      <c r="HF12" s="161">
        <v>-416.87830000000002</v>
      </c>
      <c r="HG12" s="161">
        <v>417.2747</v>
      </c>
      <c r="HH12" s="161">
        <v>419.68830000000003</v>
      </c>
      <c r="HI12" s="161">
        <v>-218.36060000000001</v>
      </c>
      <c r="HJ12" s="161">
        <v>-219.3939</v>
      </c>
      <c r="HK12" s="161">
        <v>-39.732100000000003</v>
      </c>
      <c r="HL12" s="161">
        <v>-30.638300000000001</v>
      </c>
      <c r="HM12" s="161">
        <v>71.144199999999998</v>
      </c>
      <c r="HN12" s="161">
        <v>70.933800000000005</v>
      </c>
      <c r="HO12" s="162"/>
      <c r="HP12" s="162"/>
      <c r="HQ12" s="161">
        <v>60.823999999999998</v>
      </c>
      <c r="HR12" s="161">
        <v>59.923099999999998</v>
      </c>
      <c r="HS12" s="161">
        <v>-53.771299999999997</v>
      </c>
      <c r="HT12" s="161">
        <v>-54.544699999999999</v>
      </c>
      <c r="HU12" s="161">
        <v>100.46</v>
      </c>
      <c r="HV12" s="161">
        <v>100.17</v>
      </c>
      <c r="HW12" s="161">
        <v>55.8</v>
      </c>
      <c r="HX12" s="161">
        <v>56.7</v>
      </c>
      <c r="HY12" s="161">
        <v>21.432099999999998</v>
      </c>
      <c r="HZ12" s="161">
        <v>23.76</v>
      </c>
      <c r="IA12" s="161">
        <v>-329.08539999999999</v>
      </c>
      <c r="IB12" s="161">
        <v>105.46850000000001</v>
      </c>
      <c r="IC12" s="161">
        <v>105.20269999999999</v>
      </c>
      <c r="ID12" s="161">
        <v>11.1</v>
      </c>
      <c r="IE12" s="161">
        <v>0.8</v>
      </c>
      <c r="IF12" s="161">
        <v>-60</v>
      </c>
      <c r="IG12" s="161">
        <v>-61.8</v>
      </c>
      <c r="IH12" s="161">
        <v>1.5955999999999999</v>
      </c>
      <c r="II12" s="161">
        <v>1.4763999999999999</v>
      </c>
      <c r="IJ12" s="161">
        <v>-413.84609999999998</v>
      </c>
      <c r="IK12" s="161">
        <v>-503.31830000000002</v>
      </c>
      <c r="IL12" s="161">
        <v>449.62099999999998</v>
      </c>
      <c r="IM12" s="161">
        <v>368.81470000000002</v>
      </c>
      <c r="IN12" s="161">
        <v>-90.736099999999993</v>
      </c>
      <c r="IO12" s="161">
        <v>-360.55329999999998</v>
      </c>
      <c r="IP12" s="161">
        <v>365.39800000000002</v>
      </c>
      <c r="IQ12" s="161">
        <v>-141.0377</v>
      </c>
      <c r="IR12" s="161">
        <v>-214.1576</v>
      </c>
      <c r="IS12" s="161">
        <v>-358.19240000000002</v>
      </c>
      <c r="IT12" s="161">
        <v>107.7026</v>
      </c>
      <c r="IU12" s="161">
        <v>105.87479999999999</v>
      </c>
      <c r="IV12" s="161">
        <v>141.01759999999999</v>
      </c>
      <c r="IW12" s="161">
        <v>-437.12380000000002</v>
      </c>
      <c r="IX12" s="161">
        <v>218.37049999999999</v>
      </c>
      <c r="IY12" s="161">
        <v>-221.42599999999999</v>
      </c>
      <c r="IZ12" s="161">
        <v>221.74940000000001</v>
      </c>
      <c r="JA12" s="161">
        <v>-11.496</v>
      </c>
      <c r="JB12" s="162"/>
      <c r="JC12" s="161">
        <v>21.92</v>
      </c>
      <c r="JD12" s="161">
        <v>7.327</v>
      </c>
      <c r="JE12" s="161">
        <v>7.343</v>
      </c>
      <c r="JF12" s="161">
        <v>-21.68</v>
      </c>
      <c r="JG12" s="161">
        <v>1.44</v>
      </c>
      <c r="JH12" s="162"/>
      <c r="JI12" s="161">
        <v>-2.6352000000000002</v>
      </c>
      <c r="JJ12" s="161">
        <v>-43.566000000000003</v>
      </c>
      <c r="JK12" s="161">
        <v>-9.5200999999999993</v>
      </c>
      <c r="JL12" s="161">
        <v>28.8</v>
      </c>
      <c r="JM12" s="161">
        <v>55.988999999999997</v>
      </c>
      <c r="JN12" s="161">
        <v>55.453000000000003</v>
      </c>
      <c r="JO12" s="161">
        <v>11.5222</v>
      </c>
      <c r="JP12" s="162"/>
      <c r="JQ12" s="161">
        <v>46.512799999999999</v>
      </c>
      <c r="JR12" s="161">
        <v>46.577599999999997</v>
      </c>
      <c r="JS12" s="161">
        <v>46.6038</v>
      </c>
      <c r="JT12" s="162"/>
      <c r="JU12" s="161">
        <v>-0.3</v>
      </c>
      <c r="JV12" s="161">
        <v>24.851199999999999</v>
      </c>
      <c r="JW12" s="161">
        <v>5.75</v>
      </c>
      <c r="JX12" s="162"/>
      <c r="JY12" s="161">
        <v>-26.151</v>
      </c>
      <c r="JZ12" s="161">
        <v>63.1021</v>
      </c>
      <c r="KA12" s="161">
        <v>40.195799999999998</v>
      </c>
      <c r="KB12" s="161">
        <v>-26.359000000000002</v>
      </c>
      <c r="KC12" s="161">
        <v>-61.905299999999997</v>
      </c>
      <c r="KD12" s="161">
        <v>29.7819</v>
      </c>
      <c r="KE12" s="161">
        <v>33.011600000000001</v>
      </c>
      <c r="KF12" s="161">
        <v>-0.5</v>
      </c>
      <c r="KG12" s="161">
        <v>0.2</v>
      </c>
      <c r="KH12" s="162"/>
      <c r="KI12" s="161">
        <v>51.5578</v>
      </c>
    </row>
    <row r="13" spans="1:295" ht="18" customHeight="1" x14ac:dyDescent="0.3">
      <c r="A13" s="158" t="s">
        <v>55</v>
      </c>
      <c r="B13" s="158" t="s">
        <v>785</v>
      </c>
      <c r="C13" s="161">
        <v>0</v>
      </c>
      <c r="D13" s="161">
        <v>16.273700000000002</v>
      </c>
      <c r="E13" s="161">
        <v>-20.352</v>
      </c>
      <c r="F13" s="161">
        <v>-38.662199999999999</v>
      </c>
      <c r="G13" s="161">
        <v>25.796800000000001</v>
      </c>
      <c r="H13" s="162"/>
      <c r="I13" s="161">
        <v>24.0245</v>
      </c>
      <c r="J13" s="161">
        <v>-60.558500000000002</v>
      </c>
      <c r="K13" s="161">
        <v>39.946300000000001</v>
      </c>
      <c r="L13" s="161">
        <v>20.2714</v>
      </c>
      <c r="M13" s="161">
        <v>19.663900000000002</v>
      </c>
      <c r="N13" s="161">
        <v>11.1</v>
      </c>
      <c r="O13" s="161">
        <v>-30.632000000000001</v>
      </c>
      <c r="P13" s="161">
        <v>28.6</v>
      </c>
      <c r="Q13" s="161">
        <v>15.731999999999999</v>
      </c>
      <c r="R13" s="161">
        <v>-28.6</v>
      </c>
      <c r="S13" s="161">
        <v>12.0679</v>
      </c>
      <c r="T13" s="161">
        <v>25.1816</v>
      </c>
      <c r="U13" s="161">
        <v>16.858499999999999</v>
      </c>
      <c r="V13" s="161">
        <v>17.042300000000001</v>
      </c>
      <c r="W13" s="161">
        <v>28.392299999999999</v>
      </c>
      <c r="X13" s="161">
        <v>17.318000000000001</v>
      </c>
      <c r="Y13" s="161">
        <v>5.5711000000000004</v>
      </c>
      <c r="Z13" s="161">
        <v>8.1929999999999996</v>
      </c>
      <c r="AA13" s="162"/>
      <c r="AB13" s="162"/>
      <c r="AC13" s="162"/>
      <c r="AD13" s="161">
        <v>-57.96</v>
      </c>
      <c r="AE13" s="162"/>
      <c r="AF13" s="161">
        <v>-11.1</v>
      </c>
      <c r="AG13" s="161">
        <v>28.6</v>
      </c>
      <c r="AH13" s="161">
        <v>15.673</v>
      </c>
      <c r="AI13" s="161">
        <v>0.22900000000000001</v>
      </c>
      <c r="AJ13" s="162"/>
      <c r="AK13" s="161">
        <v>-53.44</v>
      </c>
      <c r="AL13" s="161">
        <v>-45.8</v>
      </c>
      <c r="AM13" s="162"/>
      <c r="AN13" s="161">
        <v>54</v>
      </c>
      <c r="AO13" s="161">
        <v>13.9465</v>
      </c>
      <c r="AP13" s="161">
        <v>1.194</v>
      </c>
      <c r="AQ13" s="161">
        <v>51.602200000000003</v>
      </c>
      <c r="AR13" s="161">
        <v>52.649299999999997</v>
      </c>
      <c r="AS13" s="161">
        <v>72.785899999999998</v>
      </c>
      <c r="AT13" s="161">
        <v>-49.966799999999999</v>
      </c>
      <c r="AU13" s="161">
        <v>-44.405900000000003</v>
      </c>
      <c r="AV13" s="161">
        <v>6.5808</v>
      </c>
      <c r="AW13" s="161">
        <v>7.1169000000000002</v>
      </c>
      <c r="AX13" s="161">
        <v>64.434399999999997</v>
      </c>
      <c r="AY13" s="161">
        <v>66.309799999999996</v>
      </c>
      <c r="AZ13" s="161">
        <v>3.6806000000000001</v>
      </c>
      <c r="BA13" s="161">
        <v>19.249700000000001</v>
      </c>
      <c r="BB13" s="161">
        <v>-460.19600000000003</v>
      </c>
      <c r="BC13" s="161">
        <v>-16.641300000000001</v>
      </c>
      <c r="BD13" s="161">
        <v>-4.0999999999999996</v>
      </c>
      <c r="BE13" s="161">
        <v>-4.3</v>
      </c>
      <c r="BF13" s="161">
        <v>51.940300000000001</v>
      </c>
      <c r="BG13" s="161">
        <v>50.406100000000002</v>
      </c>
      <c r="BH13" s="161">
        <v>-2.6547000000000001</v>
      </c>
      <c r="BI13" s="162"/>
      <c r="BJ13" s="161">
        <v>-64.416799999999995</v>
      </c>
      <c r="BK13" s="161">
        <v>0.38279999999999997</v>
      </c>
      <c r="BL13" s="162"/>
      <c r="BM13" s="161">
        <v>0.57450000000000001</v>
      </c>
      <c r="BN13" s="161">
        <v>519.88260000000002</v>
      </c>
      <c r="BO13" s="161">
        <v>70.589299999999994</v>
      </c>
      <c r="BP13" s="161">
        <v>70.528300000000002</v>
      </c>
      <c r="BQ13" s="161">
        <v>-447.5437</v>
      </c>
      <c r="BR13" s="161">
        <v>393.96620000000001</v>
      </c>
      <c r="BS13" s="162"/>
      <c r="BT13" s="161">
        <v>-38.076799999999999</v>
      </c>
      <c r="BU13" s="161">
        <v>38.990400000000001</v>
      </c>
      <c r="BV13" s="161">
        <v>63.909100000000002</v>
      </c>
      <c r="BW13" s="161">
        <v>25.09</v>
      </c>
      <c r="BX13" s="161">
        <v>17.61</v>
      </c>
      <c r="BY13" s="161">
        <v>44.36</v>
      </c>
      <c r="BZ13" s="161">
        <v>66.900000000000006</v>
      </c>
      <c r="CA13" s="161">
        <v>19.1601</v>
      </c>
      <c r="CB13" s="161">
        <v>18.2224</v>
      </c>
      <c r="CC13" s="161">
        <v>37.467399999999998</v>
      </c>
      <c r="CD13" s="161">
        <v>37.697400000000002</v>
      </c>
      <c r="CE13" s="161">
        <v>42.009300000000003</v>
      </c>
      <c r="CF13" s="161">
        <v>-19.127300000000002</v>
      </c>
      <c r="CG13" s="161">
        <v>-19.4786</v>
      </c>
      <c r="CH13" s="161">
        <v>-5.67E-2</v>
      </c>
      <c r="CI13" s="161">
        <v>-52.671399999999998</v>
      </c>
      <c r="CJ13" s="162"/>
      <c r="CK13" s="162"/>
      <c r="CL13" s="161">
        <v>28.6</v>
      </c>
      <c r="CM13" s="161">
        <v>107.3</v>
      </c>
      <c r="CN13" s="161">
        <v>-12.07</v>
      </c>
      <c r="CO13" s="161">
        <v>47.9041</v>
      </c>
      <c r="CP13" s="161">
        <v>46.776899999999998</v>
      </c>
      <c r="CQ13" s="161">
        <v>46.931199999999997</v>
      </c>
      <c r="CR13" s="161">
        <v>-65.449299999999994</v>
      </c>
      <c r="CS13" s="161">
        <v>-65.647400000000005</v>
      </c>
      <c r="CT13" s="161">
        <v>60.976900000000001</v>
      </c>
      <c r="CU13" s="161">
        <v>-30.046399999999998</v>
      </c>
      <c r="CV13" s="161">
        <v>64.593999999999994</v>
      </c>
      <c r="CW13" s="161">
        <v>12.061999999999999</v>
      </c>
      <c r="CX13" s="161">
        <v>21.97</v>
      </c>
      <c r="CY13" s="161">
        <v>51.22</v>
      </c>
      <c r="CZ13" s="161">
        <v>32.819800000000001</v>
      </c>
      <c r="DA13" s="161">
        <v>31.0593</v>
      </c>
      <c r="DB13" s="161">
        <v>-25.11</v>
      </c>
      <c r="DC13" s="161">
        <v>-3.8935</v>
      </c>
      <c r="DD13" s="161">
        <v>53.159700000000001</v>
      </c>
      <c r="DE13" s="161">
        <v>52.628900000000002</v>
      </c>
      <c r="DF13" s="161">
        <v>-141.41999999999999</v>
      </c>
      <c r="DG13" s="161">
        <v>-2.0000000000000001E-4</v>
      </c>
      <c r="DH13" s="161">
        <v>-15.3706</v>
      </c>
      <c r="DI13" s="161">
        <v>-66.5</v>
      </c>
      <c r="DJ13" s="161">
        <v>-64.8</v>
      </c>
      <c r="DK13" s="161">
        <v>23.019100000000002</v>
      </c>
      <c r="DL13" s="161">
        <v>32.8217</v>
      </c>
      <c r="DM13" s="161">
        <v>39.4649</v>
      </c>
      <c r="DN13" s="161">
        <v>46.307400000000001</v>
      </c>
      <c r="DO13" s="161">
        <v>32.53</v>
      </c>
      <c r="DP13" s="161">
        <v>-4.8899999999999997</v>
      </c>
      <c r="DQ13" s="161">
        <v>54.761499999999998</v>
      </c>
      <c r="DR13" s="161">
        <v>140.22800000000001</v>
      </c>
      <c r="DS13" s="161">
        <v>-49.02</v>
      </c>
      <c r="DT13" s="162"/>
      <c r="DU13" s="161">
        <v>84.16</v>
      </c>
      <c r="DV13" s="161">
        <v>44.56</v>
      </c>
      <c r="DW13" s="161">
        <v>140.1636</v>
      </c>
      <c r="DX13" s="161">
        <v>137.9091</v>
      </c>
      <c r="DY13" s="161">
        <v>50.28</v>
      </c>
      <c r="DZ13" s="161">
        <v>49.2273</v>
      </c>
      <c r="EA13" s="161">
        <v>220.03440000000001</v>
      </c>
      <c r="EB13" s="161">
        <v>183.4683</v>
      </c>
      <c r="EC13" s="161">
        <v>177.00919999999999</v>
      </c>
      <c r="ED13" s="161">
        <v>179.22300000000001</v>
      </c>
      <c r="EE13" s="161">
        <v>109.7004</v>
      </c>
      <c r="EF13" s="161">
        <v>98.636300000000006</v>
      </c>
      <c r="EG13" s="161">
        <v>-22.971</v>
      </c>
      <c r="EH13" s="161">
        <v>459.00240000000002</v>
      </c>
      <c r="EI13" s="161">
        <v>504.66930000000002</v>
      </c>
      <c r="EJ13" s="162"/>
      <c r="EK13" s="161">
        <v>-27.6264</v>
      </c>
      <c r="EL13" s="161">
        <v>-25.688500000000001</v>
      </c>
      <c r="EM13" s="161">
        <v>-17.52</v>
      </c>
      <c r="EN13" s="161">
        <v>53.887</v>
      </c>
      <c r="EO13" s="161">
        <v>50.482799999999997</v>
      </c>
      <c r="EP13" s="161">
        <v>50.735999999999997</v>
      </c>
      <c r="EQ13" s="161">
        <v>-27.5718</v>
      </c>
      <c r="ER13" s="161">
        <v>-28.033899999999999</v>
      </c>
      <c r="ES13" s="161">
        <v>-61.295400000000001</v>
      </c>
      <c r="ET13" s="161">
        <v>0</v>
      </c>
      <c r="EU13" s="161">
        <v>-14.27</v>
      </c>
      <c r="EV13" s="161">
        <v>1</v>
      </c>
      <c r="EW13" s="161">
        <v>9.0686999999999998</v>
      </c>
      <c r="EX13" s="161">
        <v>64.994600000000005</v>
      </c>
      <c r="EY13" s="161">
        <v>-32.077399999999997</v>
      </c>
      <c r="EZ13" s="161">
        <v>-30.934699999999999</v>
      </c>
      <c r="FA13" s="161">
        <v>4.0838999999999999</v>
      </c>
      <c r="FB13" s="161">
        <v>-96.671800000000005</v>
      </c>
      <c r="FC13" s="161">
        <v>59.013599999999997</v>
      </c>
      <c r="FD13" s="162"/>
      <c r="FE13" s="161">
        <v>21</v>
      </c>
      <c r="FF13" s="161">
        <v>20.8843</v>
      </c>
      <c r="FG13" s="161">
        <v>37.379300000000001</v>
      </c>
      <c r="FH13" s="161">
        <v>39.293100000000003</v>
      </c>
      <c r="FI13" s="161">
        <v>37.805100000000003</v>
      </c>
      <c r="FJ13" s="161">
        <v>-18.420200000000001</v>
      </c>
      <c r="FK13" s="161">
        <v>-19.424900000000001</v>
      </c>
      <c r="FL13" s="161">
        <v>87.747100000000003</v>
      </c>
      <c r="FM13" s="161">
        <v>-48.349400000000003</v>
      </c>
      <c r="FN13" s="161">
        <v>-47.695500000000003</v>
      </c>
      <c r="FO13" s="161">
        <v>58.357799999999997</v>
      </c>
      <c r="FP13" s="161">
        <v>70.381600000000006</v>
      </c>
      <c r="FQ13" s="161">
        <v>12.5997</v>
      </c>
      <c r="FR13" s="161">
        <v>2.72</v>
      </c>
      <c r="FS13" s="161">
        <v>10.857699999999999</v>
      </c>
      <c r="FT13" s="161">
        <v>0.82669999999999999</v>
      </c>
      <c r="FU13" s="161">
        <v>-7.42</v>
      </c>
      <c r="FV13" s="161">
        <v>14.51</v>
      </c>
      <c r="FW13" s="161">
        <v>11.269399999999999</v>
      </c>
      <c r="FX13" s="162"/>
      <c r="FY13" s="161">
        <v>-5.4790000000000001</v>
      </c>
      <c r="FZ13" s="161">
        <v>4.2220000000000004</v>
      </c>
      <c r="GA13" s="162"/>
      <c r="GB13" s="161">
        <v>30.94</v>
      </c>
      <c r="GC13" s="161">
        <v>-70.914299999999997</v>
      </c>
      <c r="GD13" s="161">
        <v>-56.784300000000002</v>
      </c>
      <c r="GE13" s="162"/>
      <c r="GF13" s="161">
        <v>68.896500000000003</v>
      </c>
      <c r="GG13" s="161">
        <v>26.7</v>
      </c>
      <c r="GH13" s="161">
        <v>-7.9359999999999999</v>
      </c>
      <c r="GI13" s="161">
        <v>-5.8780000000000001</v>
      </c>
      <c r="GJ13" s="161">
        <v>-6.4015000000000004</v>
      </c>
      <c r="GK13" s="161">
        <v>1.4028</v>
      </c>
      <c r="GL13" s="162"/>
      <c r="GM13" s="162"/>
      <c r="GN13" s="161">
        <v>-11.2532</v>
      </c>
      <c r="GO13" s="161">
        <v>-14.975300000000001</v>
      </c>
      <c r="GP13" s="161">
        <v>28.9618</v>
      </c>
      <c r="GQ13" s="161">
        <v>23.024799999999999</v>
      </c>
      <c r="GR13" s="161">
        <v>24.9115</v>
      </c>
      <c r="GS13" s="161">
        <v>25.0974</v>
      </c>
      <c r="GT13" s="161">
        <v>-59.791699999999999</v>
      </c>
      <c r="GU13" s="161">
        <v>-14.821199999999999</v>
      </c>
      <c r="GV13" s="161">
        <v>27.1433</v>
      </c>
      <c r="GW13" s="161">
        <v>-44.673400000000001</v>
      </c>
      <c r="GX13" s="161">
        <v>11.0082</v>
      </c>
      <c r="GY13" s="161">
        <v>6.8861999999999997</v>
      </c>
      <c r="GZ13" s="161">
        <v>6.6670999999999996</v>
      </c>
      <c r="HA13" s="161">
        <v>12</v>
      </c>
      <c r="HB13" s="161">
        <v>241.1943</v>
      </c>
      <c r="HC13" s="161">
        <v>239.4769</v>
      </c>
      <c r="HD13" s="161">
        <v>213.7</v>
      </c>
      <c r="HE13" s="161">
        <v>-214.48400000000001</v>
      </c>
      <c r="HF13" s="161">
        <v>-450.91120000000001</v>
      </c>
      <c r="HG13" s="161">
        <v>453.09629999999999</v>
      </c>
      <c r="HH13" s="161">
        <v>447.8322</v>
      </c>
      <c r="HI13" s="161">
        <v>-227.6455</v>
      </c>
      <c r="HJ13" s="161">
        <v>-224.85830000000001</v>
      </c>
      <c r="HK13" s="161">
        <v>-32.166800000000002</v>
      </c>
      <c r="HL13" s="161">
        <v>-21.9</v>
      </c>
      <c r="HM13" s="161">
        <v>74.255799999999994</v>
      </c>
      <c r="HN13" s="161">
        <v>72.962100000000007</v>
      </c>
      <c r="HO13" s="162"/>
      <c r="HP13" s="162"/>
      <c r="HQ13" s="161">
        <v>62.493899999999996</v>
      </c>
      <c r="HR13" s="161">
        <v>62.460999999999999</v>
      </c>
      <c r="HS13" s="161">
        <v>-55.732599999999998</v>
      </c>
      <c r="HT13" s="161">
        <v>-56.348700000000001</v>
      </c>
      <c r="HU13" s="161">
        <v>92.71</v>
      </c>
      <c r="HV13" s="161">
        <v>92.51</v>
      </c>
      <c r="HW13" s="161">
        <v>62.2</v>
      </c>
      <c r="HX13" s="161">
        <v>61.7</v>
      </c>
      <c r="HY13" s="161">
        <v>21.372199999999999</v>
      </c>
      <c r="HZ13" s="161">
        <v>23.44</v>
      </c>
      <c r="IA13" s="161">
        <v>-338.23390000000001</v>
      </c>
      <c r="IB13" s="161">
        <v>105.7722</v>
      </c>
      <c r="IC13" s="161">
        <v>105.0483</v>
      </c>
      <c r="ID13" s="161">
        <v>11.1</v>
      </c>
      <c r="IE13" s="161">
        <v>8.5</v>
      </c>
      <c r="IF13" s="161">
        <v>-60</v>
      </c>
      <c r="IG13" s="161">
        <v>-61</v>
      </c>
      <c r="IH13" s="161">
        <v>1.7454000000000001</v>
      </c>
      <c r="II13" s="161">
        <v>1.6741999999999999</v>
      </c>
      <c r="IJ13" s="161">
        <v>-442.9889</v>
      </c>
      <c r="IK13" s="161">
        <v>-467.57639999999998</v>
      </c>
      <c r="IL13" s="161">
        <v>460.39600000000002</v>
      </c>
      <c r="IM13" s="161">
        <v>372.28309999999999</v>
      </c>
      <c r="IN13" s="161">
        <v>-67.2667</v>
      </c>
      <c r="IO13" s="161">
        <v>-367.17200000000003</v>
      </c>
      <c r="IP13" s="161">
        <v>370.01499999999999</v>
      </c>
      <c r="IQ13" s="161">
        <v>-145.7448</v>
      </c>
      <c r="IR13" s="161">
        <v>-214.35079999999999</v>
      </c>
      <c r="IS13" s="161">
        <v>-362.63900000000001</v>
      </c>
      <c r="IT13" s="161">
        <v>106.66</v>
      </c>
      <c r="IU13" s="161">
        <v>108.5848</v>
      </c>
      <c r="IV13" s="161">
        <v>147.3853</v>
      </c>
      <c r="IW13" s="161">
        <v>-445.62079999999997</v>
      </c>
      <c r="IX13" s="161">
        <v>218.0547</v>
      </c>
      <c r="IY13" s="161">
        <v>-223.72370000000001</v>
      </c>
      <c r="IZ13" s="161">
        <v>228.61789999999999</v>
      </c>
      <c r="JA13" s="161">
        <v>-9.0433000000000003</v>
      </c>
      <c r="JB13" s="162"/>
      <c r="JC13" s="161">
        <v>24.4</v>
      </c>
      <c r="JD13" s="161">
        <v>6.7210000000000001</v>
      </c>
      <c r="JE13" s="161">
        <v>6.726</v>
      </c>
      <c r="JF13" s="161">
        <v>-24.56</v>
      </c>
      <c r="JG13" s="161">
        <v>4</v>
      </c>
      <c r="JH13" s="162"/>
      <c r="JI13" s="161">
        <v>-4.1581000000000001</v>
      </c>
      <c r="JJ13" s="161">
        <v>-42.568100000000001</v>
      </c>
      <c r="JK13" s="161">
        <v>-8.1437000000000008</v>
      </c>
      <c r="JL13" s="161">
        <v>27.4</v>
      </c>
      <c r="JM13" s="161">
        <v>55.237000000000002</v>
      </c>
      <c r="JN13" s="161">
        <v>54.649000000000001</v>
      </c>
      <c r="JO13" s="161">
        <v>11.3573</v>
      </c>
      <c r="JP13" s="161">
        <v>13.6251</v>
      </c>
      <c r="JQ13" s="161">
        <v>48.088099999999997</v>
      </c>
      <c r="JR13" s="161">
        <v>47.559100000000001</v>
      </c>
      <c r="JS13" s="161">
        <v>46.449300000000001</v>
      </c>
      <c r="JT13" s="162"/>
      <c r="JU13" s="161">
        <v>-7.4</v>
      </c>
      <c r="JV13" s="161">
        <v>23.127199999999998</v>
      </c>
      <c r="JW13" s="161">
        <v>5.53</v>
      </c>
      <c r="JX13" s="162"/>
      <c r="JY13" s="161">
        <v>-20.306799999999999</v>
      </c>
      <c r="JZ13" s="161">
        <v>56.849899999999998</v>
      </c>
      <c r="KA13" s="161">
        <v>31.797899999999998</v>
      </c>
      <c r="KB13" s="161">
        <v>-20.3062</v>
      </c>
      <c r="KC13" s="161">
        <v>-56.345500000000001</v>
      </c>
      <c r="KD13" s="161">
        <v>21.487500000000001</v>
      </c>
      <c r="KE13" s="161">
        <v>34.332700000000003</v>
      </c>
      <c r="KF13" s="161">
        <v>7.2</v>
      </c>
      <c r="KG13" s="161">
        <v>-8</v>
      </c>
      <c r="KH13" s="162"/>
      <c r="KI13" s="161">
        <v>55.809899999999999</v>
      </c>
    </row>
    <row r="14" spans="1:295" ht="18" customHeight="1" x14ac:dyDescent="0.3">
      <c r="A14" s="158" t="s">
        <v>55</v>
      </c>
      <c r="B14" s="158" t="s">
        <v>786</v>
      </c>
      <c r="C14" s="161">
        <v>0</v>
      </c>
      <c r="D14" s="161">
        <v>15.8101</v>
      </c>
      <c r="E14" s="161">
        <v>-19.902200000000001</v>
      </c>
      <c r="F14" s="161">
        <v>-38.767499999999998</v>
      </c>
      <c r="G14" s="161">
        <v>25.95</v>
      </c>
      <c r="H14" s="162"/>
      <c r="I14" s="161">
        <v>23.3262</v>
      </c>
      <c r="J14" s="161">
        <v>-58.400199999999998</v>
      </c>
      <c r="K14" s="161">
        <v>38.712600000000002</v>
      </c>
      <c r="L14" s="161">
        <v>19.697399999999998</v>
      </c>
      <c r="M14" s="161">
        <v>19.369399999999999</v>
      </c>
      <c r="N14" s="161">
        <v>13.32</v>
      </c>
      <c r="O14" s="161">
        <v>-30.114999999999998</v>
      </c>
      <c r="P14" s="161">
        <v>26.4</v>
      </c>
      <c r="Q14" s="161">
        <v>15.731999999999999</v>
      </c>
      <c r="R14" s="161">
        <v>-26.4</v>
      </c>
      <c r="S14" s="161">
        <v>12.385199999999999</v>
      </c>
      <c r="T14" s="161">
        <v>25.204799999999999</v>
      </c>
      <c r="U14" s="161">
        <v>16.578099999999999</v>
      </c>
      <c r="V14" s="161">
        <v>16.791</v>
      </c>
      <c r="W14" s="161">
        <v>28.1403</v>
      </c>
      <c r="X14" s="161">
        <v>16.459599999999998</v>
      </c>
      <c r="Y14" s="161">
        <v>5.9442000000000004</v>
      </c>
      <c r="Z14" s="161">
        <v>8.1173999999999999</v>
      </c>
      <c r="AA14" s="162"/>
      <c r="AB14" s="162"/>
      <c r="AC14" s="162"/>
      <c r="AD14" s="161">
        <v>-55.4</v>
      </c>
      <c r="AE14" s="162"/>
      <c r="AF14" s="161">
        <v>-13.32</v>
      </c>
      <c r="AG14" s="161">
        <v>28.6</v>
      </c>
      <c r="AH14" s="161">
        <v>14.117000000000001</v>
      </c>
      <c r="AI14" s="161">
        <v>0.219</v>
      </c>
      <c r="AJ14" s="162"/>
      <c r="AK14" s="161">
        <v>-51.62</v>
      </c>
      <c r="AL14" s="161">
        <v>-45.03</v>
      </c>
      <c r="AM14" s="162"/>
      <c r="AN14" s="161">
        <v>52.15</v>
      </c>
      <c r="AO14" s="161">
        <v>13.5008</v>
      </c>
      <c r="AP14" s="161">
        <v>2.0369999999999999</v>
      </c>
      <c r="AQ14" s="161">
        <v>50.506999999999998</v>
      </c>
      <c r="AR14" s="161">
        <v>52.136000000000003</v>
      </c>
      <c r="AS14" s="161">
        <v>68.416300000000007</v>
      </c>
      <c r="AT14" s="161">
        <v>-44.206499999999998</v>
      </c>
      <c r="AU14" s="161">
        <v>-44.100099999999998</v>
      </c>
      <c r="AV14" s="161">
        <v>6.4962999999999997</v>
      </c>
      <c r="AW14" s="161">
        <v>6.66</v>
      </c>
      <c r="AX14" s="161">
        <v>63.362699999999997</v>
      </c>
      <c r="AY14" s="161">
        <v>64.032499999999999</v>
      </c>
      <c r="AZ14" s="161">
        <v>3.1570999999999998</v>
      </c>
      <c r="BA14" s="161">
        <v>17.945</v>
      </c>
      <c r="BB14" s="161">
        <v>-444.03969999999998</v>
      </c>
      <c r="BC14" s="161">
        <v>-17.871300000000002</v>
      </c>
      <c r="BD14" s="161">
        <v>-4.0999999999999996</v>
      </c>
      <c r="BE14" s="161">
        <v>-4.3</v>
      </c>
      <c r="BF14" s="161">
        <v>51.087899999999998</v>
      </c>
      <c r="BG14" s="161">
        <v>49.763199999999998</v>
      </c>
      <c r="BH14" s="161">
        <v>-2.6604000000000001</v>
      </c>
      <c r="BI14" s="162"/>
      <c r="BJ14" s="161">
        <v>-63.625799999999998</v>
      </c>
      <c r="BK14" s="161">
        <v>0.34439999999999998</v>
      </c>
      <c r="BL14" s="162"/>
      <c r="BM14" s="161">
        <v>0.51749999999999996</v>
      </c>
      <c r="BN14" s="161">
        <v>499.25209999999998</v>
      </c>
      <c r="BO14" s="161">
        <v>64.180400000000006</v>
      </c>
      <c r="BP14" s="161">
        <v>64.149900000000002</v>
      </c>
      <c r="BQ14" s="161">
        <v>-423.49700000000001</v>
      </c>
      <c r="BR14" s="161">
        <v>382.69929999999999</v>
      </c>
      <c r="BS14" s="162"/>
      <c r="BT14" s="161">
        <v>-44.389299999999999</v>
      </c>
      <c r="BU14" s="161">
        <v>47.040199999999999</v>
      </c>
      <c r="BV14" s="161">
        <v>61.833300000000001</v>
      </c>
      <c r="BW14" s="161">
        <v>24.42</v>
      </c>
      <c r="BX14" s="161">
        <v>16.93</v>
      </c>
      <c r="BY14" s="161">
        <v>43.45</v>
      </c>
      <c r="BZ14" s="161">
        <v>65.319999999999993</v>
      </c>
      <c r="CA14" s="161">
        <v>19.963799999999999</v>
      </c>
      <c r="CB14" s="161">
        <v>20.2317</v>
      </c>
      <c r="CC14" s="161">
        <v>39.394799999999996</v>
      </c>
      <c r="CD14" s="161">
        <v>39.6873</v>
      </c>
      <c r="CE14" s="161">
        <v>42.8904</v>
      </c>
      <c r="CF14" s="161">
        <v>-16.572199999999999</v>
      </c>
      <c r="CG14" s="161">
        <v>-16.645600000000002</v>
      </c>
      <c r="CH14" s="161">
        <v>-0.25359999999999999</v>
      </c>
      <c r="CI14" s="161">
        <v>-48.371099999999998</v>
      </c>
      <c r="CJ14" s="162"/>
      <c r="CK14" s="162"/>
      <c r="CL14" s="161">
        <v>34.799999999999997</v>
      </c>
      <c r="CM14" s="161">
        <v>94.7</v>
      </c>
      <c r="CN14" s="161">
        <v>-12.04</v>
      </c>
      <c r="CO14" s="161">
        <v>49.609099999999998</v>
      </c>
      <c r="CP14" s="161">
        <v>48.384099999999997</v>
      </c>
      <c r="CQ14" s="161">
        <v>48.508800000000001</v>
      </c>
      <c r="CR14" s="161">
        <v>-65.696799999999996</v>
      </c>
      <c r="CS14" s="161">
        <v>-65.097800000000007</v>
      </c>
      <c r="CT14" s="161">
        <v>57.1145</v>
      </c>
      <c r="CU14" s="161">
        <v>-25.7059</v>
      </c>
      <c r="CV14" s="161">
        <v>60.245100000000001</v>
      </c>
      <c r="CW14" s="161">
        <v>11.9481</v>
      </c>
      <c r="CX14" s="161">
        <v>19.600000000000001</v>
      </c>
      <c r="CY14" s="161">
        <v>49.44</v>
      </c>
      <c r="CZ14" s="161">
        <v>32.351100000000002</v>
      </c>
      <c r="DA14" s="161">
        <v>30.619800000000001</v>
      </c>
      <c r="DB14" s="161">
        <v>-24.61</v>
      </c>
      <c r="DC14" s="161">
        <v>-3.8935</v>
      </c>
      <c r="DD14" s="161">
        <v>48.816699999999997</v>
      </c>
      <c r="DE14" s="161">
        <v>47.624600000000001</v>
      </c>
      <c r="DF14" s="161">
        <v>-127.4327</v>
      </c>
      <c r="DG14" s="161">
        <v>-2.0000000000000001E-4</v>
      </c>
      <c r="DH14" s="161">
        <v>-15.089</v>
      </c>
      <c r="DI14" s="161">
        <v>-64.2</v>
      </c>
      <c r="DJ14" s="162"/>
      <c r="DK14" s="161">
        <v>23.2224</v>
      </c>
      <c r="DL14" s="161">
        <v>31.649799999999999</v>
      </c>
      <c r="DM14" s="161">
        <v>35.707799999999999</v>
      </c>
      <c r="DN14" s="161">
        <v>45.1355</v>
      </c>
      <c r="DO14" s="161">
        <v>31.52</v>
      </c>
      <c r="DP14" s="161">
        <v>-3.67</v>
      </c>
      <c r="DQ14" s="161">
        <v>54.125999999999998</v>
      </c>
      <c r="DR14" s="161">
        <v>125.4821</v>
      </c>
      <c r="DS14" s="161">
        <v>-49.36</v>
      </c>
      <c r="DT14" s="162"/>
      <c r="DU14" s="161">
        <v>82.4</v>
      </c>
      <c r="DV14" s="161">
        <v>43.77</v>
      </c>
      <c r="DW14" s="161">
        <v>126.8364</v>
      </c>
      <c r="DX14" s="161">
        <v>123.1455</v>
      </c>
      <c r="DY14" s="161">
        <v>46.4726</v>
      </c>
      <c r="DZ14" s="161">
        <v>45.136400000000002</v>
      </c>
      <c r="EA14" s="161">
        <v>206.85059999999999</v>
      </c>
      <c r="EB14" s="161">
        <v>170.77780000000001</v>
      </c>
      <c r="EC14" s="161">
        <v>164.7193</v>
      </c>
      <c r="ED14" s="161">
        <v>166.7655</v>
      </c>
      <c r="EE14" s="161">
        <v>129.90710000000001</v>
      </c>
      <c r="EF14" s="161">
        <v>120.6782</v>
      </c>
      <c r="EG14" s="161">
        <v>-21.067</v>
      </c>
      <c r="EH14" s="161">
        <v>433.35939999999999</v>
      </c>
      <c r="EI14" s="161">
        <v>496.6746</v>
      </c>
      <c r="EJ14" s="162"/>
      <c r="EK14" s="161">
        <v>-27.395399999999999</v>
      </c>
      <c r="EL14" s="161">
        <v>-25.542999999999999</v>
      </c>
      <c r="EM14" s="161">
        <v>-39.576799999999999</v>
      </c>
      <c r="EN14" s="161">
        <v>40.455500000000001</v>
      </c>
      <c r="EO14" s="161">
        <v>38.547899999999998</v>
      </c>
      <c r="EP14" s="161">
        <v>179.77199999999999</v>
      </c>
      <c r="EQ14" s="161">
        <v>-46.1404</v>
      </c>
      <c r="ER14" s="161">
        <v>-46.914299999999997</v>
      </c>
      <c r="ES14" s="161">
        <v>-82.293800000000005</v>
      </c>
      <c r="ET14" s="161">
        <v>14.27</v>
      </c>
      <c r="EU14" s="161">
        <v>-14.56</v>
      </c>
      <c r="EV14" s="161">
        <v>115.6</v>
      </c>
      <c r="EW14" s="161">
        <v>8.8880999999999997</v>
      </c>
      <c r="EX14" s="161">
        <v>39.547199999999997</v>
      </c>
      <c r="EY14" s="161">
        <v>-30.885300000000001</v>
      </c>
      <c r="EZ14" s="161">
        <v>-29.974699999999999</v>
      </c>
      <c r="FA14" s="161">
        <v>4.1402000000000001</v>
      </c>
      <c r="FB14" s="161">
        <v>-117.1305</v>
      </c>
      <c r="FC14" s="161">
        <v>79.781300000000002</v>
      </c>
      <c r="FD14" s="162"/>
      <c r="FE14" s="161">
        <v>20.0947</v>
      </c>
      <c r="FF14" s="161">
        <v>19.786100000000001</v>
      </c>
      <c r="FG14" s="161">
        <v>39.0655</v>
      </c>
      <c r="FH14" s="161">
        <v>38.989100000000001</v>
      </c>
      <c r="FI14" s="161">
        <v>37.494500000000002</v>
      </c>
      <c r="FJ14" s="161">
        <v>-21.099499999999999</v>
      </c>
      <c r="FK14" s="161">
        <v>-21.601900000000001</v>
      </c>
      <c r="FL14" s="161">
        <v>80.0441</v>
      </c>
      <c r="FM14" s="161">
        <v>-44.1113</v>
      </c>
      <c r="FN14" s="161">
        <v>-43.960500000000003</v>
      </c>
      <c r="FO14" s="161">
        <v>53.173699999999997</v>
      </c>
      <c r="FP14" s="161">
        <v>67.010099999999994</v>
      </c>
      <c r="FQ14" s="161">
        <v>11.120200000000001</v>
      </c>
      <c r="FR14" s="161">
        <v>2.12</v>
      </c>
      <c r="FS14" s="161">
        <v>11.377700000000001</v>
      </c>
      <c r="FT14" s="161">
        <v>0.83279999999999998</v>
      </c>
      <c r="FU14" s="161">
        <v>-7.69</v>
      </c>
      <c r="FV14" s="161">
        <v>15.1</v>
      </c>
      <c r="FW14" s="161">
        <v>11.2841</v>
      </c>
      <c r="FX14" s="162"/>
      <c r="FY14" s="162"/>
      <c r="FZ14" s="161">
        <v>4.2880000000000003</v>
      </c>
      <c r="GA14" s="162"/>
      <c r="GB14" s="161">
        <v>30.11</v>
      </c>
      <c r="GC14" s="161">
        <v>-68.424700000000001</v>
      </c>
      <c r="GD14" s="161">
        <v>-51.591000000000001</v>
      </c>
      <c r="GE14" s="161">
        <v>13.34</v>
      </c>
      <c r="GF14" s="161">
        <v>67.178299999999993</v>
      </c>
      <c r="GG14" s="161">
        <v>28.1</v>
      </c>
      <c r="GH14" s="161">
        <v>-7.5496999999999996</v>
      </c>
      <c r="GI14" s="161">
        <v>-5.6162999999999998</v>
      </c>
      <c r="GJ14" s="161">
        <v>-6.1844999999999999</v>
      </c>
      <c r="GK14" s="161">
        <v>1.3708</v>
      </c>
      <c r="GL14" s="162"/>
      <c r="GM14" s="162"/>
      <c r="GN14" s="161">
        <v>-10.960599999999999</v>
      </c>
      <c r="GO14" s="161">
        <v>-14.4801</v>
      </c>
      <c r="GP14" s="161">
        <v>27.0547</v>
      </c>
      <c r="GQ14" s="161">
        <v>22.352499999999999</v>
      </c>
      <c r="GR14" s="161">
        <v>23.376799999999999</v>
      </c>
      <c r="GS14" s="161">
        <v>23.561800000000002</v>
      </c>
      <c r="GT14" s="161">
        <v>-56.5852</v>
      </c>
      <c r="GU14" s="161">
        <v>-14.441800000000001</v>
      </c>
      <c r="GV14" s="161">
        <v>26.500399999999999</v>
      </c>
      <c r="GW14" s="161">
        <v>-43.653199999999998</v>
      </c>
      <c r="GX14" s="161">
        <v>11.602600000000001</v>
      </c>
      <c r="GY14" s="161">
        <v>6.5151000000000003</v>
      </c>
      <c r="GZ14" s="161">
        <v>6.3718000000000004</v>
      </c>
      <c r="HA14" s="161">
        <v>12.7713</v>
      </c>
      <c r="HB14" s="161">
        <v>237.25909999999999</v>
      </c>
      <c r="HC14" s="161">
        <v>238.0943</v>
      </c>
      <c r="HD14" s="161">
        <v>224.2</v>
      </c>
      <c r="HE14" s="161">
        <v>-226.81659999999999</v>
      </c>
      <c r="HF14" s="161">
        <v>-460.79770000000002</v>
      </c>
      <c r="HG14" s="161">
        <v>460.39580000000001</v>
      </c>
      <c r="HH14" s="161">
        <v>461.63830000000002</v>
      </c>
      <c r="HI14" s="161">
        <v>-222.88470000000001</v>
      </c>
      <c r="HJ14" s="161">
        <v>-223.1737</v>
      </c>
      <c r="HK14" s="161">
        <v>-34.858600000000003</v>
      </c>
      <c r="HL14" s="161">
        <v>-24.727</v>
      </c>
      <c r="HM14" s="161">
        <v>71.662800000000004</v>
      </c>
      <c r="HN14" s="161">
        <v>71.651399999999995</v>
      </c>
      <c r="HO14" s="161">
        <v>-158.7225</v>
      </c>
      <c r="HP14" s="162"/>
      <c r="HQ14" s="161">
        <v>63.350900000000003</v>
      </c>
      <c r="HR14" s="161">
        <v>63.350900000000003</v>
      </c>
      <c r="HS14" s="161">
        <v>-55.160499999999999</v>
      </c>
      <c r="HT14" s="161">
        <v>-55.364100000000001</v>
      </c>
      <c r="HU14" s="161">
        <v>93.15</v>
      </c>
      <c r="HV14" s="161">
        <v>92.04</v>
      </c>
      <c r="HW14" s="161">
        <v>60.3</v>
      </c>
      <c r="HX14" s="161">
        <v>62.2</v>
      </c>
      <c r="HY14" s="161">
        <v>21.350899999999999</v>
      </c>
      <c r="HZ14" s="161">
        <v>23.6</v>
      </c>
      <c r="IA14" s="161">
        <v>-340.28590000000003</v>
      </c>
      <c r="IB14" s="161">
        <v>106.6469</v>
      </c>
      <c r="IC14" s="161">
        <v>106.4059</v>
      </c>
      <c r="ID14" s="161">
        <v>11</v>
      </c>
      <c r="IE14" s="161">
        <v>8</v>
      </c>
      <c r="IF14" s="161">
        <v>-62.5</v>
      </c>
      <c r="IG14" s="161">
        <v>-63.6</v>
      </c>
      <c r="IH14" s="161">
        <v>1.5479000000000001</v>
      </c>
      <c r="II14" s="161">
        <v>1.3352999999999999</v>
      </c>
      <c r="IJ14" s="161">
        <v>-452.58249999999998</v>
      </c>
      <c r="IK14" s="161">
        <v>-455.48</v>
      </c>
      <c r="IL14" s="161">
        <v>459.11700000000002</v>
      </c>
      <c r="IM14" s="161">
        <v>371.55759999999998</v>
      </c>
      <c r="IN14" s="161">
        <v>-67.610699999999994</v>
      </c>
      <c r="IO14" s="161">
        <v>-365.01920000000001</v>
      </c>
      <c r="IP14" s="161">
        <v>367.44650000000001</v>
      </c>
      <c r="IQ14" s="161">
        <v>-146.88239999999999</v>
      </c>
      <c r="IR14" s="161">
        <v>-216.44399999999999</v>
      </c>
      <c r="IS14" s="161">
        <v>-362.35509999999999</v>
      </c>
      <c r="IT14" s="161">
        <v>107.3565</v>
      </c>
      <c r="IU14" s="161">
        <v>106.8058</v>
      </c>
      <c r="IV14" s="161">
        <v>148.9607</v>
      </c>
      <c r="IW14" s="161">
        <v>-445.22219999999999</v>
      </c>
      <c r="IX14" s="161">
        <v>223.75229999999999</v>
      </c>
      <c r="IY14" s="161">
        <v>-223.5737</v>
      </c>
      <c r="IZ14" s="161">
        <v>226.37200000000001</v>
      </c>
      <c r="JA14" s="161">
        <v>-11.4163</v>
      </c>
      <c r="JB14" s="162"/>
      <c r="JC14" s="161">
        <v>24.48</v>
      </c>
      <c r="JD14" s="161">
        <v>6.7809999999999997</v>
      </c>
      <c r="JE14" s="161">
        <v>6.819</v>
      </c>
      <c r="JF14" s="161">
        <v>-24.16</v>
      </c>
      <c r="JG14" s="161">
        <v>4.08</v>
      </c>
      <c r="JH14" s="162"/>
      <c r="JI14" s="161">
        <v>-3.8376000000000001</v>
      </c>
      <c r="JJ14" s="161">
        <v>-43.535499999999999</v>
      </c>
      <c r="JK14" s="161">
        <v>-7.9086999999999996</v>
      </c>
      <c r="JL14" s="161">
        <v>28.1</v>
      </c>
      <c r="JM14" s="161">
        <v>56.716000000000001</v>
      </c>
      <c r="JN14" s="161">
        <v>56.255000000000003</v>
      </c>
      <c r="JO14" s="161">
        <v>11.3245</v>
      </c>
      <c r="JP14" s="161">
        <v>13.6168</v>
      </c>
      <c r="JQ14" s="161">
        <v>46.916600000000003</v>
      </c>
      <c r="JR14" s="161">
        <v>46.568399999999997</v>
      </c>
      <c r="JS14" s="161">
        <v>46.869100000000003</v>
      </c>
      <c r="JT14" s="162"/>
      <c r="JU14" s="161">
        <v>-6.6</v>
      </c>
      <c r="JV14" s="161">
        <v>22.209700000000002</v>
      </c>
      <c r="JW14" s="161">
        <v>5.47</v>
      </c>
      <c r="JX14" s="162"/>
      <c r="JY14" s="161">
        <v>-23.5806</v>
      </c>
      <c r="JZ14" s="161">
        <v>59.978499999999997</v>
      </c>
      <c r="KA14" s="161">
        <v>35.396099999999997</v>
      </c>
      <c r="KB14" s="161">
        <v>-23.244700000000002</v>
      </c>
      <c r="KC14" s="161">
        <v>-57.97</v>
      </c>
      <c r="KD14" s="161">
        <v>23.4742</v>
      </c>
      <c r="KE14" s="161">
        <v>34.531700000000001</v>
      </c>
      <c r="KF14" s="161">
        <v>5.4</v>
      </c>
      <c r="KG14" s="161">
        <v>-6</v>
      </c>
      <c r="KH14" s="162"/>
      <c r="KI14" s="161">
        <v>58.792999999999999</v>
      </c>
    </row>
    <row r="15" spans="1:295" ht="18" customHeight="1" x14ac:dyDescent="0.3">
      <c r="A15" s="158" t="s">
        <v>55</v>
      </c>
      <c r="B15" s="158" t="s">
        <v>787</v>
      </c>
      <c r="C15" s="161">
        <v>0</v>
      </c>
      <c r="D15" s="161">
        <v>15.3832</v>
      </c>
      <c r="E15" s="161">
        <v>-19.3566</v>
      </c>
      <c r="F15" s="161">
        <v>-39.593600000000002</v>
      </c>
      <c r="G15" s="161">
        <v>26.700099999999999</v>
      </c>
      <c r="H15" s="162"/>
      <c r="I15" s="161">
        <v>22.732500000000002</v>
      </c>
      <c r="J15" s="161">
        <v>-55.916499999999999</v>
      </c>
      <c r="K15" s="161">
        <v>37.911900000000003</v>
      </c>
      <c r="L15" s="161">
        <v>19.051400000000001</v>
      </c>
      <c r="M15" s="161">
        <v>18.6511</v>
      </c>
      <c r="N15" s="161">
        <v>2.2200000000000002</v>
      </c>
      <c r="O15" s="161">
        <v>-29.271000000000001</v>
      </c>
      <c r="P15" s="161">
        <v>26.4</v>
      </c>
      <c r="Q15" s="161">
        <v>15.731999999999999</v>
      </c>
      <c r="R15" s="161">
        <v>-26.4</v>
      </c>
      <c r="S15" s="161">
        <v>13.0593</v>
      </c>
      <c r="T15" s="161">
        <v>21.427</v>
      </c>
      <c r="U15" s="161">
        <v>16.697900000000001</v>
      </c>
      <c r="V15" s="161">
        <v>16.884899999999998</v>
      </c>
      <c r="W15" s="161">
        <v>28.1904</v>
      </c>
      <c r="X15" s="161">
        <v>16.559000000000001</v>
      </c>
      <c r="Y15" s="161">
        <v>5.4508999999999999</v>
      </c>
      <c r="Z15" s="161">
        <v>7.7580999999999998</v>
      </c>
      <c r="AA15" s="162"/>
      <c r="AB15" s="162"/>
      <c r="AC15" s="162"/>
      <c r="AD15" s="161">
        <v>-59.56</v>
      </c>
      <c r="AE15" s="162"/>
      <c r="AF15" s="161">
        <v>-2.2200000000000002</v>
      </c>
      <c r="AG15" s="161">
        <v>28.6</v>
      </c>
      <c r="AH15" s="161">
        <v>14.215</v>
      </c>
      <c r="AI15" s="161">
        <v>0.215</v>
      </c>
      <c r="AJ15" s="162"/>
      <c r="AK15" s="161">
        <v>-54</v>
      </c>
      <c r="AL15" s="161">
        <v>-46.68</v>
      </c>
      <c r="AM15" s="162"/>
      <c r="AN15" s="161">
        <v>54.91</v>
      </c>
      <c r="AO15" s="161">
        <v>13.5901</v>
      </c>
      <c r="AP15" s="161">
        <v>1.9792000000000001</v>
      </c>
      <c r="AQ15" s="161">
        <v>49.191899999999997</v>
      </c>
      <c r="AR15" s="161">
        <v>50.312199999999997</v>
      </c>
      <c r="AS15" s="161">
        <v>72.926599999999993</v>
      </c>
      <c r="AT15" s="161">
        <v>-45.278199999999998</v>
      </c>
      <c r="AU15" s="161">
        <v>-45.218400000000003</v>
      </c>
      <c r="AV15" s="161">
        <v>7.5848000000000004</v>
      </c>
      <c r="AW15" s="161">
        <v>7.6372</v>
      </c>
      <c r="AX15" s="161">
        <v>64.300399999999996</v>
      </c>
      <c r="AY15" s="161">
        <v>66.175899999999999</v>
      </c>
      <c r="AZ15" s="161">
        <v>3.6806000000000001</v>
      </c>
      <c r="BA15" s="161">
        <v>19.015599999999999</v>
      </c>
      <c r="BB15" s="161">
        <v>-454.45760000000001</v>
      </c>
      <c r="BC15" s="161">
        <v>-12.356400000000001</v>
      </c>
      <c r="BD15" s="161">
        <v>-6.4</v>
      </c>
      <c r="BE15" s="161">
        <v>-6.8</v>
      </c>
      <c r="BF15" s="161">
        <v>52.129100000000001</v>
      </c>
      <c r="BG15" s="161">
        <v>50.516300000000001</v>
      </c>
      <c r="BH15" s="161">
        <v>-2.5428999999999999</v>
      </c>
      <c r="BI15" s="162"/>
      <c r="BJ15" s="161">
        <v>-68.315799999999996</v>
      </c>
      <c r="BK15" s="161">
        <v>-0.3236</v>
      </c>
      <c r="BL15" s="162"/>
      <c r="BM15" s="161">
        <v>0.52439999999999998</v>
      </c>
      <c r="BN15" s="161">
        <v>519.02809999999999</v>
      </c>
      <c r="BO15" s="161">
        <v>65.218000000000004</v>
      </c>
      <c r="BP15" s="161">
        <v>65.1875</v>
      </c>
      <c r="BQ15" s="161">
        <v>-436.15289999999999</v>
      </c>
      <c r="BR15" s="161">
        <v>388.64640000000003</v>
      </c>
      <c r="BS15" s="162"/>
      <c r="BT15" s="161">
        <v>-30.107600000000001</v>
      </c>
      <c r="BU15" s="161">
        <v>32.558700000000002</v>
      </c>
      <c r="BV15" s="161">
        <v>60.7256</v>
      </c>
      <c r="BW15" s="161">
        <v>24.09</v>
      </c>
      <c r="BX15" s="161">
        <v>16.77</v>
      </c>
      <c r="BY15" s="161">
        <v>42.55</v>
      </c>
      <c r="BZ15" s="161">
        <v>64.14</v>
      </c>
      <c r="CA15" s="161">
        <v>22.375</v>
      </c>
      <c r="CB15" s="161">
        <v>22.776900000000001</v>
      </c>
      <c r="CC15" s="161">
        <v>29.040400000000002</v>
      </c>
      <c r="CD15" s="161">
        <v>29.4725</v>
      </c>
      <c r="CE15" s="161">
        <v>42.439</v>
      </c>
      <c r="CF15" s="161">
        <v>-12.9093</v>
      </c>
      <c r="CG15" s="161">
        <v>-13.1174</v>
      </c>
      <c r="CH15" s="161">
        <v>0.30909999999999999</v>
      </c>
      <c r="CI15" s="161">
        <v>-52.3889</v>
      </c>
      <c r="CJ15" s="162"/>
      <c r="CK15" s="162"/>
      <c r="CL15" s="161">
        <v>27.8</v>
      </c>
      <c r="CM15" s="161">
        <v>102</v>
      </c>
      <c r="CN15" s="161">
        <v>-11.83</v>
      </c>
      <c r="CO15" s="161">
        <v>48.941000000000003</v>
      </c>
      <c r="CP15" s="161">
        <v>48.506399999999999</v>
      </c>
      <c r="CQ15" s="161">
        <v>47.953499999999998</v>
      </c>
      <c r="CR15" s="161">
        <v>-67.221999999999994</v>
      </c>
      <c r="CS15" s="161">
        <v>-67.263999999999996</v>
      </c>
      <c r="CT15" s="161">
        <v>61.301299999999998</v>
      </c>
      <c r="CU15" s="161">
        <v>-26.535499999999999</v>
      </c>
      <c r="CV15" s="161">
        <v>63.405999999999999</v>
      </c>
      <c r="CW15" s="161">
        <v>11.675700000000001</v>
      </c>
      <c r="CX15" s="161">
        <v>20.38</v>
      </c>
      <c r="CY15" s="161">
        <v>49.42</v>
      </c>
      <c r="CZ15" s="161">
        <v>31.882300000000001</v>
      </c>
      <c r="DA15" s="161">
        <v>30.180399999999999</v>
      </c>
      <c r="DB15" s="161">
        <v>-24.68</v>
      </c>
      <c r="DC15" s="161">
        <v>-0.83730000000000004</v>
      </c>
      <c r="DD15" s="161">
        <v>52.200400000000002</v>
      </c>
      <c r="DE15" s="161">
        <v>51.590800000000002</v>
      </c>
      <c r="DF15" s="161">
        <v>-146.12819999999999</v>
      </c>
      <c r="DG15" s="161">
        <v>-2.0000000000000001E-4</v>
      </c>
      <c r="DH15" s="161">
        <v>-15.0343</v>
      </c>
      <c r="DI15" s="162"/>
      <c r="DJ15" s="161">
        <v>-62.4</v>
      </c>
      <c r="DK15" s="161">
        <v>22.2501</v>
      </c>
      <c r="DL15" s="161">
        <v>31.063800000000001</v>
      </c>
      <c r="DM15" s="161">
        <v>38.055999999999997</v>
      </c>
      <c r="DN15" s="161">
        <v>43.9636</v>
      </c>
      <c r="DO15" s="161">
        <v>30.84</v>
      </c>
      <c r="DP15" s="161">
        <v>-5.04</v>
      </c>
      <c r="DQ15" s="161">
        <v>54.125999999999998</v>
      </c>
      <c r="DR15" s="161">
        <v>146.86340000000001</v>
      </c>
      <c r="DS15" s="161">
        <v>-45.85</v>
      </c>
      <c r="DT15" s="162"/>
      <c r="DU15" s="161">
        <v>78.489999999999995</v>
      </c>
      <c r="DV15" s="161">
        <v>42.28</v>
      </c>
      <c r="DW15" s="161">
        <v>142.41820000000001</v>
      </c>
      <c r="DX15" s="161">
        <v>144.74549999999999</v>
      </c>
      <c r="DY15" s="161">
        <v>57.242699999999999</v>
      </c>
      <c r="DZ15" s="161">
        <v>55.809100000000001</v>
      </c>
      <c r="EA15" s="161">
        <v>218.3115</v>
      </c>
      <c r="EB15" s="161">
        <v>185.83070000000001</v>
      </c>
      <c r="EC15" s="161">
        <v>177.9622</v>
      </c>
      <c r="ED15" s="161">
        <v>182.67959999999999</v>
      </c>
      <c r="EE15" s="161">
        <v>125.261</v>
      </c>
      <c r="EF15" s="161">
        <v>115.3693</v>
      </c>
      <c r="EG15" s="161">
        <v>-21.279</v>
      </c>
      <c r="EH15" s="161">
        <v>446.65750000000003</v>
      </c>
      <c r="EI15" s="161">
        <v>503.38420000000002</v>
      </c>
      <c r="EJ15" s="162"/>
      <c r="EK15" s="161">
        <v>-26.5182</v>
      </c>
      <c r="EL15" s="161">
        <v>-25.222200000000001</v>
      </c>
      <c r="EM15" s="161">
        <v>-35.5777</v>
      </c>
      <c r="EN15" s="161">
        <v>34.993600000000001</v>
      </c>
      <c r="EO15" s="161">
        <v>33.334600000000002</v>
      </c>
      <c r="EP15" s="161">
        <v>138.30000000000001</v>
      </c>
      <c r="EQ15" s="161">
        <v>-34.535899999999998</v>
      </c>
      <c r="ER15" s="161">
        <v>-34.118699999999997</v>
      </c>
      <c r="ES15" s="161">
        <v>-78.486400000000003</v>
      </c>
      <c r="ET15" s="161">
        <v>0</v>
      </c>
      <c r="EU15" s="161">
        <v>-14.57</v>
      </c>
      <c r="EV15" s="161">
        <v>101.1</v>
      </c>
      <c r="EW15" s="161">
        <v>8.7739999999999991</v>
      </c>
      <c r="EX15" s="161">
        <v>29.944900000000001</v>
      </c>
      <c r="EY15" s="161">
        <v>-31.791899999999998</v>
      </c>
      <c r="EZ15" s="161">
        <v>-30.831700000000001</v>
      </c>
      <c r="FA15" s="161">
        <v>3.5183</v>
      </c>
      <c r="FB15" s="161">
        <v>-112.5996</v>
      </c>
      <c r="FC15" s="161">
        <v>70.601200000000006</v>
      </c>
      <c r="FD15" s="162"/>
      <c r="FE15" s="161">
        <v>20.834900000000001</v>
      </c>
      <c r="FF15" s="161">
        <v>21.204999999999998</v>
      </c>
      <c r="FG15" s="161">
        <v>40.279200000000003</v>
      </c>
      <c r="FH15" s="161">
        <v>40.9026</v>
      </c>
      <c r="FI15" s="161">
        <v>38.550800000000002</v>
      </c>
      <c r="FJ15" s="161">
        <v>-23.276399999999999</v>
      </c>
      <c r="FK15" s="161">
        <v>-23.443899999999999</v>
      </c>
      <c r="FL15" s="161">
        <v>92.435900000000004</v>
      </c>
      <c r="FM15" s="161">
        <v>-55.190100000000001</v>
      </c>
      <c r="FN15" s="161">
        <v>-55.555399999999999</v>
      </c>
      <c r="FO15" s="161">
        <v>57.287700000000001</v>
      </c>
      <c r="FP15" s="161">
        <v>67.444400000000002</v>
      </c>
      <c r="FQ15" s="161">
        <v>24.384499999999999</v>
      </c>
      <c r="FR15" s="161">
        <v>-1.94</v>
      </c>
      <c r="FS15" s="161">
        <v>6.7683</v>
      </c>
      <c r="FT15" s="161">
        <v>0.7974</v>
      </c>
      <c r="FU15" s="161">
        <v>-4.58</v>
      </c>
      <c r="FV15" s="161">
        <v>15.81</v>
      </c>
      <c r="FW15" s="161">
        <v>22.587499999999999</v>
      </c>
      <c r="FX15" s="162"/>
      <c r="FY15" s="161">
        <v>-5.5069999999999997</v>
      </c>
      <c r="FZ15" s="161">
        <v>4.2320000000000002</v>
      </c>
      <c r="GA15" s="162"/>
      <c r="GB15" s="161">
        <v>32.83</v>
      </c>
      <c r="GC15" s="161">
        <v>-68.537199999999999</v>
      </c>
      <c r="GD15" s="161">
        <v>-56.023299999999999</v>
      </c>
      <c r="GE15" s="162"/>
      <c r="GF15" s="161">
        <v>69.499899999999997</v>
      </c>
      <c r="GG15" s="161">
        <v>27.1</v>
      </c>
      <c r="GH15" s="161">
        <v>-7.2563000000000004</v>
      </c>
      <c r="GI15" s="161">
        <v>-6.0796000000000001</v>
      </c>
      <c r="GJ15" s="161">
        <v>-6.4493</v>
      </c>
      <c r="GK15" s="161">
        <v>1.377</v>
      </c>
      <c r="GL15" s="162"/>
      <c r="GM15" s="162"/>
      <c r="GN15" s="161">
        <v>-10.483000000000001</v>
      </c>
      <c r="GO15" s="161">
        <v>-13.7806</v>
      </c>
      <c r="GP15" s="161">
        <v>26.4834</v>
      </c>
      <c r="GQ15" s="161">
        <v>20.923999999999999</v>
      </c>
      <c r="GR15" s="161">
        <v>23.091200000000001</v>
      </c>
      <c r="GS15" s="161">
        <v>22.654199999999999</v>
      </c>
      <c r="GT15" s="161">
        <v>-56.420299999999997</v>
      </c>
      <c r="GU15" s="161">
        <v>-14.3651</v>
      </c>
      <c r="GV15" s="161">
        <v>27.0382</v>
      </c>
      <c r="GW15" s="161">
        <v>-43.419800000000002</v>
      </c>
      <c r="GX15" s="161">
        <v>11.968</v>
      </c>
      <c r="GY15" s="161">
        <v>6.4955999999999996</v>
      </c>
      <c r="GZ15" s="161">
        <v>6.2135999999999996</v>
      </c>
      <c r="HA15" s="161">
        <v>13</v>
      </c>
      <c r="HB15" s="161">
        <v>231.25829999999999</v>
      </c>
      <c r="HC15" s="161">
        <v>231.03800000000001</v>
      </c>
      <c r="HD15" s="161">
        <v>176.4</v>
      </c>
      <c r="HE15" s="161">
        <v>-176.1361</v>
      </c>
      <c r="HF15" s="161">
        <v>-409.93889999999999</v>
      </c>
      <c r="HG15" s="161">
        <v>406.11009999999999</v>
      </c>
      <c r="HH15" s="161">
        <v>401.79590000000002</v>
      </c>
      <c r="HI15" s="161">
        <v>-220.81960000000001</v>
      </c>
      <c r="HJ15" s="161">
        <v>-218.22229999999999</v>
      </c>
      <c r="HK15" s="161">
        <v>-34.024000000000001</v>
      </c>
      <c r="HL15" s="161">
        <v>-24.384399999999999</v>
      </c>
      <c r="HM15" s="161">
        <v>70.2714</v>
      </c>
      <c r="HN15" s="161">
        <v>72.425600000000003</v>
      </c>
      <c r="HO15" s="162"/>
      <c r="HP15" s="161">
        <v>-154.7516</v>
      </c>
      <c r="HQ15" s="161">
        <v>61.669899999999998</v>
      </c>
      <c r="HR15" s="161">
        <v>61.625999999999998</v>
      </c>
      <c r="HS15" s="161">
        <v>-54.799500000000002</v>
      </c>
      <c r="HT15" s="161">
        <v>-54.420900000000003</v>
      </c>
      <c r="HU15" s="161">
        <v>89.45</v>
      </c>
      <c r="HV15" s="161">
        <v>88.78</v>
      </c>
      <c r="HW15" s="161">
        <v>62.1</v>
      </c>
      <c r="HX15" s="161">
        <v>62.9</v>
      </c>
      <c r="HY15" s="161">
        <v>21.350899999999999</v>
      </c>
      <c r="HZ15" s="161">
        <v>23.76</v>
      </c>
      <c r="IA15" s="161">
        <v>-332.56459999999998</v>
      </c>
      <c r="IB15" s="161">
        <v>101.1392</v>
      </c>
      <c r="IC15" s="161">
        <v>100.89060000000001</v>
      </c>
      <c r="ID15" s="161">
        <v>10.5</v>
      </c>
      <c r="IE15" s="161">
        <v>9.1999999999999993</v>
      </c>
      <c r="IF15" s="161">
        <v>-60</v>
      </c>
      <c r="IG15" s="161">
        <v>-61.8</v>
      </c>
      <c r="IH15" s="161">
        <v>1.7446999999999999</v>
      </c>
      <c r="II15" s="161">
        <v>1.6003000000000001</v>
      </c>
      <c r="IJ15" s="161">
        <v>-397.78579999999999</v>
      </c>
      <c r="IK15" s="161">
        <v>-462.80599999999998</v>
      </c>
      <c r="IL15" s="161">
        <v>457.78859999999997</v>
      </c>
      <c r="IM15" s="161">
        <v>376.52280000000002</v>
      </c>
      <c r="IN15" s="161">
        <v>-22.103400000000001</v>
      </c>
      <c r="IO15" s="161">
        <v>-371.59539999999998</v>
      </c>
      <c r="IP15" s="161">
        <v>361.23910000000001</v>
      </c>
      <c r="IQ15" s="161">
        <v>-144.62950000000001</v>
      </c>
      <c r="IR15" s="161">
        <v>-214.79179999999999</v>
      </c>
      <c r="IS15" s="161">
        <v>-364.97449999999998</v>
      </c>
      <c r="IT15" s="161">
        <v>108.1384</v>
      </c>
      <c r="IU15" s="161">
        <v>106.43389999999999</v>
      </c>
      <c r="IV15" s="161">
        <v>143.53370000000001</v>
      </c>
      <c r="IW15" s="161">
        <v>-440.18900000000002</v>
      </c>
      <c r="IX15" s="161">
        <v>217.77549999999999</v>
      </c>
      <c r="IY15" s="161">
        <v>-229.56960000000001</v>
      </c>
      <c r="IZ15" s="161">
        <v>224.45009999999999</v>
      </c>
      <c r="JA15" s="161">
        <v>-11.073</v>
      </c>
      <c r="JB15" s="162"/>
      <c r="JC15" s="161">
        <v>24.72</v>
      </c>
      <c r="JD15" s="161">
        <v>6.8739999999999997</v>
      </c>
      <c r="JE15" s="161">
        <v>6.89</v>
      </c>
      <c r="JF15" s="161">
        <v>-24.48</v>
      </c>
      <c r="JG15" s="161">
        <v>4.24</v>
      </c>
      <c r="JH15" s="162"/>
      <c r="JI15" s="161">
        <v>-4.9485000000000001</v>
      </c>
      <c r="JJ15" s="161">
        <v>-42.482599999999998</v>
      </c>
      <c r="JK15" s="161">
        <v>-7.9973000000000001</v>
      </c>
      <c r="JL15" s="161">
        <v>27.2</v>
      </c>
      <c r="JM15" s="161">
        <v>56.862000000000002</v>
      </c>
      <c r="JN15" s="161">
        <v>56.28</v>
      </c>
      <c r="JO15" s="161">
        <v>11.347899999999999</v>
      </c>
      <c r="JP15" s="161">
        <v>13.806100000000001</v>
      </c>
      <c r="JQ15" s="161">
        <v>47.179600000000001</v>
      </c>
      <c r="JR15" s="161">
        <v>47.5595</v>
      </c>
      <c r="JS15" s="161">
        <v>47.197600000000001</v>
      </c>
      <c r="JT15" s="162"/>
      <c r="JU15" s="161">
        <v>-9.5</v>
      </c>
      <c r="JV15" s="161">
        <v>22.080400000000001</v>
      </c>
      <c r="JW15" s="161">
        <v>5.35</v>
      </c>
      <c r="JX15" s="162"/>
      <c r="JY15" s="161">
        <v>-22.023199999999999</v>
      </c>
      <c r="JZ15" s="161">
        <v>58.5702</v>
      </c>
      <c r="KA15" s="161">
        <v>34.114699999999999</v>
      </c>
      <c r="KB15" s="161">
        <v>-21.997199999999999</v>
      </c>
      <c r="KC15" s="161">
        <v>-57.575000000000003</v>
      </c>
      <c r="KD15" s="161">
        <v>24.139500000000002</v>
      </c>
      <c r="KE15" s="161">
        <v>33.8855</v>
      </c>
      <c r="KF15" s="161">
        <v>8.1</v>
      </c>
      <c r="KG15" s="161">
        <v>-8.5</v>
      </c>
      <c r="KH15" s="162"/>
      <c r="KI15" s="161">
        <v>53.497100000000003</v>
      </c>
    </row>
    <row r="16" spans="1:295" ht="18" customHeight="1" x14ac:dyDescent="0.3">
      <c r="A16" s="158" t="s">
        <v>55</v>
      </c>
      <c r="B16" s="158" t="s">
        <v>788</v>
      </c>
      <c r="C16" s="163">
        <v>0</v>
      </c>
      <c r="D16" s="164"/>
      <c r="E16" s="164"/>
      <c r="F16" s="163">
        <v>-39.380400000000002</v>
      </c>
      <c r="G16" s="163">
        <v>26.022099999999998</v>
      </c>
      <c r="H16" s="164"/>
      <c r="I16" s="163">
        <v>22.868300000000001</v>
      </c>
      <c r="J16" s="163">
        <v>-56.245199999999997</v>
      </c>
      <c r="K16" s="163">
        <v>37.474499999999999</v>
      </c>
      <c r="L16" s="163">
        <v>18.987400000000001</v>
      </c>
      <c r="M16" s="163">
        <v>18.572399999999998</v>
      </c>
      <c r="N16" s="163">
        <v>0</v>
      </c>
      <c r="O16" s="163">
        <v>-28.52</v>
      </c>
      <c r="P16" s="163">
        <v>26.4</v>
      </c>
      <c r="Q16" s="163">
        <v>15.731999999999999</v>
      </c>
      <c r="R16" s="163">
        <v>-26.4</v>
      </c>
      <c r="S16" s="163">
        <v>12.9116</v>
      </c>
      <c r="T16" s="163">
        <v>21.6144</v>
      </c>
      <c r="U16" s="163">
        <v>16.655899999999999</v>
      </c>
      <c r="V16" s="163">
        <v>16.890799999999999</v>
      </c>
      <c r="W16" s="163">
        <v>28.135400000000001</v>
      </c>
      <c r="X16" s="163">
        <v>16.967400000000001</v>
      </c>
      <c r="Y16" s="163">
        <v>5.3811</v>
      </c>
      <c r="Z16" s="163">
        <v>7.8888999999999996</v>
      </c>
      <c r="AA16" s="164"/>
      <c r="AB16" s="164"/>
      <c r="AC16" s="164"/>
      <c r="AD16" s="163">
        <v>-59.37</v>
      </c>
      <c r="AE16" s="164"/>
      <c r="AF16" s="163">
        <v>0</v>
      </c>
      <c r="AG16" s="163">
        <v>26.4</v>
      </c>
      <c r="AH16" s="163">
        <v>13.94</v>
      </c>
      <c r="AI16" s="163">
        <v>0.21299999999999999</v>
      </c>
      <c r="AJ16" s="164"/>
      <c r="AK16" s="163">
        <v>-54.02</v>
      </c>
      <c r="AL16" s="163">
        <v>-47.56</v>
      </c>
      <c r="AM16" s="164"/>
      <c r="AN16" s="163">
        <v>54.93</v>
      </c>
      <c r="AO16" s="163">
        <v>13.2768</v>
      </c>
      <c r="AP16" s="163">
        <v>2.0937999999999999</v>
      </c>
      <c r="AQ16" s="163">
        <v>48.61</v>
      </c>
      <c r="AR16" s="163">
        <v>49.645099999999999</v>
      </c>
      <c r="AS16" s="163">
        <v>73.155000000000001</v>
      </c>
      <c r="AT16" s="163">
        <v>-45.010300000000001</v>
      </c>
      <c r="AU16" s="163">
        <v>-44.6265</v>
      </c>
      <c r="AV16" s="163">
        <v>8.3242999999999991</v>
      </c>
      <c r="AW16" s="163">
        <v>9.6760000000000002</v>
      </c>
      <c r="AX16" s="163">
        <v>64.166499999999999</v>
      </c>
      <c r="AY16" s="163">
        <v>65.64</v>
      </c>
      <c r="AZ16" s="163">
        <v>3.6806000000000001</v>
      </c>
      <c r="BA16" s="163">
        <v>17.972300000000001</v>
      </c>
      <c r="BB16" s="163">
        <v>-458.8503</v>
      </c>
      <c r="BC16" s="163">
        <v>-12.0959</v>
      </c>
      <c r="BD16" s="163">
        <v>-6.5</v>
      </c>
      <c r="BE16" s="163">
        <v>-6.7</v>
      </c>
      <c r="BF16" s="163">
        <v>51.658099999999997</v>
      </c>
      <c r="BG16" s="163">
        <v>50.189</v>
      </c>
      <c r="BH16" s="163">
        <v>-2.4847000000000001</v>
      </c>
      <c r="BI16" s="164"/>
      <c r="BJ16" s="163">
        <v>-67.055300000000003</v>
      </c>
      <c r="BK16" s="163">
        <v>0.15379999999999999</v>
      </c>
      <c r="BL16" s="164"/>
      <c r="BM16" s="163">
        <v>0.53720000000000001</v>
      </c>
      <c r="BN16" s="163">
        <v>516.61720000000003</v>
      </c>
      <c r="BO16" s="163">
        <v>64.180400000000006</v>
      </c>
      <c r="BP16" s="163">
        <v>64.149900000000002</v>
      </c>
      <c r="BQ16" s="163">
        <v>-436.64120000000003</v>
      </c>
      <c r="BR16" s="163">
        <v>384.96080000000001</v>
      </c>
      <c r="BS16" s="164"/>
      <c r="BT16" s="163">
        <v>-27.867100000000001</v>
      </c>
      <c r="BU16" s="163">
        <v>27.6738</v>
      </c>
      <c r="BV16" s="163">
        <v>59.597900000000003</v>
      </c>
      <c r="BW16" s="163">
        <v>24.35</v>
      </c>
      <c r="BX16" s="163">
        <v>16.600000000000001</v>
      </c>
      <c r="BY16" s="163">
        <v>42.08</v>
      </c>
      <c r="BZ16" s="163">
        <v>64.11</v>
      </c>
      <c r="CA16" s="163">
        <v>19.561900000000001</v>
      </c>
      <c r="CB16" s="163">
        <v>22.107099999999999</v>
      </c>
      <c r="CC16" s="163">
        <v>29.973199999999999</v>
      </c>
      <c r="CD16" s="163">
        <v>30.738600000000002</v>
      </c>
      <c r="CE16" s="163">
        <v>37.936399999999999</v>
      </c>
      <c r="CF16" s="163">
        <v>-10.473800000000001</v>
      </c>
      <c r="CG16" s="163">
        <v>-10.452999999999999</v>
      </c>
      <c r="CH16" s="163">
        <v>0.26029999999999998</v>
      </c>
      <c r="CI16" s="163">
        <v>-50.2181</v>
      </c>
      <c r="CJ16" s="164"/>
      <c r="CK16" s="164"/>
      <c r="CL16" s="163">
        <v>25.6</v>
      </c>
      <c r="CM16" s="163">
        <v>100.8</v>
      </c>
      <c r="CN16" s="163">
        <v>-11.73</v>
      </c>
      <c r="CO16" s="163">
        <v>48.411999999999999</v>
      </c>
      <c r="CP16" s="163">
        <v>47.578699999999998</v>
      </c>
      <c r="CQ16" s="163">
        <v>47.6952</v>
      </c>
      <c r="CR16" s="163">
        <v>-67.346000000000004</v>
      </c>
      <c r="CS16" s="163">
        <v>-66.670199999999994</v>
      </c>
      <c r="CT16" s="163">
        <v>60.567</v>
      </c>
      <c r="CU16" s="163">
        <v>-26.784400000000002</v>
      </c>
      <c r="CV16" s="163">
        <v>64.971900000000005</v>
      </c>
      <c r="CW16" s="163">
        <v>11.905799999999999</v>
      </c>
      <c r="CX16" s="163">
        <v>26.55</v>
      </c>
      <c r="CY16" s="163">
        <v>49.05</v>
      </c>
      <c r="CZ16" s="163">
        <v>31.413599999999999</v>
      </c>
      <c r="DA16" s="163">
        <v>29.7409</v>
      </c>
      <c r="DB16" s="163">
        <v>-24.09</v>
      </c>
      <c r="DC16" s="163">
        <v>-3.8935</v>
      </c>
      <c r="DD16" s="163">
        <v>50.407600000000002</v>
      </c>
      <c r="DE16" s="163">
        <v>49.9236</v>
      </c>
      <c r="DF16" s="163">
        <v>-145.25890000000001</v>
      </c>
      <c r="DG16" s="163">
        <v>-2.0000000000000001E-4</v>
      </c>
      <c r="DH16" s="163">
        <v>-14.6389</v>
      </c>
      <c r="DI16" s="163">
        <v>-61.8</v>
      </c>
      <c r="DJ16" s="164"/>
      <c r="DK16" s="163">
        <v>21.277799999999999</v>
      </c>
      <c r="DL16" s="164"/>
      <c r="DM16" s="163">
        <v>38.525700000000001</v>
      </c>
      <c r="DN16" s="163">
        <v>43.9636</v>
      </c>
      <c r="DO16" s="163">
        <v>30.53</v>
      </c>
      <c r="DP16" s="163">
        <v>-5.34</v>
      </c>
      <c r="DQ16" s="163">
        <v>53.444000000000003</v>
      </c>
      <c r="DR16" s="163">
        <v>147.80840000000001</v>
      </c>
      <c r="DS16" s="163">
        <v>-44.77</v>
      </c>
      <c r="DT16" s="164"/>
      <c r="DU16" s="163">
        <v>77.040000000000006</v>
      </c>
      <c r="DV16" s="163">
        <v>42.76</v>
      </c>
      <c r="DW16" s="163">
        <v>146.03639999999999</v>
      </c>
      <c r="DX16" s="163">
        <v>143.74549999999999</v>
      </c>
      <c r="DY16" s="163">
        <v>55.371699999999997</v>
      </c>
      <c r="DZ16" s="163">
        <v>53.490900000000003</v>
      </c>
      <c r="EA16" s="163">
        <v>222.8272</v>
      </c>
      <c r="EB16" s="163">
        <v>184.81450000000001</v>
      </c>
      <c r="EC16" s="163">
        <v>178.03190000000001</v>
      </c>
      <c r="ED16" s="163">
        <v>180.60939999999999</v>
      </c>
      <c r="EE16" s="163">
        <v>103.6704</v>
      </c>
      <c r="EF16" s="163">
        <v>94.956500000000005</v>
      </c>
      <c r="EG16" s="163">
        <v>-22.442</v>
      </c>
      <c r="EH16" s="163">
        <v>450.47179999999997</v>
      </c>
      <c r="EI16" s="163">
        <v>488.6728</v>
      </c>
      <c r="EJ16" s="164"/>
      <c r="EK16" s="163">
        <v>-27.634399999999999</v>
      </c>
      <c r="EL16" s="163">
        <v>-25.549199999999999</v>
      </c>
      <c r="EM16" s="163">
        <v>-14.1335</v>
      </c>
      <c r="EN16" s="163">
        <v>35.728000000000002</v>
      </c>
      <c r="EO16" s="163">
        <v>33.7363</v>
      </c>
      <c r="EP16" s="163">
        <v>58.415999999999997</v>
      </c>
      <c r="EQ16" s="163">
        <v>-21.4847</v>
      </c>
      <c r="ER16" s="163">
        <v>-21.814499999999999</v>
      </c>
      <c r="ES16" s="163">
        <v>-57.073099999999997</v>
      </c>
      <c r="ET16" s="163">
        <v>10.59</v>
      </c>
      <c r="EU16" s="163">
        <v>-14.39</v>
      </c>
      <c r="EV16" s="163">
        <v>1</v>
      </c>
      <c r="EW16" s="163">
        <v>8.7169000000000008</v>
      </c>
      <c r="EX16" s="163">
        <v>30.256699999999999</v>
      </c>
      <c r="EY16" s="163">
        <v>-32.1282</v>
      </c>
      <c r="EZ16" s="163">
        <v>-30.990600000000001</v>
      </c>
      <c r="FA16" s="163">
        <v>3.4121000000000001</v>
      </c>
      <c r="FB16" s="163">
        <v>-92.580699999999993</v>
      </c>
      <c r="FC16" s="163">
        <v>55.284500000000001</v>
      </c>
      <c r="FD16" s="164"/>
      <c r="FE16" s="163">
        <v>21.4345</v>
      </c>
      <c r="FF16" s="163">
        <v>21.070900000000002</v>
      </c>
      <c r="FG16" s="163">
        <v>38.487699999999997</v>
      </c>
      <c r="FH16" s="163">
        <v>38.636499999999998</v>
      </c>
      <c r="FI16" s="163">
        <v>37.5443</v>
      </c>
      <c r="FJ16" s="163">
        <v>-20.597100000000001</v>
      </c>
      <c r="FK16" s="163">
        <v>-20.931999999999999</v>
      </c>
      <c r="FL16" s="163">
        <v>92.2684</v>
      </c>
      <c r="FM16" s="163">
        <v>-52.5229</v>
      </c>
      <c r="FN16" s="163">
        <v>-51.856299999999997</v>
      </c>
      <c r="FO16" s="163">
        <v>56.587800000000001</v>
      </c>
      <c r="FP16" s="163">
        <v>68.265799999999999</v>
      </c>
      <c r="FQ16" s="163">
        <v>22.919699999999999</v>
      </c>
      <c r="FR16" s="163">
        <v>-1.47</v>
      </c>
      <c r="FS16" s="163">
        <v>6.5533999999999999</v>
      </c>
      <c r="FT16" s="163">
        <v>0.82189999999999996</v>
      </c>
      <c r="FU16" s="163">
        <v>-4.47</v>
      </c>
      <c r="FV16" s="163">
        <v>15.31</v>
      </c>
      <c r="FW16" s="163">
        <v>22.1829</v>
      </c>
      <c r="FX16" s="164"/>
      <c r="FY16" s="164"/>
      <c r="FZ16" s="163">
        <v>4.0819999999999999</v>
      </c>
      <c r="GA16" s="164"/>
      <c r="GB16" s="163">
        <v>32.020000000000003</v>
      </c>
      <c r="GC16" s="163">
        <v>-67.611000000000004</v>
      </c>
      <c r="GD16" s="163">
        <v>-56.101900000000001</v>
      </c>
      <c r="GE16" s="164"/>
      <c r="GF16" s="163">
        <v>69.190799999999996</v>
      </c>
      <c r="GG16" s="163">
        <v>28.8</v>
      </c>
      <c r="GH16" s="163">
        <v>-7.4419000000000004</v>
      </c>
      <c r="GI16" s="163">
        <v>-5.9878999999999998</v>
      </c>
      <c r="GJ16" s="163">
        <v>-6.2558999999999996</v>
      </c>
      <c r="GK16" s="163">
        <v>1.3656999999999999</v>
      </c>
      <c r="GL16" s="164"/>
      <c r="GM16" s="164"/>
      <c r="GN16" s="164"/>
      <c r="GO16" s="163">
        <v>-13.7417</v>
      </c>
      <c r="GP16" s="163">
        <v>25.121099999999998</v>
      </c>
      <c r="GQ16" s="163">
        <v>21.344100000000001</v>
      </c>
      <c r="GR16" s="163">
        <v>20.1511</v>
      </c>
      <c r="GS16" s="163">
        <v>20.0182</v>
      </c>
      <c r="GT16" s="163">
        <v>-53.026600000000002</v>
      </c>
      <c r="GU16" s="163">
        <v>-14.28</v>
      </c>
      <c r="GV16" s="163">
        <v>27.450099999999999</v>
      </c>
      <c r="GW16" s="163">
        <v>-43.538400000000003</v>
      </c>
      <c r="GX16" s="163">
        <v>12.4605</v>
      </c>
      <c r="GY16" s="163">
        <v>6.5248999999999997</v>
      </c>
      <c r="GZ16" s="163">
        <v>6.3190999999999997</v>
      </c>
      <c r="HA16" s="163">
        <v>14</v>
      </c>
      <c r="HB16" s="163">
        <v>236.3783</v>
      </c>
      <c r="HC16" s="163">
        <v>234.53899999999999</v>
      </c>
      <c r="HD16" s="163">
        <v>168</v>
      </c>
      <c r="HE16" s="163">
        <v>-167.72229999999999</v>
      </c>
      <c r="HF16" s="163">
        <v>-402.83170000000001</v>
      </c>
      <c r="HG16" s="163">
        <v>400.81810000000002</v>
      </c>
      <c r="HH16" s="163">
        <v>399.274</v>
      </c>
      <c r="HI16" s="163">
        <v>-222.4376</v>
      </c>
      <c r="HJ16" s="163">
        <v>-222.99969999999999</v>
      </c>
      <c r="HK16" s="163">
        <v>-31.2255</v>
      </c>
      <c r="HL16" s="163">
        <v>-20.365600000000001</v>
      </c>
      <c r="HM16" s="163">
        <v>72.980599999999995</v>
      </c>
      <c r="HN16" s="163">
        <v>72.615300000000005</v>
      </c>
      <c r="HO16" s="164"/>
      <c r="HP16" s="164"/>
      <c r="HQ16" s="163">
        <v>63.3399</v>
      </c>
      <c r="HR16" s="163">
        <v>62.493899999999996</v>
      </c>
      <c r="HS16" s="163">
        <v>-54.945700000000002</v>
      </c>
      <c r="HT16" s="163">
        <v>-54.142499999999998</v>
      </c>
      <c r="HU16" s="163">
        <v>89.6</v>
      </c>
      <c r="HV16" s="163">
        <v>89.25</v>
      </c>
      <c r="HW16" s="163">
        <v>65</v>
      </c>
      <c r="HX16" s="163">
        <v>65.5</v>
      </c>
      <c r="HY16" s="163">
        <v>21.556000000000001</v>
      </c>
      <c r="HZ16" s="163">
        <v>23.68</v>
      </c>
      <c r="IA16" s="163">
        <v>-347.67230000000001</v>
      </c>
      <c r="IB16" s="163">
        <v>108.1356</v>
      </c>
      <c r="IC16" s="163">
        <v>108.8486</v>
      </c>
      <c r="ID16" s="164"/>
      <c r="IE16" s="163">
        <v>10.4</v>
      </c>
      <c r="IF16" s="163">
        <v>-61.7</v>
      </c>
      <c r="IG16" s="163">
        <v>-63.5</v>
      </c>
      <c r="IH16" s="163">
        <v>1.7821</v>
      </c>
      <c r="II16" s="163">
        <v>1.5309999999999999</v>
      </c>
      <c r="IJ16" s="163">
        <v>-395.01400000000001</v>
      </c>
      <c r="IK16" s="163">
        <v>-440.9905</v>
      </c>
      <c r="IL16" s="163">
        <v>467.12459999999999</v>
      </c>
      <c r="IM16" s="163">
        <v>389.8184</v>
      </c>
      <c r="IN16" s="163">
        <v>21.504799999999999</v>
      </c>
      <c r="IO16" s="163">
        <v>-379.21660000000003</v>
      </c>
      <c r="IP16" s="163">
        <v>374.1979</v>
      </c>
      <c r="IQ16" s="163">
        <v>-151.40260000000001</v>
      </c>
      <c r="IR16" s="163">
        <v>-220.72810000000001</v>
      </c>
      <c r="IS16" s="163">
        <v>-370.66820000000001</v>
      </c>
      <c r="IT16" s="163">
        <v>107.7123</v>
      </c>
      <c r="IU16" s="163">
        <v>107.9003</v>
      </c>
      <c r="IV16" s="163">
        <v>149.0428</v>
      </c>
      <c r="IW16" s="163">
        <v>-454.96899999999999</v>
      </c>
      <c r="IX16" s="163">
        <v>226.7431</v>
      </c>
      <c r="IY16" s="163">
        <v>-232.0976</v>
      </c>
      <c r="IZ16" s="163">
        <v>230.90389999999999</v>
      </c>
      <c r="JA16" s="163">
        <v>-10.705</v>
      </c>
      <c r="JB16" s="164"/>
      <c r="JC16" s="163">
        <v>25.12</v>
      </c>
      <c r="JD16" s="163">
        <v>6.8010000000000002</v>
      </c>
      <c r="JE16" s="163">
        <v>6.82</v>
      </c>
      <c r="JF16" s="163">
        <v>-24.64</v>
      </c>
      <c r="JG16" s="163">
        <v>5.28</v>
      </c>
      <c r="JH16" s="164"/>
      <c r="JI16" s="163">
        <v>-5.6228999999999996</v>
      </c>
      <c r="JJ16" s="163">
        <v>-42.9221</v>
      </c>
      <c r="JK16" s="163">
        <v>-6.7369000000000003</v>
      </c>
      <c r="JL16" s="163">
        <v>26.9</v>
      </c>
      <c r="JM16" s="163">
        <v>56.771999999999998</v>
      </c>
      <c r="JN16" s="163">
        <v>53.697000000000003</v>
      </c>
      <c r="JO16" s="163">
        <v>11.5418</v>
      </c>
      <c r="JP16" s="163">
        <v>13.7859</v>
      </c>
      <c r="JQ16" s="163">
        <v>47.185499999999998</v>
      </c>
      <c r="JR16" s="163">
        <v>46.310099999999998</v>
      </c>
      <c r="JS16" s="163">
        <v>46.268700000000003</v>
      </c>
      <c r="JT16" s="164"/>
      <c r="JU16" s="163">
        <v>-10.9</v>
      </c>
      <c r="JV16" s="163">
        <v>21.398599999999998</v>
      </c>
      <c r="JW16" s="163">
        <v>5.42</v>
      </c>
      <c r="JX16" s="164"/>
      <c r="JY16" s="163">
        <v>-19.900600000000001</v>
      </c>
      <c r="JZ16" s="163">
        <v>56.417299999999997</v>
      </c>
      <c r="KA16" s="163">
        <v>31.221599999999999</v>
      </c>
      <c r="KB16" s="163">
        <v>-19.544699999999999</v>
      </c>
      <c r="KC16" s="163">
        <v>-55.854500000000002</v>
      </c>
      <c r="KD16" s="163">
        <v>20.757999999999999</v>
      </c>
      <c r="KE16" s="163">
        <v>34.755600000000001</v>
      </c>
      <c r="KF16" s="163">
        <v>10</v>
      </c>
      <c r="KG16" s="163">
        <v>-10</v>
      </c>
      <c r="KH16" s="164"/>
      <c r="KI16" s="163">
        <v>53.2759</v>
      </c>
    </row>
    <row r="17" spans="1:295" ht="18" customHeight="1" x14ac:dyDescent="0.3">
      <c r="A17" s="158" t="s">
        <v>55</v>
      </c>
      <c r="B17" s="158" t="s">
        <v>789</v>
      </c>
      <c r="C17" s="159">
        <v>0</v>
      </c>
      <c r="D17" s="159">
        <v>15.1843</v>
      </c>
      <c r="E17" s="159">
        <v>-19.1432</v>
      </c>
      <c r="F17" s="159">
        <v>-39.143300000000004</v>
      </c>
      <c r="G17" s="159">
        <v>26.827400000000001</v>
      </c>
      <c r="H17" s="160"/>
      <c r="I17" s="159">
        <v>23.0181</v>
      </c>
      <c r="J17" s="159">
        <v>-57.396900000000002</v>
      </c>
      <c r="K17" s="159">
        <v>36.683999999999997</v>
      </c>
      <c r="L17" s="159">
        <v>18.665400000000002</v>
      </c>
      <c r="M17" s="159">
        <v>18.441099999999999</v>
      </c>
      <c r="N17" s="159">
        <v>4.4400000000000004</v>
      </c>
      <c r="O17" s="159">
        <v>-29.541</v>
      </c>
      <c r="P17" s="159">
        <v>26.4</v>
      </c>
      <c r="Q17" s="160"/>
      <c r="R17" s="159">
        <v>-26.4</v>
      </c>
      <c r="S17" s="159">
        <v>13.0999</v>
      </c>
      <c r="T17" s="159">
        <v>22.813800000000001</v>
      </c>
      <c r="U17" s="159">
        <v>16.4893</v>
      </c>
      <c r="V17" s="159">
        <v>16.751799999999999</v>
      </c>
      <c r="W17" s="159">
        <v>28.1004</v>
      </c>
      <c r="X17" s="159">
        <v>17.123100000000001</v>
      </c>
      <c r="Y17" s="159">
        <v>5.4242999999999997</v>
      </c>
      <c r="Z17" s="159">
        <v>8.0289000000000001</v>
      </c>
      <c r="AA17" s="160"/>
      <c r="AB17" s="160"/>
      <c r="AC17" s="160"/>
      <c r="AD17" s="159">
        <v>-59.61</v>
      </c>
      <c r="AE17" s="160"/>
      <c r="AF17" s="159">
        <v>-4.4400000000000004</v>
      </c>
      <c r="AG17" s="159">
        <v>28.6</v>
      </c>
      <c r="AH17" s="159">
        <v>14.654</v>
      </c>
      <c r="AI17" s="159">
        <v>0.219</v>
      </c>
      <c r="AJ17" s="160"/>
      <c r="AK17" s="159">
        <v>-53.8</v>
      </c>
      <c r="AL17" s="159">
        <v>-48.59</v>
      </c>
      <c r="AM17" s="160"/>
      <c r="AN17" s="159">
        <v>54.37</v>
      </c>
      <c r="AO17" s="159">
        <v>13.4473</v>
      </c>
      <c r="AP17" s="159">
        <v>2.0438999999999998</v>
      </c>
      <c r="AQ17" s="159">
        <v>46.499400000000001</v>
      </c>
      <c r="AR17" s="159">
        <v>48.728499999999997</v>
      </c>
      <c r="AS17" s="159">
        <v>74.902799999999999</v>
      </c>
      <c r="AT17" s="159">
        <v>-44.340499999999999</v>
      </c>
      <c r="AU17" s="159">
        <v>-44.283200000000001</v>
      </c>
      <c r="AV17" s="159">
        <v>8.3045000000000009</v>
      </c>
      <c r="AW17" s="159">
        <v>8.6372</v>
      </c>
      <c r="AX17" s="159">
        <v>64.568299999999994</v>
      </c>
      <c r="AY17" s="159">
        <v>65.506100000000004</v>
      </c>
      <c r="AZ17" s="159">
        <v>3.1570999999999998</v>
      </c>
      <c r="BA17" s="159">
        <v>18.180399999999999</v>
      </c>
      <c r="BB17" s="159">
        <v>-452.54849999999999</v>
      </c>
      <c r="BC17" s="159">
        <v>-13.3779</v>
      </c>
      <c r="BD17" s="159">
        <v>-6.7</v>
      </c>
      <c r="BE17" s="159">
        <v>-6.9</v>
      </c>
      <c r="BF17" s="159">
        <v>52.089599999999997</v>
      </c>
      <c r="BG17" s="159">
        <v>51.0242</v>
      </c>
      <c r="BH17" s="159">
        <v>-2.4264999999999999</v>
      </c>
      <c r="BI17" s="160"/>
      <c r="BJ17" s="159">
        <v>-66.952600000000004</v>
      </c>
      <c r="BK17" s="159">
        <v>-0.50290000000000001</v>
      </c>
      <c r="BL17" s="160"/>
      <c r="BM17" s="159">
        <v>0.50639999999999996</v>
      </c>
      <c r="BN17" s="159">
        <v>509.29270000000002</v>
      </c>
      <c r="BO17" s="159">
        <v>70.650300000000001</v>
      </c>
      <c r="BP17" s="159">
        <v>70.650300000000001</v>
      </c>
      <c r="BQ17" s="159">
        <v>-440.97210000000001</v>
      </c>
      <c r="BR17" s="159">
        <v>389.9049</v>
      </c>
      <c r="BS17" s="160"/>
      <c r="BT17" s="159">
        <v>-35.126600000000003</v>
      </c>
      <c r="BU17" s="159">
        <v>35.152299999999997</v>
      </c>
      <c r="BV17" s="159">
        <v>59.468200000000003</v>
      </c>
      <c r="BW17" s="159">
        <v>23.81</v>
      </c>
      <c r="BX17" s="159">
        <v>16.100000000000001</v>
      </c>
      <c r="BY17" s="159">
        <v>41.65</v>
      </c>
      <c r="BZ17" s="159">
        <v>63.32</v>
      </c>
      <c r="CA17" s="159">
        <v>19.695900000000002</v>
      </c>
      <c r="CB17" s="159">
        <v>15.9451</v>
      </c>
      <c r="CC17" s="159">
        <v>31.9496</v>
      </c>
      <c r="CD17" s="159">
        <v>32.269100000000002</v>
      </c>
      <c r="CE17" s="159">
        <v>28.7958</v>
      </c>
      <c r="CF17" s="159">
        <v>-13.0206</v>
      </c>
      <c r="CG17" s="159">
        <v>-13.005000000000001</v>
      </c>
      <c r="CH17" s="159">
        <v>-0.34279999999999999</v>
      </c>
      <c r="CI17" s="159">
        <v>-48.466700000000003</v>
      </c>
      <c r="CJ17" s="160"/>
      <c r="CK17" s="160"/>
      <c r="CL17" s="159">
        <v>31.6</v>
      </c>
      <c r="CM17" s="159">
        <v>97.1</v>
      </c>
      <c r="CN17" s="159">
        <v>-11.15</v>
      </c>
      <c r="CO17" s="159">
        <v>48.605400000000003</v>
      </c>
      <c r="CP17" s="159">
        <v>48.591200000000001</v>
      </c>
      <c r="CQ17" s="159">
        <v>48.726199999999999</v>
      </c>
      <c r="CR17" s="159">
        <v>-68.890199999999993</v>
      </c>
      <c r="CS17" s="159">
        <v>-69.014600000000002</v>
      </c>
      <c r="CT17" s="159">
        <v>56.804699999999997</v>
      </c>
      <c r="CU17" s="159">
        <v>-19.9511</v>
      </c>
      <c r="CV17" s="159">
        <v>58.899700000000003</v>
      </c>
      <c r="CW17" s="159">
        <v>11.4344</v>
      </c>
      <c r="CX17" s="159">
        <v>33.35</v>
      </c>
      <c r="CY17" s="159">
        <v>48.69</v>
      </c>
      <c r="CZ17" s="159">
        <v>30.944800000000001</v>
      </c>
      <c r="DA17" s="159">
        <v>29.301500000000001</v>
      </c>
      <c r="DB17" s="159">
        <v>-24.01</v>
      </c>
      <c r="DC17" s="159">
        <v>-3.8935</v>
      </c>
      <c r="DD17" s="159">
        <v>48.529000000000003</v>
      </c>
      <c r="DE17" s="159">
        <v>48.276200000000003</v>
      </c>
      <c r="DF17" s="159">
        <v>-138.9117</v>
      </c>
      <c r="DG17" s="159">
        <v>-2.9999999999999997E-4</v>
      </c>
      <c r="DH17" s="159">
        <v>-14.6861</v>
      </c>
      <c r="DI17" s="160"/>
      <c r="DJ17" s="160"/>
      <c r="DK17" s="159">
        <v>19.530899999999999</v>
      </c>
      <c r="DL17" s="160"/>
      <c r="DM17" s="159">
        <v>38.9953</v>
      </c>
      <c r="DN17" s="159">
        <v>43.9636</v>
      </c>
      <c r="DO17" s="160"/>
      <c r="DP17" s="159">
        <v>-5.57</v>
      </c>
      <c r="DQ17" s="159">
        <v>52.917000000000002</v>
      </c>
      <c r="DR17" s="159">
        <v>135.68270000000001</v>
      </c>
      <c r="DS17" s="159">
        <v>-45.35</v>
      </c>
      <c r="DT17" s="160"/>
      <c r="DU17" s="159">
        <v>77.02</v>
      </c>
      <c r="DV17" s="159">
        <v>43.03</v>
      </c>
      <c r="DW17" s="159">
        <v>137.27269999999999</v>
      </c>
      <c r="DX17" s="159">
        <v>136.49090000000001</v>
      </c>
      <c r="DY17" s="159">
        <v>53.4664</v>
      </c>
      <c r="DZ17" s="159">
        <v>51.690899999999999</v>
      </c>
      <c r="EA17" s="159">
        <v>215.2876</v>
      </c>
      <c r="EB17" s="159">
        <v>180.71119999999999</v>
      </c>
      <c r="EC17" s="159">
        <v>172.88759999999999</v>
      </c>
      <c r="ED17" s="159">
        <v>175.4906</v>
      </c>
      <c r="EE17" s="159">
        <v>111.3223</v>
      </c>
      <c r="EF17" s="159">
        <v>101.07859999999999</v>
      </c>
      <c r="EG17" s="159">
        <v>-21.768000000000001</v>
      </c>
      <c r="EH17" s="159">
        <v>454.92180000000002</v>
      </c>
      <c r="EI17" s="159">
        <v>481.12529999999998</v>
      </c>
      <c r="EJ17" s="160"/>
      <c r="EK17" s="159">
        <v>-28.141999999999999</v>
      </c>
      <c r="EL17" s="159">
        <v>-25.5398</v>
      </c>
      <c r="EM17" s="159">
        <v>-35.468299999999999</v>
      </c>
      <c r="EN17" s="159">
        <v>17.246600000000001</v>
      </c>
      <c r="EO17" s="159">
        <v>16.500599999999999</v>
      </c>
      <c r="EP17" s="159">
        <v>153.66</v>
      </c>
      <c r="EQ17" s="159">
        <v>-28.204999999999998</v>
      </c>
      <c r="ER17" s="159">
        <v>-28.067</v>
      </c>
      <c r="ES17" s="159">
        <v>-66.370400000000004</v>
      </c>
      <c r="ET17" s="159">
        <v>0</v>
      </c>
      <c r="EU17" s="159">
        <v>-11.58</v>
      </c>
      <c r="EV17" s="159">
        <v>93.5</v>
      </c>
      <c r="EW17" s="159">
        <v>4.8769999999999998</v>
      </c>
      <c r="EX17" s="159">
        <v>11.966699999999999</v>
      </c>
      <c r="EY17" s="159">
        <v>-31.226500000000001</v>
      </c>
      <c r="EZ17" s="159">
        <v>-30.245000000000001</v>
      </c>
      <c r="FA17" s="159">
        <v>4.4581999999999997</v>
      </c>
      <c r="FB17" s="159">
        <v>-97.652699999999996</v>
      </c>
      <c r="FC17" s="159">
        <v>60.946100000000001</v>
      </c>
      <c r="FD17" s="160"/>
      <c r="FE17" s="159">
        <v>20.433</v>
      </c>
      <c r="FF17" s="159">
        <v>20.3597</v>
      </c>
      <c r="FG17" s="159">
        <v>39.674799999999998</v>
      </c>
      <c r="FH17" s="159">
        <v>39.809199999999997</v>
      </c>
      <c r="FI17" s="159">
        <v>38.298099999999998</v>
      </c>
      <c r="FJ17" s="159">
        <v>-19.09</v>
      </c>
      <c r="FK17" s="159">
        <v>-20.764600000000002</v>
      </c>
      <c r="FL17" s="159">
        <v>82.890900000000002</v>
      </c>
      <c r="FM17" s="159">
        <v>-50.794800000000002</v>
      </c>
      <c r="FN17" s="159">
        <v>-50.3125</v>
      </c>
      <c r="FO17" s="159">
        <v>52.713999999999999</v>
      </c>
      <c r="FP17" s="159">
        <v>66.475399999999993</v>
      </c>
      <c r="FQ17" s="159">
        <v>13.280799999999999</v>
      </c>
      <c r="FR17" s="159">
        <v>0.5</v>
      </c>
      <c r="FS17" s="159">
        <v>9.9909999999999997</v>
      </c>
      <c r="FT17" s="159">
        <v>0.7974</v>
      </c>
      <c r="FU17" s="159">
        <v>-6.86</v>
      </c>
      <c r="FV17" s="159">
        <v>14.27</v>
      </c>
      <c r="FW17" s="159">
        <v>12.392099999999999</v>
      </c>
      <c r="FX17" s="160"/>
      <c r="FY17" s="160"/>
      <c r="FZ17" s="159">
        <v>4.1509999999999998</v>
      </c>
      <c r="GA17" s="160"/>
      <c r="GB17" s="159">
        <v>30.72</v>
      </c>
      <c r="GC17" s="159">
        <v>-67.004800000000003</v>
      </c>
      <c r="GD17" s="159">
        <v>-53.455199999999998</v>
      </c>
      <c r="GE17" s="160"/>
      <c r="GF17" s="159">
        <v>68.353899999999996</v>
      </c>
      <c r="GG17" s="159">
        <v>27.5</v>
      </c>
      <c r="GH17" s="159">
        <v>-7.6166</v>
      </c>
      <c r="GI17" s="159">
        <v>-5.9604999999999997</v>
      </c>
      <c r="GJ17" s="159">
        <v>-6.1543000000000001</v>
      </c>
      <c r="GK17" s="159">
        <v>1.3076000000000001</v>
      </c>
      <c r="GL17" s="160"/>
      <c r="GM17" s="160"/>
      <c r="GN17" s="159">
        <v>-11.567</v>
      </c>
      <c r="GO17" s="159">
        <v>-13.798400000000001</v>
      </c>
      <c r="GP17" s="159">
        <v>26.281099999999999</v>
      </c>
      <c r="GQ17" s="159">
        <v>21.680299999999999</v>
      </c>
      <c r="GR17" s="159">
        <v>23.346299999999999</v>
      </c>
      <c r="GS17" s="159">
        <v>24.080300000000001</v>
      </c>
      <c r="GT17" s="159">
        <v>-54.880400000000002</v>
      </c>
      <c r="GU17" s="159">
        <v>-14.207000000000001</v>
      </c>
      <c r="GV17" s="159">
        <v>27.0852</v>
      </c>
      <c r="GW17" s="159">
        <v>-43.1768</v>
      </c>
      <c r="GX17" s="159">
        <v>13.4572</v>
      </c>
      <c r="GY17" s="159">
        <v>6.6322999999999999</v>
      </c>
      <c r="GZ17" s="159">
        <v>6.4245999999999999</v>
      </c>
      <c r="HA17" s="159">
        <v>14.625400000000001</v>
      </c>
      <c r="HB17" s="159">
        <v>224.49010000000001</v>
      </c>
      <c r="HC17" s="159">
        <v>222.3176</v>
      </c>
      <c r="HD17" s="159">
        <v>134.9</v>
      </c>
      <c r="HE17" s="159">
        <v>-136.7473</v>
      </c>
      <c r="HF17" s="159">
        <v>-361.6891</v>
      </c>
      <c r="HG17" s="159">
        <v>365.29239999999999</v>
      </c>
      <c r="HH17" s="159">
        <v>363.59620000000001</v>
      </c>
      <c r="HI17" s="159">
        <v>-210.24860000000001</v>
      </c>
      <c r="HJ17" s="159">
        <v>-209.54519999999999</v>
      </c>
      <c r="HK17" s="159">
        <v>-41.920299999999997</v>
      </c>
      <c r="HL17" s="159">
        <v>-31.793800000000001</v>
      </c>
      <c r="HM17" s="159">
        <v>71.900800000000004</v>
      </c>
      <c r="HN17" s="159">
        <v>72.098299999999995</v>
      </c>
      <c r="HO17" s="159">
        <v>-152.25919999999999</v>
      </c>
      <c r="HP17" s="160"/>
      <c r="HQ17" s="159">
        <v>63.372900000000001</v>
      </c>
      <c r="HR17" s="159">
        <v>62.482900000000001</v>
      </c>
      <c r="HS17" s="159">
        <v>-52.150300000000001</v>
      </c>
      <c r="HT17" s="159">
        <v>-52.397599999999997</v>
      </c>
      <c r="HU17" s="159">
        <v>94.79</v>
      </c>
      <c r="HV17" s="159">
        <v>94.73</v>
      </c>
      <c r="HW17" s="159">
        <v>58.1</v>
      </c>
      <c r="HX17" s="159">
        <v>59</v>
      </c>
      <c r="HY17" s="159">
        <v>21.350899999999999</v>
      </c>
      <c r="HZ17" s="159">
        <v>24.24</v>
      </c>
      <c r="IA17" s="159">
        <v>-335.6148</v>
      </c>
      <c r="IB17" s="159">
        <v>105.83759999999999</v>
      </c>
      <c r="IC17" s="159">
        <v>105.9324</v>
      </c>
      <c r="ID17" s="159">
        <v>10.5</v>
      </c>
      <c r="IE17" s="159">
        <v>1.9</v>
      </c>
      <c r="IF17" s="159">
        <v>-61.7</v>
      </c>
      <c r="IG17" s="159">
        <v>-62.8</v>
      </c>
      <c r="IH17" s="159">
        <v>1.6901999999999999</v>
      </c>
      <c r="II17" s="159">
        <v>1.4516</v>
      </c>
      <c r="IJ17" s="159">
        <v>-360.02609999999999</v>
      </c>
      <c r="IK17" s="159">
        <v>-441.43009999999998</v>
      </c>
      <c r="IL17" s="159">
        <v>454.5265</v>
      </c>
      <c r="IM17" s="159">
        <v>375.86430000000001</v>
      </c>
      <c r="IN17" s="159">
        <v>36.338999999999999</v>
      </c>
      <c r="IO17" s="159">
        <v>-363.47149999999999</v>
      </c>
      <c r="IP17" s="159">
        <v>363.95699999999999</v>
      </c>
      <c r="IQ17" s="159">
        <v>-142.12909999999999</v>
      </c>
      <c r="IR17" s="159">
        <v>-215.11240000000001</v>
      </c>
      <c r="IS17" s="159">
        <v>-361.2149</v>
      </c>
      <c r="IT17" s="159">
        <v>107.97790000000001</v>
      </c>
      <c r="IU17" s="159">
        <v>105.572</v>
      </c>
      <c r="IV17" s="159">
        <v>143.0737</v>
      </c>
      <c r="IW17" s="159">
        <v>-441.92689999999999</v>
      </c>
      <c r="IX17" s="159">
        <v>220.61369999999999</v>
      </c>
      <c r="IY17" s="159">
        <v>-225.38939999999999</v>
      </c>
      <c r="IZ17" s="159">
        <v>225.96420000000001</v>
      </c>
      <c r="JA17" s="159">
        <v>-12.155200000000001</v>
      </c>
      <c r="JB17" s="160"/>
      <c r="JC17" s="159">
        <v>22.8</v>
      </c>
      <c r="JD17" s="159">
        <v>6.9</v>
      </c>
      <c r="JE17" s="159">
        <v>6.84</v>
      </c>
      <c r="JF17" s="159">
        <v>-22.96</v>
      </c>
      <c r="JG17" s="159">
        <v>3.36</v>
      </c>
      <c r="JH17" s="160"/>
      <c r="JI17" s="159">
        <v>-4.0696000000000003</v>
      </c>
      <c r="JJ17" s="159">
        <v>-43.624000000000002</v>
      </c>
      <c r="JK17" s="159">
        <v>-9.0806000000000004</v>
      </c>
      <c r="JL17" s="159">
        <v>28</v>
      </c>
      <c r="JM17" s="159">
        <v>57.082000000000001</v>
      </c>
      <c r="JN17" s="159">
        <v>55.411000000000001</v>
      </c>
      <c r="JO17" s="160"/>
      <c r="JP17" s="160"/>
      <c r="JQ17" s="159">
        <v>46.577599999999997</v>
      </c>
      <c r="JR17" s="159">
        <v>46.820999999999998</v>
      </c>
      <c r="JS17" s="159">
        <v>46.278599999999997</v>
      </c>
      <c r="JT17" s="160"/>
      <c r="JU17" s="159">
        <v>-2</v>
      </c>
      <c r="JV17" s="159">
        <v>22.741199999999999</v>
      </c>
      <c r="JW17" s="159">
        <v>5.41</v>
      </c>
      <c r="JX17" s="160"/>
      <c r="JY17" s="159">
        <v>-29.101500000000001</v>
      </c>
      <c r="JZ17" s="159">
        <v>65.093500000000006</v>
      </c>
      <c r="KA17" s="159">
        <v>41.024999999999999</v>
      </c>
      <c r="KB17" s="159">
        <v>-28.566099999999999</v>
      </c>
      <c r="KC17" s="159">
        <v>-63.559399999999997</v>
      </c>
      <c r="KD17" s="159">
        <v>31.016300000000001</v>
      </c>
      <c r="KE17" s="159">
        <v>32.2408</v>
      </c>
      <c r="KF17" s="159">
        <v>2.2999999999999998</v>
      </c>
      <c r="KG17" s="159">
        <v>-3.5</v>
      </c>
      <c r="KH17" s="160"/>
      <c r="KI17" s="159">
        <v>55.881300000000003</v>
      </c>
    </row>
    <row r="18" spans="1:295" ht="18" customHeight="1" x14ac:dyDescent="0.3">
      <c r="A18" s="158" t="s">
        <v>55</v>
      </c>
      <c r="B18" s="158" t="s">
        <v>790</v>
      </c>
      <c r="C18" s="161">
        <v>0</v>
      </c>
      <c r="D18" s="161">
        <v>14.7948</v>
      </c>
      <c r="E18" s="161">
        <v>-18.902899999999999</v>
      </c>
      <c r="F18" s="161">
        <v>-39.660400000000003</v>
      </c>
      <c r="G18" s="161">
        <v>28.972999999999999</v>
      </c>
      <c r="H18" s="162"/>
      <c r="I18" s="161">
        <v>23.135200000000001</v>
      </c>
      <c r="J18" s="161">
        <v>-59.419699999999999</v>
      </c>
      <c r="K18" s="161">
        <v>36.866500000000002</v>
      </c>
      <c r="L18" s="161">
        <v>18.697399999999998</v>
      </c>
      <c r="M18" s="161">
        <v>18.328800000000001</v>
      </c>
      <c r="N18" s="161">
        <v>2.2200000000000002</v>
      </c>
      <c r="O18" s="161">
        <v>-29.33</v>
      </c>
      <c r="P18" s="162"/>
      <c r="Q18" s="162"/>
      <c r="R18" s="161">
        <v>-26.4</v>
      </c>
      <c r="S18" s="161">
        <v>12.9709</v>
      </c>
      <c r="T18" s="161">
        <v>24.6236</v>
      </c>
      <c r="U18" s="161">
        <v>16.581</v>
      </c>
      <c r="V18" s="162"/>
      <c r="W18" s="161">
        <v>28.317699999999999</v>
      </c>
      <c r="X18" s="161">
        <v>17.016999999999999</v>
      </c>
      <c r="Y18" s="161">
        <v>5.3135000000000003</v>
      </c>
      <c r="Z18" s="161">
        <v>7.8274999999999997</v>
      </c>
      <c r="AA18" s="162"/>
      <c r="AB18" s="162"/>
      <c r="AC18" s="162"/>
      <c r="AD18" s="161">
        <v>-59.47</v>
      </c>
      <c r="AE18" s="162"/>
      <c r="AF18" s="161">
        <v>-2.2200000000000002</v>
      </c>
      <c r="AG18" s="161">
        <v>28.6</v>
      </c>
      <c r="AH18" s="161">
        <v>12.81</v>
      </c>
      <c r="AI18" s="161">
        <v>0.21099999999999999</v>
      </c>
      <c r="AJ18" s="162"/>
      <c r="AK18" s="161">
        <v>-54.7</v>
      </c>
      <c r="AL18" s="161">
        <v>-48.24</v>
      </c>
      <c r="AM18" s="162"/>
      <c r="AN18" s="161">
        <v>55.56</v>
      </c>
      <c r="AO18" s="161">
        <v>13.392099999999999</v>
      </c>
      <c r="AP18" s="161">
        <v>1.5341</v>
      </c>
      <c r="AQ18" s="161">
        <v>47.440100000000001</v>
      </c>
      <c r="AR18" s="161">
        <v>49.2729</v>
      </c>
      <c r="AS18" s="161">
        <v>77.856999999999999</v>
      </c>
      <c r="AT18" s="161">
        <v>-45.144199999999998</v>
      </c>
      <c r="AU18" s="161">
        <v>-44.871600000000001</v>
      </c>
      <c r="AV18" s="161">
        <v>9.6045999999999996</v>
      </c>
      <c r="AW18" s="161">
        <v>8.9277999999999995</v>
      </c>
      <c r="AX18" s="161">
        <v>65.506100000000004</v>
      </c>
      <c r="AY18" s="161">
        <v>66.041899999999998</v>
      </c>
      <c r="AZ18" s="161">
        <v>3.6806000000000001</v>
      </c>
      <c r="BA18" s="161">
        <v>20.134399999999999</v>
      </c>
      <c r="BB18" s="161">
        <v>-460.06900000000002</v>
      </c>
      <c r="BC18" s="161">
        <v>-13.4133</v>
      </c>
      <c r="BD18" s="161">
        <v>-6.1</v>
      </c>
      <c r="BE18" s="161">
        <v>-6.5</v>
      </c>
      <c r="BF18" s="161">
        <v>52.512099999999997</v>
      </c>
      <c r="BG18" s="161">
        <v>51.183900000000001</v>
      </c>
      <c r="BH18" s="161">
        <v>-2.6345999999999998</v>
      </c>
      <c r="BI18" s="162"/>
      <c r="BJ18" s="161">
        <v>-68.276600000000002</v>
      </c>
      <c r="BK18" s="161">
        <v>-0.85870000000000002</v>
      </c>
      <c r="BL18" s="162"/>
      <c r="BM18" s="161">
        <v>0.49230000000000002</v>
      </c>
      <c r="BN18" s="161">
        <v>521.80529999999999</v>
      </c>
      <c r="BO18" s="161">
        <v>70.894499999999994</v>
      </c>
      <c r="BP18" s="161">
        <v>70.894499999999994</v>
      </c>
      <c r="BQ18" s="161">
        <v>-440.4418</v>
      </c>
      <c r="BR18" s="161">
        <v>394.06220000000002</v>
      </c>
      <c r="BS18" s="162"/>
      <c r="BT18" s="161">
        <v>-30.889500000000002</v>
      </c>
      <c r="BU18" s="161">
        <v>32.325099999999999</v>
      </c>
      <c r="BV18" s="161">
        <v>58.440300000000001</v>
      </c>
      <c r="BW18" s="161">
        <v>24.25</v>
      </c>
      <c r="BX18" s="161">
        <v>16.37</v>
      </c>
      <c r="BY18" s="161">
        <v>41.64</v>
      </c>
      <c r="BZ18" s="161">
        <v>64.209999999999994</v>
      </c>
      <c r="CA18" s="161">
        <v>20.901499999999999</v>
      </c>
      <c r="CB18" s="161">
        <v>20.499600000000001</v>
      </c>
      <c r="CC18" s="161">
        <v>29.570799999999998</v>
      </c>
      <c r="CD18" s="161">
        <v>30.018899999999999</v>
      </c>
      <c r="CE18" s="161">
        <v>29.145399999999999</v>
      </c>
      <c r="CF18" s="161">
        <v>-14.181900000000001</v>
      </c>
      <c r="CG18" s="161">
        <v>-14.3072</v>
      </c>
      <c r="CH18" s="161">
        <v>0.2172</v>
      </c>
      <c r="CI18" s="161">
        <v>-52.858800000000002</v>
      </c>
      <c r="CJ18" s="162"/>
      <c r="CK18" s="162"/>
      <c r="CL18" s="161">
        <v>23.1</v>
      </c>
      <c r="CM18" s="161">
        <v>105.4</v>
      </c>
      <c r="CN18" s="161">
        <v>-11.43</v>
      </c>
      <c r="CO18" s="161">
        <v>46.208399999999997</v>
      </c>
      <c r="CP18" s="161">
        <v>45.430799999999998</v>
      </c>
      <c r="CQ18" s="161">
        <v>45.089799999999997</v>
      </c>
      <c r="CR18" s="161">
        <v>-73.532799999999995</v>
      </c>
      <c r="CS18" s="161">
        <v>-73.308599999999998</v>
      </c>
      <c r="CT18" s="161">
        <v>61.119</v>
      </c>
      <c r="CU18" s="161">
        <v>-18.984999999999999</v>
      </c>
      <c r="CV18" s="161">
        <v>62.9407</v>
      </c>
      <c r="CW18" s="161">
        <v>11.6911</v>
      </c>
      <c r="CX18" s="161">
        <v>33.15</v>
      </c>
      <c r="CY18" s="161">
        <v>50.13</v>
      </c>
      <c r="CZ18" s="161">
        <v>31.882300000000001</v>
      </c>
      <c r="DA18" s="161">
        <v>29.7409</v>
      </c>
      <c r="DB18" s="161">
        <v>-24.48</v>
      </c>
      <c r="DC18" s="161">
        <v>-3.8935</v>
      </c>
      <c r="DD18" s="161">
        <v>53.222499999999997</v>
      </c>
      <c r="DE18" s="161">
        <v>52.260199999999998</v>
      </c>
      <c r="DF18" s="161">
        <v>-154.5419</v>
      </c>
      <c r="DG18" s="161">
        <v>-2.0000000000000001E-4</v>
      </c>
      <c r="DH18" s="161">
        <v>-14.836600000000001</v>
      </c>
      <c r="DI18" s="161">
        <v>-59.5</v>
      </c>
      <c r="DJ18" s="161">
        <v>-60.1</v>
      </c>
      <c r="DK18" s="161">
        <v>19.498000000000001</v>
      </c>
      <c r="DL18" s="162"/>
      <c r="DM18" s="161">
        <v>40.873899999999999</v>
      </c>
      <c r="DN18" s="161">
        <v>43.9636</v>
      </c>
      <c r="DO18" s="161">
        <v>30.85</v>
      </c>
      <c r="DP18" s="161">
        <v>-6.19</v>
      </c>
      <c r="DQ18" s="161">
        <v>53.397500000000001</v>
      </c>
      <c r="DR18" s="161">
        <v>153.0087</v>
      </c>
      <c r="DS18" s="161">
        <v>-45.99</v>
      </c>
      <c r="DT18" s="162"/>
      <c r="DU18" s="161">
        <v>78.72</v>
      </c>
      <c r="DV18" s="161">
        <v>42.28</v>
      </c>
      <c r="DW18" s="161">
        <v>154.32730000000001</v>
      </c>
      <c r="DX18" s="161">
        <v>151.25450000000001</v>
      </c>
      <c r="DY18" s="161">
        <v>56.976300000000002</v>
      </c>
      <c r="DZ18" s="161">
        <v>55.581800000000001</v>
      </c>
      <c r="EA18" s="161">
        <v>225.72200000000001</v>
      </c>
      <c r="EB18" s="161">
        <v>191.1627</v>
      </c>
      <c r="EC18" s="161">
        <v>183.26929999999999</v>
      </c>
      <c r="ED18" s="161">
        <v>186.6293</v>
      </c>
      <c r="EE18" s="161">
        <v>95.803799999999995</v>
      </c>
      <c r="EF18" s="161">
        <v>83.386399999999995</v>
      </c>
      <c r="EG18" s="161">
        <v>-22.827000000000002</v>
      </c>
      <c r="EH18" s="161">
        <v>457.06209999999999</v>
      </c>
      <c r="EI18" s="161">
        <v>497.92559999999997</v>
      </c>
      <c r="EJ18" s="162"/>
      <c r="EK18" s="161">
        <v>-28.0791</v>
      </c>
      <c r="EL18" s="161">
        <v>-25.9604</v>
      </c>
      <c r="EM18" s="161">
        <v>-19.1478</v>
      </c>
      <c r="EN18" s="161">
        <v>22.9786</v>
      </c>
      <c r="EO18" s="161">
        <v>20.979900000000001</v>
      </c>
      <c r="EP18" s="161">
        <v>49.2</v>
      </c>
      <c r="EQ18" s="161">
        <v>-10.1999</v>
      </c>
      <c r="ER18" s="161">
        <v>-10.7522</v>
      </c>
      <c r="ES18" s="161">
        <v>-48.695700000000002</v>
      </c>
      <c r="ET18" s="161">
        <v>0</v>
      </c>
      <c r="EU18" s="161">
        <v>-15.02</v>
      </c>
      <c r="EV18" s="161">
        <v>1</v>
      </c>
      <c r="EW18" s="161">
        <v>4.9172000000000002</v>
      </c>
      <c r="EX18" s="161">
        <v>21.936</v>
      </c>
      <c r="EY18" s="161">
        <v>-31.6297</v>
      </c>
      <c r="EZ18" s="161">
        <v>-30.383600000000001</v>
      </c>
      <c r="FA18" s="161">
        <v>3.9954999999999998</v>
      </c>
      <c r="FB18" s="161">
        <v>-80.108800000000002</v>
      </c>
      <c r="FC18" s="161">
        <v>43.261000000000003</v>
      </c>
      <c r="FD18" s="162"/>
      <c r="FE18" s="161">
        <v>20.659300000000002</v>
      </c>
      <c r="FF18" s="161">
        <v>20.162700000000001</v>
      </c>
      <c r="FG18" s="161">
        <v>38.133499999999998</v>
      </c>
      <c r="FH18" s="161">
        <v>39.375500000000002</v>
      </c>
      <c r="FI18" s="161">
        <v>38.260300000000001</v>
      </c>
      <c r="FJ18" s="161">
        <v>-21.099499999999999</v>
      </c>
      <c r="FK18" s="161">
        <v>-21.769300000000001</v>
      </c>
      <c r="FL18" s="161">
        <v>81.718699999999998</v>
      </c>
      <c r="FM18" s="161">
        <v>-54.581800000000001</v>
      </c>
      <c r="FN18" s="161">
        <v>-55.091500000000003</v>
      </c>
      <c r="FO18" s="161">
        <v>54.777999999999999</v>
      </c>
      <c r="FP18" s="161">
        <v>68.186999999999998</v>
      </c>
      <c r="FQ18" s="161">
        <v>12.6656</v>
      </c>
      <c r="FR18" s="161">
        <v>0.44</v>
      </c>
      <c r="FS18" s="161">
        <v>9.6614000000000004</v>
      </c>
      <c r="FT18" s="161">
        <v>0.82189999999999996</v>
      </c>
      <c r="FU18" s="161">
        <v>-6.65</v>
      </c>
      <c r="FV18" s="161">
        <v>14.43</v>
      </c>
      <c r="FW18" s="161">
        <v>12.444599999999999</v>
      </c>
      <c r="FX18" s="162"/>
      <c r="FY18" s="161">
        <v>-5.444</v>
      </c>
      <c r="FZ18" s="161">
        <v>4.133</v>
      </c>
      <c r="GA18" s="162"/>
      <c r="GB18" s="161">
        <v>29.34</v>
      </c>
      <c r="GC18" s="161">
        <v>-68.243099999999998</v>
      </c>
      <c r="GD18" s="161">
        <v>-54.598700000000001</v>
      </c>
      <c r="GE18" s="161">
        <v>13.12</v>
      </c>
      <c r="GF18" s="161">
        <v>64.318399999999997</v>
      </c>
      <c r="GG18" s="161">
        <v>27.2</v>
      </c>
      <c r="GH18" s="161">
        <v>-8.8940999999999999</v>
      </c>
      <c r="GI18" s="161">
        <v>-5.2611999999999997</v>
      </c>
      <c r="GJ18" s="161">
        <v>-5.7552000000000003</v>
      </c>
      <c r="GK18" s="161">
        <v>1.3596999999999999</v>
      </c>
      <c r="GL18" s="162"/>
      <c r="GM18" s="162"/>
      <c r="GN18" s="161">
        <v>-10.8185</v>
      </c>
      <c r="GO18" s="161">
        <v>-15.6242</v>
      </c>
      <c r="GP18" s="161">
        <v>25.209</v>
      </c>
      <c r="GQ18" s="161">
        <v>23.865100000000002</v>
      </c>
      <c r="GR18" s="161">
        <v>26.469899999999999</v>
      </c>
      <c r="GS18" s="161">
        <v>27.976900000000001</v>
      </c>
      <c r="GT18" s="161">
        <v>-60.657499999999999</v>
      </c>
      <c r="GU18" s="161">
        <v>-14.697900000000001</v>
      </c>
      <c r="GV18" s="161">
        <v>27.238800000000001</v>
      </c>
      <c r="GW18" s="161">
        <v>-42.918799999999997</v>
      </c>
      <c r="GX18" s="161">
        <v>12.440200000000001</v>
      </c>
      <c r="GY18" s="161">
        <v>6.8861999999999997</v>
      </c>
      <c r="GZ18" s="161">
        <v>6.6460999999999997</v>
      </c>
      <c r="HA18" s="161">
        <v>13.847899999999999</v>
      </c>
      <c r="HB18" s="161">
        <v>232.82820000000001</v>
      </c>
      <c r="HC18" s="161">
        <v>230.87370000000001</v>
      </c>
      <c r="HD18" s="161">
        <v>122.8</v>
      </c>
      <c r="HE18" s="161">
        <v>-120.94</v>
      </c>
      <c r="HF18" s="161">
        <v>-357.80489999999998</v>
      </c>
      <c r="HG18" s="161">
        <v>355.97609999999997</v>
      </c>
      <c r="HH18" s="161">
        <v>357.62709999999998</v>
      </c>
      <c r="HI18" s="161">
        <v>-217.31489999999999</v>
      </c>
      <c r="HJ18" s="161">
        <v>-218.30070000000001</v>
      </c>
      <c r="HK18" s="161">
        <v>-35.029400000000003</v>
      </c>
      <c r="HL18" s="161">
        <v>-24.617100000000001</v>
      </c>
      <c r="HM18" s="161">
        <v>72.810599999999994</v>
      </c>
      <c r="HN18" s="161">
        <v>71.307000000000002</v>
      </c>
      <c r="HO18" s="161">
        <v>-152.25919999999999</v>
      </c>
      <c r="HP18" s="161">
        <v>-154.7516</v>
      </c>
      <c r="HQ18" s="161">
        <v>64.185900000000004</v>
      </c>
      <c r="HR18" s="161">
        <v>63.284999999999997</v>
      </c>
      <c r="HS18" s="161">
        <v>-53.423000000000002</v>
      </c>
      <c r="HT18" s="161">
        <v>-53.386299999999999</v>
      </c>
      <c r="HU18" s="161">
        <v>94.17</v>
      </c>
      <c r="HV18" s="161">
        <v>91.53</v>
      </c>
      <c r="HW18" s="161">
        <v>60.7</v>
      </c>
      <c r="HX18" s="161">
        <v>60.1</v>
      </c>
      <c r="HY18" s="161">
        <v>21.391500000000001</v>
      </c>
      <c r="HZ18" s="161">
        <v>24.32</v>
      </c>
      <c r="IA18" s="161">
        <v>-347.10289999999998</v>
      </c>
      <c r="IB18" s="161">
        <v>109.2544</v>
      </c>
      <c r="IC18" s="161">
        <v>108.9992</v>
      </c>
      <c r="ID18" s="161">
        <v>10.5</v>
      </c>
      <c r="IE18" s="161">
        <v>6.9</v>
      </c>
      <c r="IF18" s="161">
        <v>-62.5</v>
      </c>
      <c r="IG18" s="161">
        <v>-64.5</v>
      </c>
      <c r="IH18" s="162"/>
      <c r="II18" s="161">
        <v>1.4516</v>
      </c>
      <c r="IJ18" s="161">
        <v>-351.48050000000001</v>
      </c>
      <c r="IK18" s="161">
        <v>-449.62529999999998</v>
      </c>
      <c r="IL18" s="161">
        <v>469.79820000000001</v>
      </c>
      <c r="IM18" s="161">
        <v>384.60500000000002</v>
      </c>
      <c r="IN18" s="161">
        <v>57.341299999999997</v>
      </c>
      <c r="IO18" s="161">
        <v>-372.29039999999998</v>
      </c>
      <c r="IP18" s="161">
        <v>377.43079999999998</v>
      </c>
      <c r="IQ18" s="161">
        <v>-148.20949999999999</v>
      </c>
      <c r="IR18" s="161">
        <v>-220.89840000000001</v>
      </c>
      <c r="IS18" s="161">
        <v>-371.3297</v>
      </c>
      <c r="IT18" s="161">
        <v>109.2208</v>
      </c>
      <c r="IU18" s="161">
        <v>106.8304</v>
      </c>
      <c r="IV18" s="161">
        <v>150.4469</v>
      </c>
      <c r="IW18" s="161">
        <v>-457.64</v>
      </c>
      <c r="IX18" s="161">
        <v>227.74549999999999</v>
      </c>
      <c r="IY18" s="161">
        <v>-234.91229999999999</v>
      </c>
      <c r="IZ18" s="161">
        <v>233.30439999999999</v>
      </c>
      <c r="JA18" s="161">
        <v>-11.020799999999999</v>
      </c>
      <c r="JB18" s="162"/>
      <c r="JC18" s="161">
        <v>23.84</v>
      </c>
      <c r="JD18" s="161">
        <v>6.83</v>
      </c>
      <c r="JE18" s="162"/>
      <c r="JF18" s="161">
        <v>-22.96</v>
      </c>
      <c r="JG18" s="161">
        <v>4.5599999999999996</v>
      </c>
      <c r="JH18" s="162"/>
      <c r="JI18" s="161">
        <v>-5.2415000000000003</v>
      </c>
      <c r="JJ18" s="161">
        <v>-42.510100000000001</v>
      </c>
      <c r="JK18" s="161">
        <v>-8.2322000000000006</v>
      </c>
      <c r="JL18" s="161">
        <v>27.6</v>
      </c>
      <c r="JM18" s="161">
        <v>54.780999999999999</v>
      </c>
      <c r="JN18" s="161">
        <v>52.697000000000003</v>
      </c>
      <c r="JO18" s="161">
        <v>11.5108</v>
      </c>
      <c r="JP18" s="161">
        <v>13.7889</v>
      </c>
      <c r="JQ18" s="161">
        <v>47.8384</v>
      </c>
      <c r="JR18" s="161">
        <v>47.538800000000002</v>
      </c>
      <c r="JS18" s="161">
        <v>46.442999999999998</v>
      </c>
      <c r="JT18" s="162"/>
      <c r="JU18" s="161">
        <v>-5.0999999999999996</v>
      </c>
      <c r="JV18" s="161">
        <v>21.564399999999999</v>
      </c>
      <c r="JW18" s="161">
        <v>5.44</v>
      </c>
      <c r="JX18" s="162"/>
      <c r="JY18" s="161">
        <v>-23.574000000000002</v>
      </c>
      <c r="JZ18" s="161">
        <v>59.2562</v>
      </c>
      <c r="KA18" s="161">
        <v>34.357500000000002</v>
      </c>
      <c r="KB18" s="161">
        <v>-23.531099999999999</v>
      </c>
      <c r="KC18" s="161">
        <v>-57.978700000000003</v>
      </c>
      <c r="KD18" s="161">
        <v>24.1265</v>
      </c>
      <c r="KE18" s="161">
        <v>33.403300000000002</v>
      </c>
      <c r="KF18" s="161">
        <v>4.3</v>
      </c>
      <c r="KG18" s="161">
        <v>-5.8</v>
      </c>
      <c r="KH18" s="162"/>
      <c r="KI18" s="161">
        <v>56.18</v>
      </c>
    </row>
    <row r="19" spans="1:295" ht="18" customHeight="1" x14ac:dyDescent="0.3">
      <c r="A19" s="158" t="s">
        <v>55</v>
      </c>
      <c r="B19" s="158" t="s">
        <v>791</v>
      </c>
      <c r="C19" s="161">
        <v>0</v>
      </c>
      <c r="D19" s="161">
        <v>14.7371</v>
      </c>
      <c r="E19" s="161">
        <v>-18.567900000000002</v>
      </c>
      <c r="F19" s="161">
        <v>-39.363900000000001</v>
      </c>
      <c r="G19" s="161">
        <v>30.450600000000001</v>
      </c>
      <c r="H19" s="162"/>
      <c r="I19" s="161">
        <v>23.535399999999999</v>
      </c>
      <c r="J19" s="161">
        <v>-60.290700000000001</v>
      </c>
      <c r="K19" s="161">
        <v>37.0276</v>
      </c>
      <c r="L19" s="161">
        <v>18.743400000000001</v>
      </c>
      <c r="M19" s="161">
        <v>18.398099999999999</v>
      </c>
      <c r="N19" s="161">
        <v>2.2200000000000002</v>
      </c>
      <c r="O19" s="161">
        <v>-29.706</v>
      </c>
      <c r="P19" s="161">
        <v>26.4</v>
      </c>
      <c r="Q19" s="161">
        <v>14.904</v>
      </c>
      <c r="R19" s="161">
        <v>-26.4</v>
      </c>
      <c r="S19" s="161">
        <v>13.476800000000001</v>
      </c>
      <c r="T19" s="161">
        <v>24.599599999999999</v>
      </c>
      <c r="U19" s="161">
        <v>16.976800000000001</v>
      </c>
      <c r="V19" s="161">
        <v>17.2148</v>
      </c>
      <c r="W19" s="161">
        <v>28.490400000000001</v>
      </c>
      <c r="X19" s="161">
        <v>16.898599999999998</v>
      </c>
      <c r="Y19" s="161">
        <v>5.7481</v>
      </c>
      <c r="Z19" s="161">
        <v>7.9850000000000003</v>
      </c>
      <c r="AA19" s="162"/>
      <c r="AB19" s="162"/>
      <c r="AC19" s="162"/>
      <c r="AD19" s="161">
        <v>-57.62</v>
      </c>
      <c r="AE19" s="162"/>
      <c r="AF19" s="161">
        <v>-2.2200000000000002</v>
      </c>
      <c r="AG19" s="161">
        <v>28.6</v>
      </c>
      <c r="AH19" s="161">
        <v>14.271000000000001</v>
      </c>
      <c r="AI19" s="161">
        <v>0.22</v>
      </c>
      <c r="AJ19" s="162"/>
      <c r="AK19" s="161">
        <v>-47.52</v>
      </c>
      <c r="AL19" s="161">
        <v>-51.02</v>
      </c>
      <c r="AM19" s="162"/>
      <c r="AN19" s="161">
        <v>48.04</v>
      </c>
      <c r="AO19" s="161">
        <v>13.2095</v>
      </c>
      <c r="AP19" s="161">
        <v>1.4225000000000001</v>
      </c>
      <c r="AQ19" s="161">
        <v>48.523099999999999</v>
      </c>
      <c r="AR19" s="161">
        <v>49.888500000000001</v>
      </c>
      <c r="AS19" s="161">
        <v>78.1524</v>
      </c>
      <c r="AT19" s="161">
        <v>-42.866900000000001</v>
      </c>
      <c r="AU19" s="161">
        <v>-43.265799999999999</v>
      </c>
      <c r="AV19" s="161">
        <v>8.5358000000000001</v>
      </c>
      <c r="AW19" s="161">
        <v>8.7353000000000005</v>
      </c>
      <c r="AX19" s="161">
        <v>65.372100000000003</v>
      </c>
      <c r="AY19" s="161">
        <v>66.175899999999999</v>
      </c>
      <c r="AZ19" s="161">
        <v>3.6806000000000001</v>
      </c>
      <c r="BA19" s="161">
        <v>19.849799999999998</v>
      </c>
      <c r="BB19" s="161">
        <v>-475.05340000000001</v>
      </c>
      <c r="BC19" s="161">
        <v>-12.613099999999999</v>
      </c>
      <c r="BD19" s="161">
        <v>-6.7</v>
      </c>
      <c r="BE19" s="161">
        <v>-7</v>
      </c>
      <c r="BF19" s="161">
        <v>50.7224</v>
      </c>
      <c r="BG19" s="161">
        <v>48.962200000000003</v>
      </c>
      <c r="BH19" s="161">
        <v>-2.4376000000000002</v>
      </c>
      <c r="BI19" s="162"/>
      <c r="BJ19" s="161">
        <v>-73.6935</v>
      </c>
      <c r="BK19" s="161">
        <v>-1.3408</v>
      </c>
      <c r="BL19" s="162"/>
      <c r="BM19" s="161">
        <v>0.57030000000000003</v>
      </c>
      <c r="BN19" s="161">
        <v>535.56920000000002</v>
      </c>
      <c r="BO19" s="161">
        <v>72.756100000000004</v>
      </c>
      <c r="BP19" s="161">
        <v>72.7256</v>
      </c>
      <c r="BQ19" s="161">
        <v>-460.03870000000001</v>
      </c>
      <c r="BR19" s="161">
        <v>398.89449999999999</v>
      </c>
      <c r="BS19" s="162"/>
      <c r="BT19" s="161">
        <v>-28.664000000000001</v>
      </c>
      <c r="BU19" s="161">
        <v>31.398800000000001</v>
      </c>
      <c r="BV19" s="162"/>
      <c r="BW19" s="161">
        <v>24.11</v>
      </c>
      <c r="BX19" s="161">
        <v>16.87</v>
      </c>
      <c r="BY19" s="162"/>
      <c r="BZ19" s="161">
        <v>63.5</v>
      </c>
      <c r="CA19" s="161">
        <v>22.509</v>
      </c>
      <c r="CB19" s="161">
        <v>23.714600000000001</v>
      </c>
      <c r="CC19" s="161">
        <v>25.324400000000001</v>
      </c>
      <c r="CD19" s="161">
        <v>25.9665</v>
      </c>
      <c r="CE19" s="161">
        <v>31.9512</v>
      </c>
      <c r="CF19" s="161">
        <v>-13.6067</v>
      </c>
      <c r="CG19" s="161">
        <v>-13.556900000000001</v>
      </c>
      <c r="CH19" s="161">
        <v>0.79679999999999995</v>
      </c>
      <c r="CI19" s="161">
        <v>-54.258699999999997</v>
      </c>
      <c r="CJ19" s="162"/>
      <c r="CK19" s="162"/>
      <c r="CL19" s="161">
        <v>18.5</v>
      </c>
      <c r="CM19" s="161">
        <v>110.3</v>
      </c>
      <c r="CN19" s="161">
        <v>-11.29</v>
      </c>
      <c r="CO19" s="161">
        <v>45.919800000000002</v>
      </c>
      <c r="CP19" s="161">
        <v>44.505499999999998</v>
      </c>
      <c r="CQ19" s="161">
        <v>44.239400000000003</v>
      </c>
      <c r="CR19" s="161">
        <v>-76.420100000000005</v>
      </c>
      <c r="CS19" s="161">
        <v>-75.986400000000003</v>
      </c>
      <c r="CT19" s="161">
        <v>64.836399999999998</v>
      </c>
      <c r="CU19" s="161">
        <v>-21.767199999999999</v>
      </c>
      <c r="CV19" s="161">
        <v>68.780600000000007</v>
      </c>
      <c r="CW19" s="161">
        <v>12.1844</v>
      </c>
      <c r="CX19" s="161">
        <v>33.65</v>
      </c>
      <c r="CY19" s="161">
        <v>50.27</v>
      </c>
      <c r="CZ19" s="161">
        <v>31.882300000000001</v>
      </c>
      <c r="DA19" s="161">
        <v>30.180399999999999</v>
      </c>
      <c r="DB19" s="161">
        <v>-24.54</v>
      </c>
      <c r="DC19" s="161">
        <v>-3.8935</v>
      </c>
      <c r="DD19" s="161">
        <v>56.3063</v>
      </c>
      <c r="DE19" s="161">
        <v>54.2639</v>
      </c>
      <c r="DF19" s="161">
        <v>-160.81469999999999</v>
      </c>
      <c r="DG19" s="161">
        <v>-2.0000000000000001E-4</v>
      </c>
      <c r="DH19" s="161">
        <v>-14.9015</v>
      </c>
      <c r="DI19" s="162"/>
      <c r="DJ19" s="162"/>
      <c r="DK19" s="161">
        <v>19.855</v>
      </c>
      <c r="DL19" s="161">
        <v>31.649799999999999</v>
      </c>
      <c r="DM19" s="161">
        <v>41.343499999999999</v>
      </c>
      <c r="DN19" s="161">
        <v>45.1355</v>
      </c>
      <c r="DO19" s="161">
        <v>31.47</v>
      </c>
      <c r="DP19" s="161">
        <v>-6.49</v>
      </c>
      <c r="DQ19" s="161">
        <v>53.567999999999998</v>
      </c>
      <c r="DR19" s="161">
        <v>159.60409999999999</v>
      </c>
      <c r="DS19" s="161">
        <v>-47.3</v>
      </c>
      <c r="DT19" s="162"/>
      <c r="DU19" s="161">
        <v>80.459999999999994</v>
      </c>
      <c r="DV19" s="161">
        <v>41.62</v>
      </c>
      <c r="DW19" s="161">
        <v>160.2364</v>
      </c>
      <c r="DX19" s="161">
        <v>157.89089999999999</v>
      </c>
      <c r="DY19" s="161">
        <v>62.798900000000003</v>
      </c>
      <c r="DZ19" s="161">
        <v>61.336399999999998</v>
      </c>
      <c r="EA19" s="161">
        <v>232.55090000000001</v>
      </c>
      <c r="EB19" s="161">
        <v>196.15190000000001</v>
      </c>
      <c r="EC19" s="161">
        <v>189.8912</v>
      </c>
      <c r="ED19" s="161">
        <v>191.95869999999999</v>
      </c>
      <c r="EE19" s="161">
        <v>114.9132</v>
      </c>
      <c r="EF19" s="161">
        <v>103.5463</v>
      </c>
      <c r="EG19" s="161">
        <v>-20.972999999999999</v>
      </c>
      <c r="EH19" s="161">
        <v>469.77289999999999</v>
      </c>
      <c r="EI19" s="161">
        <v>488.7824</v>
      </c>
      <c r="EJ19" s="162"/>
      <c r="EK19" s="161">
        <v>-28.173999999999999</v>
      </c>
      <c r="EL19" s="161">
        <v>-26.065000000000001</v>
      </c>
      <c r="EM19" s="161">
        <v>-40.1828</v>
      </c>
      <c r="EN19" s="161">
        <v>8.1797000000000004</v>
      </c>
      <c r="EO19" s="161">
        <v>8.2583000000000002</v>
      </c>
      <c r="EP19" s="161">
        <v>162.876</v>
      </c>
      <c r="EQ19" s="161">
        <v>-21.556799999999999</v>
      </c>
      <c r="ER19" s="161">
        <v>-21.7681</v>
      </c>
      <c r="ES19" s="161">
        <v>-68.751400000000004</v>
      </c>
      <c r="ET19" s="161">
        <v>0</v>
      </c>
      <c r="EU19" s="161">
        <v>-5.19</v>
      </c>
      <c r="EV19" s="161">
        <v>123</v>
      </c>
      <c r="EW19" s="161">
        <v>5.0411000000000001</v>
      </c>
      <c r="EX19" s="161">
        <v>-6.2173999999999996</v>
      </c>
      <c r="EY19" s="161">
        <v>-30.950199999999999</v>
      </c>
      <c r="EZ19" s="161">
        <v>-30.4178</v>
      </c>
      <c r="FA19" s="161">
        <v>4.6253000000000002</v>
      </c>
      <c r="FB19" s="161">
        <v>-99.733500000000006</v>
      </c>
      <c r="FC19" s="161">
        <v>65.043899999999994</v>
      </c>
      <c r="FD19" s="162"/>
      <c r="FE19" s="161">
        <v>20.510999999999999</v>
      </c>
      <c r="FF19" s="161">
        <v>20.197199999999999</v>
      </c>
      <c r="FG19" s="161">
        <v>38.106699999999996</v>
      </c>
      <c r="FH19" s="161">
        <v>38.360799999999998</v>
      </c>
      <c r="FI19" s="161">
        <v>36.735399999999998</v>
      </c>
      <c r="FJ19" s="161">
        <v>-25.118400000000001</v>
      </c>
      <c r="FK19" s="161">
        <v>-24.448599999999999</v>
      </c>
      <c r="FL19" s="161">
        <v>99.636499999999998</v>
      </c>
      <c r="FM19" s="161">
        <v>-60.531399999999998</v>
      </c>
      <c r="FN19" s="161">
        <v>-60.212200000000003</v>
      </c>
      <c r="FO19" s="161">
        <v>66.190799999999996</v>
      </c>
      <c r="FP19" s="161">
        <v>81.021100000000004</v>
      </c>
      <c r="FQ19" s="161">
        <v>13.7057</v>
      </c>
      <c r="FR19" s="161">
        <v>2.93</v>
      </c>
      <c r="FS19" s="161">
        <v>9.7786000000000008</v>
      </c>
      <c r="FT19" s="161">
        <v>0.83279999999999998</v>
      </c>
      <c r="FU19" s="161">
        <v>-6.62</v>
      </c>
      <c r="FV19" s="161">
        <v>13.21</v>
      </c>
      <c r="FW19" s="161">
        <v>13.933299999999999</v>
      </c>
      <c r="FX19" s="161">
        <v>9.1026000000000007</v>
      </c>
      <c r="FY19" s="161">
        <v>-5.3689999999999998</v>
      </c>
      <c r="FZ19" s="161">
        <v>4.2229999999999999</v>
      </c>
      <c r="GA19" s="162"/>
      <c r="GB19" s="161">
        <v>29.63</v>
      </c>
      <c r="GC19" s="161">
        <v>-81.238399999999999</v>
      </c>
      <c r="GD19" s="161">
        <v>-65.466800000000006</v>
      </c>
      <c r="GE19" s="161">
        <v>13.73</v>
      </c>
      <c r="GF19" s="161">
        <v>67.214100000000002</v>
      </c>
      <c r="GG19" s="161">
        <v>25.8</v>
      </c>
      <c r="GH19" s="161">
        <v>-9.6004000000000005</v>
      </c>
      <c r="GI19" s="161">
        <v>-4.0540000000000003</v>
      </c>
      <c r="GJ19" s="161">
        <v>-3.93</v>
      </c>
      <c r="GK19" s="161">
        <v>1.3678999999999999</v>
      </c>
      <c r="GL19" s="162"/>
      <c r="GM19" s="162"/>
      <c r="GN19" s="161">
        <v>-11.212899999999999</v>
      </c>
      <c r="GO19" s="161">
        <v>-17.127600000000001</v>
      </c>
      <c r="GP19" s="161">
        <v>26.404699999999998</v>
      </c>
      <c r="GQ19" s="161">
        <v>25.965900000000001</v>
      </c>
      <c r="GR19" s="161">
        <v>48.654299999999999</v>
      </c>
      <c r="GS19" s="161">
        <v>50.190100000000001</v>
      </c>
      <c r="GT19" s="161">
        <v>-78.098399999999998</v>
      </c>
      <c r="GU19" s="161">
        <v>-14.6127</v>
      </c>
      <c r="GV19" s="161">
        <v>25.726700000000001</v>
      </c>
      <c r="GW19" s="161">
        <v>-40.455300000000001</v>
      </c>
      <c r="GX19" s="161">
        <v>11.876099999999999</v>
      </c>
      <c r="GY19" s="161">
        <v>7.1205999999999996</v>
      </c>
      <c r="GZ19" s="161">
        <v>6.8992000000000004</v>
      </c>
      <c r="HA19" s="161">
        <v>13.6998</v>
      </c>
      <c r="HB19" s="161">
        <v>225.29660000000001</v>
      </c>
      <c r="HC19" s="161">
        <v>227.124</v>
      </c>
      <c r="HD19" s="161">
        <v>127</v>
      </c>
      <c r="HE19" s="161">
        <v>-126.4974</v>
      </c>
      <c r="HF19" s="161">
        <v>-350.0127</v>
      </c>
      <c r="HG19" s="161">
        <v>350.76029999999997</v>
      </c>
      <c r="HH19" s="161">
        <v>351.93270000000001</v>
      </c>
      <c r="HI19" s="161">
        <v>-215.4579</v>
      </c>
      <c r="HJ19" s="161">
        <v>-212.99369999999999</v>
      </c>
      <c r="HK19" s="161">
        <v>-36.380299999999998</v>
      </c>
      <c r="HL19" s="161">
        <v>-26.853300000000001</v>
      </c>
      <c r="HM19" s="161">
        <v>71.551000000000002</v>
      </c>
      <c r="HN19" s="161">
        <v>71.579700000000003</v>
      </c>
      <c r="HO19" s="162"/>
      <c r="HP19" s="162"/>
      <c r="HQ19" s="161">
        <v>61.680900000000001</v>
      </c>
      <c r="HR19" s="161">
        <v>60.922899999999998</v>
      </c>
      <c r="HS19" s="161">
        <v>-53.1755</v>
      </c>
      <c r="HT19" s="161">
        <v>-52.741100000000003</v>
      </c>
      <c r="HU19" s="161">
        <v>94.03</v>
      </c>
      <c r="HV19" s="161">
        <v>94.11</v>
      </c>
      <c r="HW19" s="161">
        <v>59.2</v>
      </c>
      <c r="HX19" s="161">
        <v>58.6</v>
      </c>
      <c r="HY19" s="161">
        <v>21.1052</v>
      </c>
      <c r="HZ19" s="161">
        <v>24.72</v>
      </c>
      <c r="IA19" s="161">
        <v>-342.52629999999999</v>
      </c>
      <c r="IB19" s="161">
        <v>108.5775</v>
      </c>
      <c r="IC19" s="161">
        <v>108.3291</v>
      </c>
      <c r="ID19" s="161">
        <v>11.1</v>
      </c>
      <c r="IE19" s="161">
        <v>8.6</v>
      </c>
      <c r="IF19" s="161">
        <v>-61.7</v>
      </c>
      <c r="IG19" s="161">
        <v>-63.6</v>
      </c>
      <c r="IH19" s="161">
        <v>1.7967</v>
      </c>
      <c r="II19" s="161">
        <v>1.6066</v>
      </c>
      <c r="IJ19" s="161">
        <v>-341.61099999999999</v>
      </c>
      <c r="IK19" s="161">
        <v>-446.96109999999999</v>
      </c>
      <c r="IL19" s="161">
        <v>469.04629999999997</v>
      </c>
      <c r="IM19" s="161">
        <v>388.79750000000001</v>
      </c>
      <c r="IN19" s="161">
        <v>78.801500000000004</v>
      </c>
      <c r="IO19" s="161">
        <v>-377.3338</v>
      </c>
      <c r="IP19" s="161">
        <v>380.57060000000001</v>
      </c>
      <c r="IQ19" s="161">
        <v>-146.40180000000001</v>
      </c>
      <c r="IR19" s="161">
        <v>-220.5968</v>
      </c>
      <c r="IS19" s="161">
        <v>-377.16419999999999</v>
      </c>
      <c r="IT19" s="161">
        <v>108.5996</v>
      </c>
      <c r="IU19" s="161">
        <v>108.9023</v>
      </c>
      <c r="IV19" s="161">
        <v>149.19640000000001</v>
      </c>
      <c r="IW19" s="161">
        <v>-458.05029999999999</v>
      </c>
      <c r="IX19" s="161">
        <v>224.83260000000001</v>
      </c>
      <c r="IY19" s="161">
        <v>-236.54419999999999</v>
      </c>
      <c r="IZ19" s="161">
        <v>236.1079</v>
      </c>
      <c r="JA19" s="161">
        <v>-10.389099999999999</v>
      </c>
      <c r="JB19" s="162"/>
      <c r="JC19" s="161">
        <v>23.04</v>
      </c>
      <c r="JD19" s="161">
        <v>6.742</v>
      </c>
      <c r="JE19" s="161">
        <v>6.7430000000000003</v>
      </c>
      <c r="JF19" s="161">
        <v>-22.4</v>
      </c>
      <c r="JG19" s="161">
        <v>5.2</v>
      </c>
      <c r="JH19" s="162"/>
      <c r="JI19" s="161">
        <v>-4.6280999999999999</v>
      </c>
      <c r="JJ19" s="161">
        <v>-43.068600000000004</v>
      </c>
      <c r="JK19" s="161">
        <v>-8.2597000000000005</v>
      </c>
      <c r="JL19" s="161">
        <v>27.7</v>
      </c>
      <c r="JM19" s="161">
        <v>56.201000000000001</v>
      </c>
      <c r="JN19" s="161">
        <v>53.783999999999999</v>
      </c>
      <c r="JO19" s="161">
        <v>11.478</v>
      </c>
      <c r="JP19" s="161">
        <v>13.644600000000001</v>
      </c>
      <c r="JQ19" s="161">
        <v>46.610500000000002</v>
      </c>
      <c r="JR19" s="161">
        <v>45.704700000000003</v>
      </c>
      <c r="JS19" s="161">
        <v>46.0398</v>
      </c>
      <c r="JT19" s="162"/>
      <c r="JU19" s="161">
        <v>-5.6</v>
      </c>
      <c r="JV19" s="161">
        <v>21.8672</v>
      </c>
      <c r="JW19" s="161">
        <v>5.43</v>
      </c>
      <c r="JX19" s="162"/>
      <c r="JY19" s="161">
        <v>-24.4071</v>
      </c>
      <c r="JZ19" s="161">
        <v>60.088999999999999</v>
      </c>
      <c r="KA19" s="161">
        <v>35.823399999999999</v>
      </c>
      <c r="KB19" s="161">
        <v>-23.459499999999998</v>
      </c>
      <c r="KC19" s="161">
        <v>-59.058399999999999</v>
      </c>
      <c r="KD19" s="161">
        <v>25.889199999999999</v>
      </c>
      <c r="KE19" s="161">
        <v>33.039499999999997</v>
      </c>
      <c r="KF19" s="161">
        <v>4.9000000000000004</v>
      </c>
      <c r="KG19" s="161">
        <v>-3</v>
      </c>
      <c r="KH19" s="162"/>
      <c r="KI19" s="161">
        <v>46.5002</v>
      </c>
    </row>
    <row r="20" spans="1:295" ht="18" customHeight="1" x14ac:dyDescent="0.3">
      <c r="A20" s="158" t="s">
        <v>55</v>
      </c>
      <c r="B20" s="158" t="s">
        <v>792</v>
      </c>
      <c r="C20" s="161">
        <v>0</v>
      </c>
      <c r="D20" s="161">
        <v>14.747199999999999</v>
      </c>
      <c r="E20" s="161">
        <v>-18.798500000000001</v>
      </c>
      <c r="F20" s="161">
        <v>-39.263300000000001</v>
      </c>
      <c r="G20" s="161">
        <v>32.244399999999999</v>
      </c>
      <c r="H20" s="162"/>
      <c r="I20" s="161">
        <v>23.676200000000001</v>
      </c>
      <c r="J20" s="161">
        <v>-61.209600000000002</v>
      </c>
      <c r="K20" s="161">
        <v>37.498699999999999</v>
      </c>
      <c r="L20" s="161">
        <v>18.985399999999998</v>
      </c>
      <c r="M20" s="161">
        <v>18.596800000000002</v>
      </c>
      <c r="N20" s="161">
        <v>4.4400000000000004</v>
      </c>
      <c r="O20" s="161">
        <v>-29.64</v>
      </c>
      <c r="P20" s="162"/>
      <c r="Q20" s="161">
        <v>14.904</v>
      </c>
      <c r="R20" s="162"/>
      <c r="S20" s="161">
        <v>13.486599999999999</v>
      </c>
      <c r="T20" s="161">
        <v>25.280799999999999</v>
      </c>
      <c r="U20" s="161">
        <v>17.073</v>
      </c>
      <c r="V20" s="161">
        <v>17.0243</v>
      </c>
      <c r="W20" s="161">
        <v>28.645399999999999</v>
      </c>
      <c r="X20" s="161">
        <v>16.702000000000002</v>
      </c>
      <c r="Y20" s="161">
        <v>5.7102000000000004</v>
      </c>
      <c r="Z20" s="161">
        <v>7.3951000000000002</v>
      </c>
      <c r="AA20" s="162"/>
      <c r="AB20" s="162"/>
      <c r="AC20" s="162"/>
      <c r="AD20" s="161">
        <v>-54.96</v>
      </c>
      <c r="AE20" s="162"/>
      <c r="AF20" s="161">
        <v>-4.4400000000000004</v>
      </c>
      <c r="AG20" s="161">
        <v>28.6</v>
      </c>
      <c r="AH20" s="161">
        <v>14.715</v>
      </c>
      <c r="AI20" s="161">
        <v>0.222</v>
      </c>
      <c r="AJ20" s="162"/>
      <c r="AK20" s="161">
        <v>-40.94</v>
      </c>
      <c r="AL20" s="161">
        <v>-53.64</v>
      </c>
      <c r="AM20" s="162"/>
      <c r="AN20" s="161">
        <v>41.02</v>
      </c>
      <c r="AO20" s="161">
        <v>12.421099999999999</v>
      </c>
      <c r="AP20" s="161">
        <v>1.5370999999999999</v>
      </c>
      <c r="AQ20" s="161">
        <v>46.937399999999997</v>
      </c>
      <c r="AR20" s="161">
        <v>49.499699999999997</v>
      </c>
      <c r="AS20" s="161">
        <v>76.584299999999999</v>
      </c>
      <c r="AT20" s="161">
        <v>-43.134900000000002</v>
      </c>
      <c r="AU20" s="161">
        <v>-42.769199999999998</v>
      </c>
      <c r="AV20" s="161">
        <v>8.2905999999999995</v>
      </c>
      <c r="AW20" s="161">
        <v>9.6485000000000003</v>
      </c>
      <c r="AX20" s="161">
        <v>65.372100000000003</v>
      </c>
      <c r="AY20" s="161">
        <v>66.041899999999998</v>
      </c>
      <c r="AZ20" s="161">
        <v>4.2039999999999997</v>
      </c>
      <c r="BA20" s="161">
        <v>20.906700000000001</v>
      </c>
      <c r="BB20" s="161">
        <v>-474.63350000000003</v>
      </c>
      <c r="BC20" s="161">
        <v>-13.6791</v>
      </c>
      <c r="BD20" s="161">
        <v>-6.3</v>
      </c>
      <c r="BE20" s="161">
        <v>-6.4</v>
      </c>
      <c r="BF20" s="161">
        <v>50.369599999999998</v>
      </c>
      <c r="BG20" s="161">
        <v>49.082799999999999</v>
      </c>
      <c r="BH20" s="161">
        <v>-2.1055000000000001</v>
      </c>
      <c r="BI20" s="162"/>
      <c r="BJ20" s="161">
        <v>-83.2226</v>
      </c>
      <c r="BK20" s="161">
        <v>-1.3880999999999999</v>
      </c>
      <c r="BL20" s="162"/>
      <c r="BM20" s="161">
        <v>0.6028</v>
      </c>
      <c r="BN20" s="161">
        <v>539.96379999999999</v>
      </c>
      <c r="BO20" s="161">
        <v>69.704300000000003</v>
      </c>
      <c r="BP20" s="161">
        <v>69.460099999999997</v>
      </c>
      <c r="BQ20" s="161">
        <v>-452.96940000000001</v>
      </c>
      <c r="BR20" s="161">
        <v>399.82929999999999</v>
      </c>
      <c r="BS20" s="162"/>
      <c r="BT20" s="161">
        <v>-50.7547</v>
      </c>
      <c r="BU20" s="161">
        <v>51.815199999999997</v>
      </c>
      <c r="BV20" s="161">
        <v>57.382399999999997</v>
      </c>
      <c r="BW20" s="161">
        <v>23.42</v>
      </c>
      <c r="BX20" s="161">
        <v>17.059999999999999</v>
      </c>
      <c r="BY20" s="161">
        <v>41.58</v>
      </c>
      <c r="BZ20" s="161">
        <v>62.06</v>
      </c>
      <c r="CA20" s="161">
        <v>35.368899999999996</v>
      </c>
      <c r="CB20" s="161">
        <v>34.966999999999999</v>
      </c>
      <c r="CC20" s="161">
        <v>21.418600000000001</v>
      </c>
      <c r="CD20" s="161">
        <v>21.521999999999998</v>
      </c>
      <c r="CE20" s="161">
        <v>31.854900000000001</v>
      </c>
      <c r="CF20" s="161">
        <v>-16.774000000000001</v>
      </c>
      <c r="CG20" s="161">
        <v>-16.326000000000001</v>
      </c>
      <c r="CH20" s="161">
        <v>1.6365000000000001</v>
      </c>
      <c r="CI20" s="161">
        <v>-51.438899999999997</v>
      </c>
      <c r="CJ20" s="162"/>
      <c r="CK20" s="162"/>
      <c r="CL20" s="161">
        <v>23.8</v>
      </c>
      <c r="CM20" s="161">
        <v>105</v>
      </c>
      <c r="CN20" s="161">
        <v>-11.1</v>
      </c>
      <c r="CO20" s="161">
        <v>44.3765</v>
      </c>
      <c r="CP20" s="161">
        <v>44.523000000000003</v>
      </c>
      <c r="CQ20" s="161">
        <v>43.5914</v>
      </c>
      <c r="CR20" s="161">
        <v>-77.280900000000003</v>
      </c>
      <c r="CS20" s="161">
        <v>-76.766499999999994</v>
      </c>
      <c r="CT20" s="161">
        <v>63.578000000000003</v>
      </c>
      <c r="CU20" s="161">
        <v>-17.8446</v>
      </c>
      <c r="CV20" s="161">
        <v>65.531800000000004</v>
      </c>
      <c r="CW20" s="161">
        <v>11.8104</v>
      </c>
      <c r="CX20" s="161">
        <v>35.74</v>
      </c>
      <c r="CY20" s="161">
        <v>50</v>
      </c>
      <c r="CZ20" s="161">
        <v>31.882300000000001</v>
      </c>
      <c r="DA20" s="161">
        <v>30.180399999999999</v>
      </c>
      <c r="DB20" s="161">
        <v>-24.88</v>
      </c>
      <c r="DC20" s="162"/>
      <c r="DD20" s="161">
        <v>52.938699999999997</v>
      </c>
      <c r="DE20" s="161">
        <v>51.376899999999999</v>
      </c>
      <c r="DF20" s="161">
        <v>-149.2474</v>
      </c>
      <c r="DG20" s="161">
        <v>-2.0000000000000001E-4</v>
      </c>
      <c r="DH20" s="161">
        <v>-15.151400000000001</v>
      </c>
      <c r="DI20" s="161">
        <v>-60.1</v>
      </c>
      <c r="DJ20" s="161">
        <v>-60.1</v>
      </c>
      <c r="DK20" s="161">
        <v>19.404599999999999</v>
      </c>
      <c r="DL20" s="161">
        <v>32.235700000000001</v>
      </c>
      <c r="DM20" s="161">
        <v>41.343499999999999</v>
      </c>
      <c r="DN20" s="161">
        <v>45.721400000000003</v>
      </c>
      <c r="DO20" s="161">
        <v>31.8</v>
      </c>
      <c r="DP20" s="161">
        <v>-6.06</v>
      </c>
      <c r="DQ20" s="161">
        <v>52.545000000000002</v>
      </c>
      <c r="DR20" s="161">
        <v>147.79839999999999</v>
      </c>
      <c r="DS20" s="161">
        <v>-48.15</v>
      </c>
      <c r="DT20" s="162"/>
      <c r="DU20" s="161">
        <v>82.43</v>
      </c>
      <c r="DV20" s="161">
        <v>41.02</v>
      </c>
      <c r="DW20" s="161">
        <v>151.03639999999999</v>
      </c>
      <c r="DX20" s="161">
        <v>148.89089999999999</v>
      </c>
      <c r="DY20" s="161">
        <v>68.902799999999999</v>
      </c>
      <c r="DZ20" s="161">
        <v>67.572699999999998</v>
      </c>
      <c r="EA20" s="161">
        <v>229.7432</v>
      </c>
      <c r="EB20" s="161">
        <v>194.27500000000001</v>
      </c>
      <c r="EC20" s="161">
        <v>187.5376</v>
      </c>
      <c r="ED20" s="161">
        <v>189.35939999999999</v>
      </c>
      <c r="EE20" s="161">
        <v>116.02889999999999</v>
      </c>
      <c r="EF20" s="161">
        <v>103.7393</v>
      </c>
      <c r="EG20" s="161">
        <v>-20.585999999999999</v>
      </c>
      <c r="EH20" s="161">
        <v>462.70569999999998</v>
      </c>
      <c r="EI20" s="161">
        <v>487.53519999999997</v>
      </c>
      <c r="EJ20" s="162"/>
      <c r="EK20" s="161">
        <v>-27.697199999999999</v>
      </c>
      <c r="EL20" s="161">
        <v>-25.576699999999999</v>
      </c>
      <c r="EM20" s="161">
        <v>-43.028300000000002</v>
      </c>
      <c r="EN20" s="161">
        <v>5.1444999999999999</v>
      </c>
      <c r="EO20" s="161">
        <v>4.7356999999999996</v>
      </c>
      <c r="EP20" s="161">
        <v>176.7</v>
      </c>
      <c r="EQ20" s="161">
        <v>-21.928599999999999</v>
      </c>
      <c r="ER20" s="161">
        <v>-22.424099999999999</v>
      </c>
      <c r="ES20" s="161">
        <v>-69.283900000000003</v>
      </c>
      <c r="ET20" s="161">
        <v>13.92</v>
      </c>
      <c r="EU20" s="161">
        <v>-13.14</v>
      </c>
      <c r="EV20" s="161">
        <v>116.4</v>
      </c>
      <c r="EW20" s="161">
        <v>5.0853999999999999</v>
      </c>
      <c r="EX20" s="161">
        <v>-13.1693</v>
      </c>
      <c r="EY20" s="161">
        <v>-31.196300000000001</v>
      </c>
      <c r="EZ20" s="161">
        <v>-30.430099999999999</v>
      </c>
      <c r="FA20" s="161">
        <v>4.2382999999999997</v>
      </c>
      <c r="FB20" s="161">
        <v>-101.0984</v>
      </c>
      <c r="FC20" s="161">
        <v>68.193299999999994</v>
      </c>
      <c r="FD20" s="162"/>
      <c r="FE20" s="161">
        <v>21.012</v>
      </c>
      <c r="FF20" s="161">
        <v>21.061199999999999</v>
      </c>
      <c r="FG20" s="161">
        <v>38.620800000000003</v>
      </c>
      <c r="FH20" s="161">
        <v>39.139299999999999</v>
      </c>
      <c r="FI20" s="161">
        <v>38.692999999999998</v>
      </c>
      <c r="FJ20" s="161">
        <v>-36.672899999999998</v>
      </c>
      <c r="FK20" s="161">
        <v>-35.333300000000001</v>
      </c>
      <c r="FL20" s="161">
        <v>118.5591</v>
      </c>
      <c r="FM20" s="161">
        <v>-65.591099999999997</v>
      </c>
      <c r="FN20" s="161">
        <v>-65.347899999999996</v>
      </c>
      <c r="FO20" s="161">
        <v>87.382999999999996</v>
      </c>
      <c r="FP20" s="161">
        <v>104.3278</v>
      </c>
      <c r="FQ20" s="161">
        <v>12.379899999999999</v>
      </c>
      <c r="FR20" s="161">
        <v>7.53</v>
      </c>
      <c r="FS20" s="161">
        <v>9.6614000000000004</v>
      </c>
      <c r="FT20" s="161">
        <v>0.85599999999999998</v>
      </c>
      <c r="FU20" s="161">
        <v>-6.69</v>
      </c>
      <c r="FV20" s="161">
        <v>10.49</v>
      </c>
      <c r="FW20" s="161">
        <v>11.414899999999999</v>
      </c>
      <c r="FX20" s="162"/>
      <c r="FY20" s="161">
        <v>-5.3049999999999997</v>
      </c>
      <c r="FZ20" s="161">
        <v>4.2610000000000001</v>
      </c>
      <c r="GA20" s="162"/>
      <c r="GB20" s="161">
        <v>26.94</v>
      </c>
      <c r="GC20" s="161">
        <v>-104.947</v>
      </c>
      <c r="GD20" s="161">
        <v>-86.643000000000001</v>
      </c>
      <c r="GE20" s="161">
        <v>14.04</v>
      </c>
      <c r="GF20" s="161">
        <v>66.377600000000001</v>
      </c>
      <c r="GG20" s="161">
        <v>24.2</v>
      </c>
      <c r="GH20" s="161">
        <v>-9.2836999999999996</v>
      </c>
      <c r="GI20" s="161">
        <v>-3.2925</v>
      </c>
      <c r="GJ20" s="161">
        <v>-3.823</v>
      </c>
      <c r="GK20" s="161">
        <v>1.4141999999999999</v>
      </c>
      <c r="GL20" s="161">
        <v>3.2300000000000002E-2</v>
      </c>
      <c r="GM20" s="162"/>
      <c r="GN20" s="161">
        <v>-10.716900000000001</v>
      </c>
      <c r="GO20" s="161">
        <v>-16.477</v>
      </c>
      <c r="GP20" s="161">
        <v>26</v>
      </c>
      <c r="GQ20" s="161">
        <v>25.629799999999999</v>
      </c>
      <c r="GR20" s="161">
        <v>0</v>
      </c>
      <c r="GS20" s="161">
        <v>128.0968</v>
      </c>
      <c r="GT20" s="161">
        <v>-78.195800000000006</v>
      </c>
      <c r="GU20" s="161">
        <v>-14.1967</v>
      </c>
      <c r="GV20" s="161">
        <v>23.420400000000001</v>
      </c>
      <c r="GW20" s="161">
        <v>-38.102200000000003</v>
      </c>
      <c r="GX20" s="162"/>
      <c r="GY20" s="161">
        <v>7.3452000000000002</v>
      </c>
      <c r="GZ20" s="161">
        <v>7.0890000000000004</v>
      </c>
      <c r="HA20" s="161">
        <v>13</v>
      </c>
      <c r="HB20" s="161">
        <v>224.0341</v>
      </c>
      <c r="HC20" s="161">
        <v>222.4357</v>
      </c>
      <c r="HD20" s="161">
        <v>128.19999999999999</v>
      </c>
      <c r="HE20" s="161">
        <v>-127.7568</v>
      </c>
      <c r="HF20" s="161">
        <v>-348.18119999999999</v>
      </c>
      <c r="HG20" s="161">
        <v>348.70479999999998</v>
      </c>
      <c r="HH20" s="161">
        <v>345.88670000000002</v>
      </c>
      <c r="HI20" s="161">
        <v>-213.9023</v>
      </c>
      <c r="HJ20" s="161">
        <v>-209.2304</v>
      </c>
      <c r="HK20" s="161">
        <v>-35.054400000000001</v>
      </c>
      <c r="HL20" s="161">
        <v>-24.418199999999999</v>
      </c>
      <c r="HM20" s="161">
        <v>69.930400000000006</v>
      </c>
      <c r="HN20" s="161">
        <v>70.130200000000002</v>
      </c>
      <c r="HO20" s="162"/>
      <c r="HP20" s="162"/>
      <c r="HQ20" s="161">
        <v>65.064800000000005</v>
      </c>
      <c r="HR20" s="161">
        <v>64.317700000000002</v>
      </c>
      <c r="HS20" s="161">
        <v>-52.209200000000003</v>
      </c>
      <c r="HT20" s="161">
        <v>-52.379199999999997</v>
      </c>
      <c r="HU20" s="161">
        <v>89.63</v>
      </c>
      <c r="HV20" s="161">
        <v>89.71</v>
      </c>
      <c r="HW20" s="161">
        <v>63.1</v>
      </c>
      <c r="HX20" s="161">
        <v>62.3</v>
      </c>
      <c r="HY20" s="161">
        <v>21.145800000000001</v>
      </c>
      <c r="HZ20" s="161">
        <v>24.72</v>
      </c>
      <c r="IA20" s="161">
        <v>-344.4162</v>
      </c>
      <c r="IB20" s="161">
        <v>107.7043</v>
      </c>
      <c r="IC20" s="161">
        <v>107.4495</v>
      </c>
      <c r="ID20" s="161">
        <v>11.6</v>
      </c>
      <c r="IE20" s="161">
        <v>11.5</v>
      </c>
      <c r="IF20" s="161">
        <v>-62.5</v>
      </c>
      <c r="IG20" s="161">
        <v>-64.5</v>
      </c>
      <c r="IH20" s="161">
        <v>1.6964999999999999</v>
      </c>
      <c r="II20" s="162"/>
      <c r="IJ20" s="161">
        <v>-343.12259999999998</v>
      </c>
      <c r="IK20" s="161">
        <v>-444.75360000000001</v>
      </c>
      <c r="IL20" s="161">
        <v>473.39350000000002</v>
      </c>
      <c r="IM20" s="161">
        <v>388.2946</v>
      </c>
      <c r="IN20" s="161">
        <v>75.044300000000007</v>
      </c>
      <c r="IO20" s="161">
        <v>-374.5831</v>
      </c>
      <c r="IP20" s="161">
        <v>376.76049999999998</v>
      </c>
      <c r="IQ20" s="161">
        <v>-154.4657</v>
      </c>
      <c r="IR20" s="161">
        <v>-221.7825</v>
      </c>
      <c r="IS20" s="161">
        <v>-376.18520000000001</v>
      </c>
      <c r="IT20" s="161">
        <v>108.82640000000001</v>
      </c>
      <c r="IU20" s="161">
        <v>108.6297</v>
      </c>
      <c r="IV20" s="161">
        <v>153.69640000000001</v>
      </c>
      <c r="IW20" s="161">
        <v>-455.34789999999998</v>
      </c>
      <c r="IX20" s="161">
        <v>228.14529999999999</v>
      </c>
      <c r="IY20" s="161">
        <v>-234.98490000000001</v>
      </c>
      <c r="IZ20" s="161">
        <v>232.44030000000001</v>
      </c>
      <c r="JA20" s="161">
        <v>-10.3095</v>
      </c>
      <c r="JB20" s="162"/>
      <c r="JC20" s="161">
        <v>20.32</v>
      </c>
      <c r="JD20" s="161">
        <v>6.8120000000000003</v>
      </c>
      <c r="JE20" s="161">
        <v>6.819</v>
      </c>
      <c r="JF20" s="161">
        <v>-21.44</v>
      </c>
      <c r="JG20" s="161">
        <v>9.68</v>
      </c>
      <c r="JH20" s="162"/>
      <c r="JI20" s="161">
        <v>-9.4315999999999995</v>
      </c>
      <c r="JJ20" s="161">
        <v>-42.598599999999998</v>
      </c>
      <c r="JK20" s="161">
        <v>-3.9841000000000002</v>
      </c>
      <c r="JL20" s="161">
        <v>27.1</v>
      </c>
      <c r="JM20" s="161">
        <v>52.55</v>
      </c>
      <c r="JN20" s="161">
        <v>54.008000000000003</v>
      </c>
      <c r="JO20" s="161">
        <v>11.456200000000001</v>
      </c>
      <c r="JP20" s="161">
        <v>13.6433</v>
      </c>
      <c r="JQ20" s="161">
        <v>46.0229</v>
      </c>
      <c r="JR20" s="161">
        <v>45.603400000000001</v>
      </c>
      <c r="JS20" s="161">
        <v>45.865299999999998</v>
      </c>
      <c r="JT20" s="162"/>
      <c r="JU20" s="161">
        <v>-10.8</v>
      </c>
      <c r="JV20" s="161">
        <v>13.822800000000001</v>
      </c>
      <c r="JW20" s="161">
        <v>5.62</v>
      </c>
      <c r="JX20" s="162"/>
      <c r="JY20" s="161">
        <v>-23.8062</v>
      </c>
      <c r="JZ20" s="161">
        <v>59.118899999999996</v>
      </c>
      <c r="KA20" s="161">
        <v>35.039900000000003</v>
      </c>
      <c r="KB20" s="161">
        <v>-23.885999999999999</v>
      </c>
      <c r="KC20" s="161">
        <v>-57.997799999999998</v>
      </c>
      <c r="KD20" s="161">
        <v>24.222300000000001</v>
      </c>
      <c r="KE20" s="161">
        <v>33.793700000000001</v>
      </c>
      <c r="KF20" s="161">
        <v>11.1</v>
      </c>
      <c r="KG20" s="161">
        <v>-10.3</v>
      </c>
      <c r="KH20" s="162"/>
      <c r="KI20" s="161">
        <v>43.208100000000002</v>
      </c>
    </row>
    <row r="21" spans="1:295" ht="18" customHeight="1" x14ac:dyDescent="0.3">
      <c r="A21" s="158" t="s">
        <v>55</v>
      </c>
      <c r="B21" s="158" t="s">
        <v>793</v>
      </c>
      <c r="C21" s="161">
        <v>0</v>
      </c>
      <c r="D21" s="161">
        <v>14.7401</v>
      </c>
      <c r="E21" s="161">
        <v>-18.5886</v>
      </c>
      <c r="F21" s="161">
        <v>-38.8369</v>
      </c>
      <c r="G21" s="161">
        <v>31.392099999999999</v>
      </c>
      <c r="H21" s="162"/>
      <c r="I21" s="161">
        <v>23.790600000000001</v>
      </c>
      <c r="J21" s="161">
        <v>-64.164900000000003</v>
      </c>
      <c r="K21" s="161">
        <v>38.242100000000001</v>
      </c>
      <c r="L21" s="161">
        <v>19.409400000000002</v>
      </c>
      <c r="M21" s="161">
        <v>19.0595</v>
      </c>
      <c r="N21" s="161">
        <v>2.2200000000000002</v>
      </c>
      <c r="O21" s="161">
        <v>-27.518999999999998</v>
      </c>
      <c r="P21" s="161">
        <v>24.2</v>
      </c>
      <c r="Q21" s="161">
        <v>14.904</v>
      </c>
      <c r="R21" s="161">
        <v>-24.2</v>
      </c>
      <c r="S21" s="161">
        <v>14.355499999999999</v>
      </c>
      <c r="T21" s="161">
        <v>26.617000000000001</v>
      </c>
      <c r="U21" s="161">
        <v>16.921299999999999</v>
      </c>
      <c r="V21" s="161">
        <v>17.204999999999998</v>
      </c>
      <c r="W21" s="161">
        <v>28.68</v>
      </c>
      <c r="X21" s="161">
        <v>16.110399999999998</v>
      </c>
      <c r="Y21" s="161">
        <v>5.1844999999999999</v>
      </c>
      <c r="Z21" s="161">
        <v>7.7511999999999999</v>
      </c>
      <c r="AA21" s="162"/>
      <c r="AB21" s="162"/>
      <c r="AC21" s="162"/>
      <c r="AD21" s="161">
        <v>-55.8</v>
      </c>
      <c r="AE21" s="162"/>
      <c r="AF21" s="161">
        <v>-2.2200000000000002</v>
      </c>
      <c r="AG21" s="161">
        <v>26.4</v>
      </c>
      <c r="AH21" s="161">
        <v>13.98</v>
      </c>
      <c r="AI21" s="161">
        <v>0.215</v>
      </c>
      <c r="AJ21" s="162"/>
      <c r="AK21" s="161">
        <v>-50.91</v>
      </c>
      <c r="AL21" s="161">
        <v>-42.26</v>
      </c>
      <c r="AM21" s="162"/>
      <c r="AN21" s="161">
        <v>51.38</v>
      </c>
      <c r="AO21" s="161">
        <v>11.7753</v>
      </c>
      <c r="AP21" s="161">
        <v>1.5463</v>
      </c>
      <c r="AQ21" s="161">
        <v>48.4133</v>
      </c>
      <c r="AR21" s="161">
        <v>49.764000000000003</v>
      </c>
      <c r="AS21" s="161">
        <v>77.2363</v>
      </c>
      <c r="AT21" s="161">
        <v>-48.359299999999998</v>
      </c>
      <c r="AU21" s="161">
        <v>-48.553199999999997</v>
      </c>
      <c r="AV21" s="161">
        <v>25.037600000000001</v>
      </c>
      <c r="AW21" s="161">
        <v>27.873999999999999</v>
      </c>
      <c r="AX21" s="161">
        <v>63.898499999999999</v>
      </c>
      <c r="AY21" s="161">
        <v>64.836299999999994</v>
      </c>
      <c r="AZ21" s="161">
        <v>6.8212999999999999</v>
      </c>
      <c r="BA21" s="161">
        <v>35.970999999999997</v>
      </c>
      <c r="BB21" s="161">
        <v>-494.2199</v>
      </c>
      <c r="BC21" s="161">
        <v>-25.508299999999998</v>
      </c>
      <c r="BD21" s="161">
        <v>-0.4</v>
      </c>
      <c r="BE21" s="161">
        <v>-0.4</v>
      </c>
      <c r="BF21" s="161">
        <v>56.765799999999999</v>
      </c>
      <c r="BG21" s="161">
        <v>55.512799999999999</v>
      </c>
      <c r="BH21" s="161">
        <v>-2.2181999999999999</v>
      </c>
      <c r="BI21" s="162"/>
      <c r="BJ21" s="161">
        <v>-79.619799999999998</v>
      </c>
      <c r="BK21" s="161">
        <v>-2.13</v>
      </c>
      <c r="BL21" s="162"/>
      <c r="BM21" s="161">
        <v>0.52980000000000005</v>
      </c>
      <c r="BN21" s="161">
        <v>563.49360000000001</v>
      </c>
      <c r="BO21" s="161">
        <v>67.110200000000006</v>
      </c>
      <c r="BP21" s="161">
        <v>67.110200000000006</v>
      </c>
      <c r="BQ21" s="161">
        <v>-460.38940000000002</v>
      </c>
      <c r="BR21" s="161">
        <v>407.90410000000003</v>
      </c>
      <c r="BS21" s="162"/>
      <c r="BT21" s="161">
        <v>-40.0822</v>
      </c>
      <c r="BU21" s="161">
        <v>43.410699999999999</v>
      </c>
      <c r="BV21" s="161">
        <v>55.496299999999998</v>
      </c>
      <c r="BW21" s="161">
        <v>22.41</v>
      </c>
      <c r="BX21" s="161">
        <v>16.27</v>
      </c>
      <c r="BY21" s="161">
        <v>40.71</v>
      </c>
      <c r="BZ21" s="161">
        <v>59.37</v>
      </c>
      <c r="CA21" s="161">
        <v>28.269100000000002</v>
      </c>
      <c r="CB21" s="161">
        <v>28.670999999999999</v>
      </c>
      <c r="CC21" s="161">
        <v>26.703600000000002</v>
      </c>
      <c r="CD21" s="161">
        <v>27.188300000000002</v>
      </c>
      <c r="CE21" s="161">
        <v>30.839400000000001</v>
      </c>
      <c r="CF21" s="161">
        <v>-15.022399999999999</v>
      </c>
      <c r="CG21" s="161">
        <v>-15.2811</v>
      </c>
      <c r="CH21" s="161">
        <v>0.2147</v>
      </c>
      <c r="CI21" s="161">
        <v>-52.893300000000004</v>
      </c>
      <c r="CJ21" s="162"/>
      <c r="CK21" s="162"/>
      <c r="CL21" s="161">
        <v>27.3</v>
      </c>
      <c r="CM21" s="161">
        <v>99.2</v>
      </c>
      <c r="CN21" s="161">
        <v>-10.58</v>
      </c>
      <c r="CO21" s="161">
        <v>45.461799999999997</v>
      </c>
      <c r="CP21" s="161">
        <v>42.235500000000002</v>
      </c>
      <c r="CQ21" s="161">
        <v>42.681699999999999</v>
      </c>
      <c r="CR21" s="161">
        <v>-78.951499999999996</v>
      </c>
      <c r="CS21" s="161">
        <v>-76.858500000000006</v>
      </c>
      <c r="CT21" s="161">
        <v>66.660399999999996</v>
      </c>
      <c r="CU21" s="161">
        <v>-17.961400000000001</v>
      </c>
      <c r="CV21" s="161">
        <v>68.386700000000005</v>
      </c>
      <c r="CW21" s="161">
        <v>11.478899999999999</v>
      </c>
      <c r="CX21" s="161">
        <v>37.409999999999997</v>
      </c>
      <c r="CY21" s="161">
        <v>50.49</v>
      </c>
      <c r="CZ21" s="161">
        <v>32.351100000000002</v>
      </c>
      <c r="DA21" s="161">
        <v>30.619800000000001</v>
      </c>
      <c r="DB21" s="161">
        <v>-24.6</v>
      </c>
      <c r="DC21" s="162"/>
      <c r="DD21" s="161">
        <v>55.393799999999999</v>
      </c>
      <c r="DE21" s="161">
        <v>53.109000000000002</v>
      </c>
      <c r="DF21" s="161">
        <v>-158.86799999999999</v>
      </c>
      <c r="DG21" s="161">
        <v>-2.0000000000000001E-4</v>
      </c>
      <c r="DH21" s="161">
        <v>-15.094200000000001</v>
      </c>
      <c r="DI21" s="161">
        <v>-60.1</v>
      </c>
      <c r="DJ21" s="161">
        <v>-60.3</v>
      </c>
      <c r="DK21" s="161">
        <v>19.448499999999999</v>
      </c>
      <c r="DL21" s="161">
        <v>33.993499999999997</v>
      </c>
      <c r="DM21" s="161">
        <v>41.813200000000002</v>
      </c>
      <c r="DN21" s="161">
        <v>48.065199999999997</v>
      </c>
      <c r="DO21" s="161">
        <v>33.549999999999997</v>
      </c>
      <c r="DP21" s="161">
        <v>-5.99</v>
      </c>
      <c r="DQ21" s="161">
        <v>50.8245</v>
      </c>
      <c r="DR21" s="161">
        <v>156.48390000000001</v>
      </c>
      <c r="DS21" s="161">
        <v>-48.74</v>
      </c>
      <c r="DT21" s="162"/>
      <c r="DU21" s="161">
        <v>84.43</v>
      </c>
      <c r="DV21" s="161">
        <v>41.04</v>
      </c>
      <c r="DW21" s="161">
        <v>156.10910000000001</v>
      </c>
      <c r="DX21" s="161">
        <v>142.9273</v>
      </c>
      <c r="DY21" s="161">
        <v>63.573999999999998</v>
      </c>
      <c r="DZ21" s="161">
        <v>60.290900000000001</v>
      </c>
      <c r="EA21" s="161">
        <v>231.3391</v>
      </c>
      <c r="EB21" s="161">
        <v>199.03229999999999</v>
      </c>
      <c r="EC21" s="161">
        <v>191.7944</v>
      </c>
      <c r="ED21" s="161">
        <v>194.61529999999999</v>
      </c>
      <c r="EE21" s="161">
        <v>86.201400000000007</v>
      </c>
      <c r="EF21" s="161">
        <v>74.412000000000006</v>
      </c>
      <c r="EG21" s="161">
        <v>-20.241</v>
      </c>
      <c r="EH21" s="161">
        <v>471.7</v>
      </c>
      <c r="EI21" s="161">
        <v>456.79899999999998</v>
      </c>
      <c r="EJ21" s="162"/>
      <c r="EK21" s="161">
        <v>-28.0626</v>
      </c>
      <c r="EL21" s="161">
        <v>-25.863499999999998</v>
      </c>
      <c r="EM21" s="161">
        <v>-36.566299999999998</v>
      </c>
      <c r="EN21" s="161">
        <v>11.8131</v>
      </c>
      <c r="EO21" s="161">
        <v>11.392300000000001</v>
      </c>
      <c r="EP21" s="161">
        <v>167.48400000000001</v>
      </c>
      <c r="EQ21" s="161">
        <v>-7.2926000000000002</v>
      </c>
      <c r="ER21" s="161">
        <v>-7.6334999999999997</v>
      </c>
      <c r="ES21" s="161">
        <v>-41.905799999999999</v>
      </c>
      <c r="ET21" s="161">
        <v>0</v>
      </c>
      <c r="EU21" s="161">
        <v>-11.88</v>
      </c>
      <c r="EV21" s="161">
        <v>1</v>
      </c>
      <c r="EW21" s="161">
        <v>5.9051999999999998</v>
      </c>
      <c r="EX21" s="161">
        <v>-2.5853999999999999</v>
      </c>
      <c r="EY21" s="161">
        <v>-30.6907</v>
      </c>
      <c r="EZ21" s="161">
        <v>-29.709900000000001</v>
      </c>
      <c r="FA21" s="161">
        <v>3.3199000000000001</v>
      </c>
      <c r="FB21" s="161">
        <v>-74.718100000000007</v>
      </c>
      <c r="FC21" s="161">
        <v>58.930500000000002</v>
      </c>
      <c r="FD21" s="162"/>
      <c r="FE21" s="161">
        <v>20.8398</v>
      </c>
      <c r="FF21" s="161">
        <v>20.374600000000001</v>
      </c>
      <c r="FG21" s="161">
        <v>38.350099999999998</v>
      </c>
      <c r="FH21" s="161">
        <v>38.165399999999998</v>
      </c>
      <c r="FI21" s="161">
        <v>36.4497</v>
      </c>
      <c r="FJ21" s="161">
        <v>-29.3049</v>
      </c>
      <c r="FK21" s="161">
        <v>-29.1374</v>
      </c>
      <c r="FL21" s="161">
        <v>110.52119999999999</v>
      </c>
      <c r="FM21" s="161">
        <v>-60.621699999999997</v>
      </c>
      <c r="FN21" s="161">
        <v>-60.476799999999997</v>
      </c>
      <c r="FO21" s="161">
        <v>85.709500000000006</v>
      </c>
      <c r="FP21" s="161">
        <v>100.2709</v>
      </c>
      <c r="FQ21" s="161">
        <v>9.7211999999999996</v>
      </c>
      <c r="FR21" s="161">
        <v>8.19</v>
      </c>
      <c r="FS21" s="161">
        <v>9.6614000000000004</v>
      </c>
      <c r="FT21" s="161">
        <v>0.84499999999999997</v>
      </c>
      <c r="FU21" s="161">
        <v>-6.72</v>
      </c>
      <c r="FV21" s="161">
        <v>8.94</v>
      </c>
      <c r="FW21" s="161">
        <v>9.5132999999999992</v>
      </c>
      <c r="FX21" s="162"/>
      <c r="FY21" s="161">
        <v>-3.0350000000000001</v>
      </c>
      <c r="FZ21" s="161">
        <v>4.2709999999999999</v>
      </c>
      <c r="GA21" s="162"/>
      <c r="GB21" s="161">
        <v>25.03</v>
      </c>
      <c r="GC21" s="161">
        <v>-99.513999999999996</v>
      </c>
      <c r="GD21" s="161">
        <v>-81.335499999999996</v>
      </c>
      <c r="GE21" s="161">
        <v>13.11</v>
      </c>
      <c r="GF21" s="161">
        <v>59.783999999999999</v>
      </c>
      <c r="GG21" s="161">
        <v>23.3</v>
      </c>
      <c r="GH21" s="161">
        <v>-15.843999999999999</v>
      </c>
      <c r="GI21" s="161">
        <v>-1.3811</v>
      </c>
      <c r="GJ21" s="161">
        <v>-1.4359</v>
      </c>
      <c r="GK21" s="161">
        <v>1.3303</v>
      </c>
      <c r="GL21" s="162"/>
      <c r="GM21" s="162"/>
      <c r="GN21" s="161">
        <v>-11.784700000000001</v>
      </c>
      <c r="GO21" s="161">
        <v>-9.4414999999999996</v>
      </c>
      <c r="GP21" s="161">
        <v>25.7363</v>
      </c>
      <c r="GQ21" s="161">
        <v>14.7896</v>
      </c>
      <c r="GR21" s="162"/>
      <c r="GS21" s="161">
        <v>117.8866</v>
      </c>
      <c r="GT21" s="161">
        <v>-78.715599999999995</v>
      </c>
      <c r="GU21" s="161">
        <v>-13.3874</v>
      </c>
      <c r="GV21" s="161">
        <v>25.9801</v>
      </c>
      <c r="GW21" s="161">
        <v>-32.116599999999998</v>
      </c>
      <c r="GX21" s="161">
        <v>12.688000000000001</v>
      </c>
      <c r="GY21" s="161">
        <v>7.101</v>
      </c>
      <c r="GZ21" s="161">
        <v>6.8570000000000002</v>
      </c>
      <c r="HA21" s="161">
        <v>13.975300000000001</v>
      </c>
      <c r="HB21" s="161">
        <v>221.2774</v>
      </c>
      <c r="HC21" s="161">
        <v>219.84030000000001</v>
      </c>
      <c r="HD21" s="161">
        <v>124.9</v>
      </c>
      <c r="HE21" s="161">
        <v>-121.1365</v>
      </c>
      <c r="HF21" s="161">
        <v>-342.9853</v>
      </c>
      <c r="HG21" s="161">
        <v>346.85340000000002</v>
      </c>
      <c r="HH21" s="161">
        <v>343.01819999999998</v>
      </c>
      <c r="HI21" s="161">
        <v>-204.81549999999999</v>
      </c>
      <c r="HJ21" s="161">
        <v>-207.11959999999999</v>
      </c>
      <c r="HK21" s="161">
        <v>-37.912999999999997</v>
      </c>
      <c r="HL21" s="161">
        <v>-27.526299999999999</v>
      </c>
      <c r="HM21" s="161">
        <v>69.638000000000005</v>
      </c>
      <c r="HN21" s="161">
        <v>69.177499999999995</v>
      </c>
      <c r="HO21" s="162"/>
      <c r="HP21" s="162"/>
      <c r="HQ21" s="161">
        <v>63.262999999999998</v>
      </c>
      <c r="HR21" s="161">
        <v>62.504899999999999</v>
      </c>
      <c r="HS21" s="161">
        <v>-46.758699999999997</v>
      </c>
      <c r="HT21" s="161">
        <v>-46.694800000000001</v>
      </c>
      <c r="HU21" s="161">
        <v>92.94</v>
      </c>
      <c r="HV21" s="161">
        <v>92.83</v>
      </c>
      <c r="HW21" s="161">
        <v>58.8</v>
      </c>
      <c r="HX21" s="161">
        <v>59.8</v>
      </c>
      <c r="HY21" s="161">
        <v>20.981300000000001</v>
      </c>
      <c r="HZ21" s="161">
        <v>21.28</v>
      </c>
      <c r="IA21" s="161">
        <v>-340.80939999999998</v>
      </c>
      <c r="IB21" s="161">
        <v>108.71469999999999</v>
      </c>
      <c r="IC21" s="161">
        <v>108.4722</v>
      </c>
      <c r="ID21" s="161">
        <v>12.1</v>
      </c>
      <c r="IE21" s="161">
        <v>7.4</v>
      </c>
      <c r="IF21" s="161">
        <v>-62.5</v>
      </c>
      <c r="IG21" s="161">
        <v>-63.7</v>
      </c>
      <c r="IH21" s="162"/>
      <c r="II21" s="162"/>
      <c r="IJ21" s="161">
        <v>-338.81299999999999</v>
      </c>
      <c r="IK21" s="161">
        <v>-415.90800000000002</v>
      </c>
      <c r="IL21" s="161">
        <v>458.8546</v>
      </c>
      <c r="IM21" s="161">
        <v>365.67419999999998</v>
      </c>
      <c r="IN21" s="161">
        <v>86.118499999999997</v>
      </c>
      <c r="IO21" s="161">
        <v>-363.34769999999997</v>
      </c>
      <c r="IP21" s="161">
        <v>358.27440000000001</v>
      </c>
      <c r="IQ21" s="161">
        <v>-145.65989999999999</v>
      </c>
      <c r="IR21" s="161">
        <v>-216.41890000000001</v>
      </c>
      <c r="IS21" s="161">
        <v>-354.92570000000001</v>
      </c>
      <c r="IT21" s="161">
        <v>104.432</v>
      </c>
      <c r="IU21" s="161">
        <v>105.5716</v>
      </c>
      <c r="IV21" s="161">
        <v>143.78489999999999</v>
      </c>
      <c r="IW21" s="161">
        <v>-437.05549999999999</v>
      </c>
      <c r="IX21" s="161">
        <v>223.19909999999999</v>
      </c>
      <c r="IY21" s="161">
        <v>-223.9803</v>
      </c>
      <c r="IZ21" s="161">
        <v>222.28030000000001</v>
      </c>
      <c r="JA21" s="161">
        <v>-10.389099999999999</v>
      </c>
      <c r="JB21" s="162"/>
      <c r="JC21" s="161">
        <v>19.84</v>
      </c>
      <c r="JD21" s="161">
        <v>7.1070000000000002</v>
      </c>
      <c r="JE21" s="161">
        <v>7.05</v>
      </c>
      <c r="JF21" s="161">
        <v>-19.600000000000001</v>
      </c>
      <c r="JG21" s="161">
        <v>7.68</v>
      </c>
      <c r="JH21" s="162"/>
      <c r="JI21" s="161">
        <v>-8.4367000000000001</v>
      </c>
      <c r="JJ21" s="161">
        <v>-43.624000000000002</v>
      </c>
      <c r="JK21" s="161">
        <v>-3.6911999999999998</v>
      </c>
      <c r="JL21" s="161">
        <v>28.6</v>
      </c>
      <c r="JM21" s="161">
        <v>49.994</v>
      </c>
      <c r="JN21" s="161">
        <v>50.203000000000003</v>
      </c>
      <c r="JO21" s="161">
        <v>11.5162</v>
      </c>
      <c r="JP21" s="162"/>
      <c r="JQ21" s="161">
        <v>45.920299999999997</v>
      </c>
      <c r="JR21" s="161">
        <v>45.588999999999999</v>
      </c>
      <c r="JS21" s="161">
        <v>45.734400000000001</v>
      </c>
      <c r="JT21" s="162"/>
      <c r="JU21" s="161">
        <v>-9.6</v>
      </c>
      <c r="JV21" s="161">
        <v>13.968400000000001</v>
      </c>
      <c r="JW21" s="161">
        <v>5.14</v>
      </c>
      <c r="JX21" s="162"/>
      <c r="JY21" s="161">
        <v>-24.6265</v>
      </c>
      <c r="JZ21" s="161">
        <v>60.6614</v>
      </c>
      <c r="KA21" s="161">
        <v>36.514299999999999</v>
      </c>
      <c r="KB21" s="161">
        <v>-24.531600000000001</v>
      </c>
      <c r="KC21" s="161">
        <v>-57.743099999999998</v>
      </c>
      <c r="KD21" s="161">
        <v>26.1266</v>
      </c>
      <c r="KE21" s="161">
        <v>31.277200000000001</v>
      </c>
      <c r="KF21" s="161">
        <v>7.3</v>
      </c>
      <c r="KG21" s="161">
        <v>-8.1</v>
      </c>
      <c r="KH21" s="162"/>
      <c r="KI21" s="161">
        <v>49.897100000000002</v>
      </c>
    </row>
    <row r="22" spans="1:295" ht="18" customHeight="1" x14ac:dyDescent="0.3">
      <c r="A22" s="158" t="s">
        <v>55</v>
      </c>
      <c r="B22" s="158" t="s">
        <v>794</v>
      </c>
      <c r="C22" s="161">
        <v>0</v>
      </c>
      <c r="D22" s="161">
        <v>14.4961</v>
      </c>
      <c r="E22" s="161">
        <v>-18.407599999999999</v>
      </c>
      <c r="F22" s="161">
        <v>-38.987000000000002</v>
      </c>
      <c r="G22" s="161">
        <v>14.155200000000001</v>
      </c>
      <c r="H22" s="162"/>
      <c r="I22" s="161">
        <v>28.182700000000001</v>
      </c>
      <c r="J22" s="161">
        <v>-60.332299999999996</v>
      </c>
      <c r="K22" s="161">
        <v>38.120399999999997</v>
      </c>
      <c r="L22" s="161">
        <v>19.381399999999999</v>
      </c>
      <c r="M22" s="161">
        <v>18.8217</v>
      </c>
      <c r="N22" s="161">
        <v>2.2200000000000002</v>
      </c>
      <c r="O22" s="161">
        <v>-30.504999999999999</v>
      </c>
      <c r="P22" s="161">
        <v>26.4</v>
      </c>
      <c r="Q22" s="161">
        <v>16.559999999999999</v>
      </c>
      <c r="R22" s="161">
        <v>-26.4</v>
      </c>
      <c r="S22" s="161">
        <v>13.8078</v>
      </c>
      <c r="T22" s="161">
        <v>24.751799999999999</v>
      </c>
      <c r="U22" s="161">
        <v>16.752400000000002</v>
      </c>
      <c r="V22" s="161">
        <v>16.9374</v>
      </c>
      <c r="W22" s="161">
        <v>28.398299999999999</v>
      </c>
      <c r="X22" s="161">
        <v>15.7272</v>
      </c>
      <c r="Y22" s="161">
        <v>5.3296000000000001</v>
      </c>
      <c r="Z22" s="161">
        <v>7.9752999999999998</v>
      </c>
      <c r="AA22" s="162"/>
      <c r="AB22" s="162"/>
      <c r="AC22" s="162"/>
      <c r="AD22" s="161">
        <v>-57.36</v>
      </c>
      <c r="AE22" s="162"/>
      <c r="AF22" s="161">
        <v>-2.2200000000000002</v>
      </c>
      <c r="AG22" s="161">
        <v>28.6</v>
      </c>
      <c r="AH22" s="161">
        <v>13.795999999999999</v>
      </c>
      <c r="AI22" s="161">
        <v>0.221</v>
      </c>
      <c r="AJ22" s="162"/>
      <c r="AK22" s="161">
        <v>-40.72</v>
      </c>
      <c r="AL22" s="161">
        <v>-50.53</v>
      </c>
      <c r="AM22" s="162"/>
      <c r="AN22" s="161">
        <v>41.31</v>
      </c>
      <c r="AO22" s="161">
        <v>11.350099999999999</v>
      </c>
      <c r="AP22" s="161">
        <v>2.1171000000000002</v>
      </c>
      <c r="AQ22" s="161">
        <v>46.9649</v>
      </c>
      <c r="AR22" s="161">
        <v>48.191099999999999</v>
      </c>
      <c r="AS22" s="161">
        <v>76.168400000000005</v>
      </c>
      <c r="AT22" s="161">
        <v>-47.0197</v>
      </c>
      <c r="AU22" s="161">
        <v>-47.169899999999998</v>
      </c>
      <c r="AV22" s="161">
        <v>8.5137</v>
      </c>
      <c r="AW22" s="161">
        <v>8.3132999999999999</v>
      </c>
      <c r="AX22" s="161">
        <v>66.443799999999996</v>
      </c>
      <c r="AY22" s="161">
        <v>67.247500000000002</v>
      </c>
      <c r="AZ22" s="161">
        <v>2.6335999999999999</v>
      </c>
      <c r="BA22" s="161">
        <v>15.8202</v>
      </c>
      <c r="BB22" s="161">
        <v>-448.70179999999999</v>
      </c>
      <c r="BC22" s="161">
        <v>-24.5687</v>
      </c>
      <c r="BD22" s="161">
        <v>-0.9</v>
      </c>
      <c r="BE22" s="161">
        <v>-1</v>
      </c>
      <c r="BF22" s="161">
        <v>55.189599999999999</v>
      </c>
      <c r="BG22" s="161">
        <v>54.861800000000002</v>
      </c>
      <c r="BH22" s="161">
        <v>-1.7212000000000001</v>
      </c>
      <c r="BI22" s="162"/>
      <c r="BJ22" s="161">
        <v>-83.725700000000003</v>
      </c>
      <c r="BK22" s="161">
        <v>-2.5545</v>
      </c>
      <c r="BL22" s="162"/>
      <c r="BM22" s="161">
        <v>0.50339999999999996</v>
      </c>
      <c r="BN22" s="161">
        <v>514.69449999999995</v>
      </c>
      <c r="BO22" s="161">
        <v>64.088899999999995</v>
      </c>
      <c r="BP22" s="161">
        <v>64.058300000000003</v>
      </c>
      <c r="BQ22" s="161">
        <v>-454.55470000000003</v>
      </c>
      <c r="BR22" s="161">
        <v>367.71949999999998</v>
      </c>
      <c r="BS22" s="162"/>
      <c r="BT22" s="161">
        <v>-35.3307</v>
      </c>
      <c r="BU22" s="161">
        <v>36.011699999999998</v>
      </c>
      <c r="BV22" s="161">
        <v>49.099400000000003</v>
      </c>
      <c r="BW22" s="161">
        <v>18.670000000000002</v>
      </c>
      <c r="BX22" s="161">
        <v>12.12</v>
      </c>
      <c r="BY22" s="161">
        <v>36.06</v>
      </c>
      <c r="BZ22" s="161">
        <v>53.54</v>
      </c>
      <c r="CA22" s="161">
        <v>26.7956</v>
      </c>
      <c r="CB22" s="161">
        <v>23.4467</v>
      </c>
      <c r="CC22" s="161">
        <v>20.8628</v>
      </c>
      <c r="CD22" s="161">
        <v>20.6906</v>
      </c>
      <c r="CE22" s="161">
        <v>33.446899999999999</v>
      </c>
      <c r="CF22" s="161">
        <v>-2.3894000000000002</v>
      </c>
      <c r="CG22" s="161">
        <v>-2.3317999999999999</v>
      </c>
      <c r="CH22" s="161">
        <v>0.86770000000000003</v>
      </c>
      <c r="CI22" s="161">
        <v>-34.785600000000002</v>
      </c>
      <c r="CJ22" s="162"/>
      <c r="CK22" s="162"/>
      <c r="CL22" s="161">
        <v>52.4</v>
      </c>
      <c r="CM22" s="161">
        <v>72.599999999999994</v>
      </c>
      <c r="CN22" s="161">
        <v>-10.09</v>
      </c>
      <c r="CO22" s="161">
        <v>53.068600000000004</v>
      </c>
      <c r="CP22" s="161">
        <v>52.080100000000002</v>
      </c>
      <c r="CQ22" s="161">
        <v>52.399000000000001</v>
      </c>
      <c r="CR22" s="161">
        <v>-52.474499999999999</v>
      </c>
      <c r="CS22" s="161">
        <v>-52.251899999999999</v>
      </c>
      <c r="CT22" s="161">
        <v>43.107100000000003</v>
      </c>
      <c r="CU22" s="161">
        <v>-15.994899999999999</v>
      </c>
      <c r="CV22" s="161">
        <v>42.627099999999999</v>
      </c>
      <c r="CW22" s="161">
        <v>10.5006</v>
      </c>
      <c r="CX22" s="161">
        <v>31.62</v>
      </c>
      <c r="CY22" s="161">
        <v>38.54</v>
      </c>
      <c r="CZ22" s="161">
        <v>30.944800000000001</v>
      </c>
      <c r="DA22" s="161">
        <v>29.008500000000002</v>
      </c>
      <c r="DB22" s="161">
        <v>-22.8</v>
      </c>
      <c r="DC22" s="162"/>
      <c r="DD22" s="161">
        <v>36.366399999999999</v>
      </c>
      <c r="DE22" s="161">
        <v>34.979399999999998</v>
      </c>
      <c r="DF22" s="161">
        <v>-109.55240000000001</v>
      </c>
      <c r="DG22" s="161">
        <v>-2.0000000000000001E-4</v>
      </c>
      <c r="DH22" s="161">
        <v>-13.866199999999999</v>
      </c>
      <c r="DI22" s="161">
        <v>-57.6</v>
      </c>
      <c r="DJ22" s="161">
        <v>-57.6</v>
      </c>
      <c r="DK22" s="161">
        <v>18.119199999999999</v>
      </c>
      <c r="DL22" s="161">
        <v>33.407600000000002</v>
      </c>
      <c r="DM22" s="161">
        <v>35.707799999999999</v>
      </c>
      <c r="DN22" s="161">
        <v>47.479199999999999</v>
      </c>
      <c r="DO22" s="161">
        <v>32.99</v>
      </c>
      <c r="DP22" s="161">
        <v>-3.7</v>
      </c>
      <c r="DQ22" s="161">
        <v>43.244999999999997</v>
      </c>
      <c r="DR22" s="161">
        <v>110.0363</v>
      </c>
      <c r="DS22" s="161">
        <v>-48.42</v>
      </c>
      <c r="DT22" s="162"/>
      <c r="DU22" s="161">
        <v>80.209999999999994</v>
      </c>
      <c r="DV22" s="161">
        <v>39.47</v>
      </c>
      <c r="DW22" s="161">
        <v>114.1636</v>
      </c>
      <c r="DX22" s="161">
        <v>110.5091</v>
      </c>
      <c r="DY22" s="161">
        <v>52.211300000000001</v>
      </c>
      <c r="DZ22" s="161">
        <v>50.081800000000001</v>
      </c>
      <c r="EA22" s="161">
        <v>194.42789999999999</v>
      </c>
      <c r="EB22" s="161">
        <v>163.55029999999999</v>
      </c>
      <c r="EC22" s="161">
        <v>156.73429999999999</v>
      </c>
      <c r="ED22" s="161">
        <v>158.2698</v>
      </c>
      <c r="EE22" s="161">
        <v>85.368300000000005</v>
      </c>
      <c r="EF22" s="161">
        <v>74.017600000000002</v>
      </c>
      <c r="EG22" s="161">
        <v>-18.571999999999999</v>
      </c>
      <c r="EH22" s="161">
        <v>467.4171</v>
      </c>
      <c r="EI22" s="161">
        <v>421.90440000000001</v>
      </c>
      <c r="EJ22" s="162"/>
      <c r="EK22" s="161">
        <v>-21.476099999999999</v>
      </c>
      <c r="EL22" s="161">
        <v>-19.7836</v>
      </c>
      <c r="EM22" s="161">
        <v>-16.465399999999999</v>
      </c>
      <c r="EN22" s="161">
        <v>-7.3280000000000003</v>
      </c>
      <c r="EO22" s="161">
        <v>-4.0561999999999996</v>
      </c>
      <c r="EP22" s="161">
        <v>126</v>
      </c>
      <c r="EQ22" s="161">
        <v>-18.755600000000001</v>
      </c>
      <c r="ER22" s="161">
        <v>-19.3109</v>
      </c>
      <c r="ES22" s="161">
        <v>-44.624299999999998</v>
      </c>
      <c r="ET22" s="161">
        <v>0</v>
      </c>
      <c r="EU22" s="161">
        <v>-14.37</v>
      </c>
      <c r="EV22" s="161">
        <v>80.599999999999994</v>
      </c>
      <c r="EW22" s="161">
        <v>8.4588999999999999</v>
      </c>
      <c r="EX22" s="161">
        <v>-51.602499999999999</v>
      </c>
      <c r="EY22" s="161">
        <v>-29.791599999999999</v>
      </c>
      <c r="EZ22" s="161">
        <v>-29.2117</v>
      </c>
      <c r="FA22" s="161">
        <v>2.3161</v>
      </c>
      <c r="FB22" s="161">
        <v>-74.1828</v>
      </c>
      <c r="FC22" s="161">
        <v>42.217599999999997</v>
      </c>
      <c r="FD22" s="162"/>
      <c r="FE22" s="161">
        <v>20.6433</v>
      </c>
      <c r="FF22" s="161">
        <v>20.9544</v>
      </c>
      <c r="FG22" s="161">
        <v>38.9816</v>
      </c>
      <c r="FH22" s="161">
        <v>38.702300000000001</v>
      </c>
      <c r="FI22" s="161">
        <v>36.819899999999997</v>
      </c>
      <c r="FJ22" s="161">
        <v>-29.3049</v>
      </c>
      <c r="FK22" s="161">
        <v>-29.1374</v>
      </c>
      <c r="FL22" s="161">
        <v>99.971400000000003</v>
      </c>
      <c r="FM22" s="161">
        <v>-49.427199999999999</v>
      </c>
      <c r="FN22" s="161">
        <v>-49.719000000000001</v>
      </c>
      <c r="FO22" s="161">
        <v>73.508799999999994</v>
      </c>
      <c r="FP22" s="161">
        <v>89.375100000000003</v>
      </c>
      <c r="FQ22" s="161">
        <v>9.3770000000000007</v>
      </c>
      <c r="FR22" s="161">
        <v>7.47</v>
      </c>
      <c r="FS22" s="161">
        <v>9.7688000000000006</v>
      </c>
      <c r="FT22" s="161">
        <v>0.70469999999999999</v>
      </c>
      <c r="FU22" s="161">
        <v>-6.85</v>
      </c>
      <c r="FV22" s="161">
        <v>9.2100000000000009</v>
      </c>
      <c r="FW22" s="161">
        <v>9.3681000000000001</v>
      </c>
      <c r="FX22" s="162"/>
      <c r="FY22" s="161">
        <v>2.198</v>
      </c>
      <c r="FZ22" s="161">
        <v>4.1539999999999999</v>
      </c>
      <c r="GA22" s="162"/>
      <c r="GB22" s="161">
        <v>24.41</v>
      </c>
      <c r="GC22" s="161">
        <v>-90.907399999999996</v>
      </c>
      <c r="GD22" s="161">
        <v>-71.704899999999995</v>
      </c>
      <c r="GE22" s="161">
        <v>12.26</v>
      </c>
      <c r="GF22" s="161">
        <v>57.245699999999999</v>
      </c>
      <c r="GG22" s="161">
        <v>22.9</v>
      </c>
      <c r="GH22" s="161">
        <v>-15.096399999999999</v>
      </c>
      <c r="GI22" s="161">
        <v>-1.4084000000000001</v>
      </c>
      <c r="GJ22" s="161">
        <v>-1.409</v>
      </c>
      <c r="GK22" s="161">
        <v>1.3031999999999999</v>
      </c>
      <c r="GL22" s="162"/>
      <c r="GM22" s="162"/>
      <c r="GN22" s="161">
        <v>-11.093400000000001</v>
      </c>
      <c r="GO22" s="161">
        <v>-8.8018000000000001</v>
      </c>
      <c r="GP22" s="161">
        <v>25.111899999999999</v>
      </c>
      <c r="GQ22" s="161">
        <v>13.613200000000001</v>
      </c>
      <c r="GR22" s="162"/>
      <c r="GS22" s="161">
        <v>120.7663</v>
      </c>
      <c r="GT22" s="161">
        <v>-70.834999999999994</v>
      </c>
      <c r="GU22" s="161">
        <v>-13.617900000000001</v>
      </c>
      <c r="GV22" s="161">
        <v>25.477499999999999</v>
      </c>
      <c r="GW22" s="161">
        <v>-32.575600000000001</v>
      </c>
      <c r="GX22" s="161">
        <v>12.040800000000001</v>
      </c>
      <c r="GY22" s="161">
        <v>7.3842999999999996</v>
      </c>
      <c r="GZ22" s="161">
        <v>7.2050999999999998</v>
      </c>
      <c r="HA22" s="161">
        <v>13.303599999999999</v>
      </c>
      <c r="HB22" s="161">
        <v>187.12100000000001</v>
      </c>
      <c r="HC22" s="161">
        <v>187.33590000000001</v>
      </c>
      <c r="HD22" s="161">
        <v>44</v>
      </c>
      <c r="HE22" s="161">
        <v>-44.401299999999999</v>
      </c>
      <c r="HF22" s="161">
        <v>-246.94390000000001</v>
      </c>
      <c r="HG22" s="161">
        <v>248.2672</v>
      </c>
      <c r="HH22" s="161">
        <v>247.2867</v>
      </c>
      <c r="HI22" s="161">
        <v>-179.73070000000001</v>
      </c>
      <c r="HJ22" s="161">
        <v>-179.4879</v>
      </c>
      <c r="HK22" s="161">
        <v>-43.427500000000002</v>
      </c>
      <c r="HL22" s="161">
        <v>-35.630099999999999</v>
      </c>
      <c r="HM22" s="161">
        <v>68.499600000000001</v>
      </c>
      <c r="HN22" s="161">
        <v>68.705399999999997</v>
      </c>
      <c r="HO22" s="161">
        <v>-137.7765</v>
      </c>
      <c r="HP22" s="161">
        <v>-132.96299999999999</v>
      </c>
      <c r="HQ22" s="161">
        <v>54.341999999999999</v>
      </c>
      <c r="HR22" s="161">
        <v>53.166400000000003</v>
      </c>
      <c r="HS22" s="161">
        <v>-38.3874</v>
      </c>
      <c r="HT22" s="161">
        <v>-38.9133</v>
      </c>
      <c r="HU22" s="161">
        <v>89.9</v>
      </c>
      <c r="HV22" s="161">
        <v>89.77</v>
      </c>
      <c r="HW22" s="161">
        <v>51.2</v>
      </c>
      <c r="HX22" s="161">
        <v>51.1</v>
      </c>
      <c r="HY22" s="161">
        <v>20.981300000000001</v>
      </c>
      <c r="HZ22" s="161">
        <v>0.48</v>
      </c>
      <c r="IA22" s="161">
        <v>-334.18740000000003</v>
      </c>
      <c r="IB22" s="161">
        <v>97.540999999999997</v>
      </c>
      <c r="IC22" s="161">
        <v>96.685299999999998</v>
      </c>
      <c r="ID22" s="161">
        <v>11.1</v>
      </c>
      <c r="IE22" s="161">
        <v>17.100000000000001</v>
      </c>
      <c r="IF22" s="161">
        <v>-52.3</v>
      </c>
      <c r="IG22" s="161">
        <v>-54</v>
      </c>
      <c r="IH22" s="161">
        <v>1.8008</v>
      </c>
      <c r="II22" s="161">
        <v>1.4672000000000001</v>
      </c>
      <c r="IJ22" s="161">
        <v>-244.39789999999999</v>
      </c>
      <c r="IK22" s="161">
        <v>-373.33010000000002</v>
      </c>
      <c r="IL22" s="161">
        <v>398.21390000000002</v>
      </c>
      <c r="IM22" s="161">
        <v>321.2319</v>
      </c>
      <c r="IN22" s="161">
        <v>107.8224</v>
      </c>
      <c r="IO22" s="161">
        <v>-315.05430000000001</v>
      </c>
      <c r="IP22" s="161">
        <v>314.16430000000003</v>
      </c>
      <c r="IQ22" s="161">
        <v>-132.46250000000001</v>
      </c>
      <c r="IR22" s="161">
        <v>-181.1874</v>
      </c>
      <c r="IS22" s="161">
        <v>-308.03949999999998</v>
      </c>
      <c r="IT22" s="161">
        <v>112.34990000000001</v>
      </c>
      <c r="IU22" s="161">
        <v>109.9794</v>
      </c>
      <c r="IV22" s="161">
        <v>128.92830000000001</v>
      </c>
      <c r="IW22" s="161">
        <v>-384.24919999999997</v>
      </c>
      <c r="IX22" s="161">
        <v>187.44499999999999</v>
      </c>
      <c r="IY22" s="161">
        <v>-210.9752</v>
      </c>
      <c r="IZ22" s="161">
        <v>201.01060000000001</v>
      </c>
      <c r="JA22" s="161">
        <v>-11.7075</v>
      </c>
      <c r="JB22" s="162"/>
      <c r="JC22" s="161">
        <v>17.68</v>
      </c>
      <c r="JD22" s="161">
        <v>7.0119999999999996</v>
      </c>
      <c r="JE22" s="161">
        <v>6.9589999999999996</v>
      </c>
      <c r="JF22" s="161">
        <v>-18.399999999999999</v>
      </c>
      <c r="JG22" s="161">
        <v>8.16</v>
      </c>
      <c r="JH22" s="162"/>
      <c r="JI22" s="161">
        <v>-7.2068000000000003</v>
      </c>
      <c r="JJ22" s="161">
        <v>-40.459299999999999</v>
      </c>
      <c r="JK22" s="161">
        <v>-4.9790000000000001</v>
      </c>
      <c r="JL22" s="161">
        <v>26</v>
      </c>
      <c r="JM22" s="161">
        <v>46.793999999999997</v>
      </c>
      <c r="JN22" s="161">
        <v>47.08</v>
      </c>
      <c r="JO22" s="161">
        <v>11.4663</v>
      </c>
      <c r="JP22" s="162"/>
      <c r="JQ22" s="161">
        <v>45.288400000000003</v>
      </c>
      <c r="JR22" s="161">
        <v>44.5824</v>
      </c>
      <c r="JS22" s="161">
        <v>45.691600000000001</v>
      </c>
      <c r="JT22" s="162"/>
      <c r="JU22" s="161">
        <v>-15.7</v>
      </c>
      <c r="JV22" s="161">
        <v>14.4588</v>
      </c>
      <c r="JW22" s="161">
        <v>5.05</v>
      </c>
      <c r="JX22" s="162"/>
      <c r="JY22" s="161">
        <v>-33.292200000000001</v>
      </c>
      <c r="JZ22" s="161">
        <v>64.627700000000004</v>
      </c>
      <c r="KA22" s="161">
        <v>44.200400000000002</v>
      </c>
      <c r="KB22" s="161">
        <v>-33.051299999999998</v>
      </c>
      <c r="KC22" s="161">
        <v>-63.387099999999997</v>
      </c>
      <c r="KD22" s="161">
        <v>34.377299999999998</v>
      </c>
      <c r="KE22" s="161">
        <v>28.427800000000001</v>
      </c>
      <c r="KF22" s="161">
        <v>15</v>
      </c>
      <c r="KG22" s="161">
        <v>-14.7</v>
      </c>
      <c r="KH22" s="162"/>
      <c r="KI22" s="161">
        <v>36.794499999999999</v>
      </c>
    </row>
    <row r="23" spans="1:295" ht="18" customHeight="1" x14ac:dyDescent="0.3">
      <c r="A23" s="158" t="s">
        <v>55</v>
      </c>
      <c r="B23" s="158" t="s">
        <v>795</v>
      </c>
      <c r="C23" s="161">
        <v>0</v>
      </c>
      <c r="D23" s="161">
        <v>15.1328</v>
      </c>
      <c r="E23" s="161">
        <v>-18.942900000000002</v>
      </c>
      <c r="F23" s="161">
        <v>-38.888199999999998</v>
      </c>
      <c r="G23" s="161">
        <v>35.374000000000002</v>
      </c>
      <c r="H23" s="162"/>
      <c r="I23" s="161">
        <v>20.7897</v>
      </c>
      <c r="J23" s="161">
        <v>-61.994100000000003</v>
      </c>
      <c r="K23" s="161">
        <v>38.201799999999999</v>
      </c>
      <c r="L23" s="161">
        <v>19.305399999999999</v>
      </c>
      <c r="M23" s="161">
        <v>18.883199999999999</v>
      </c>
      <c r="N23" s="161">
        <v>2.2200000000000002</v>
      </c>
      <c r="O23" s="161">
        <v>-31.939</v>
      </c>
      <c r="P23" s="161">
        <v>28.6</v>
      </c>
      <c r="Q23" s="161">
        <v>17.388000000000002</v>
      </c>
      <c r="R23" s="161">
        <v>-28.6</v>
      </c>
      <c r="S23" s="161">
        <v>13.8505</v>
      </c>
      <c r="T23" s="161">
        <v>25.783999999999999</v>
      </c>
      <c r="U23" s="161">
        <v>17.270199999999999</v>
      </c>
      <c r="V23" s="161">
        <v>17.340599999999998</v>
      </c>
      <c r="W23" s="161">
        <v>29.092700000000001</v>
      </c>
      <c r="X23" s="161">
        <v>15.919600000000001</v>
      </c>
      <c r="Y23" s="161">
        <v>5.1890999999999998</v>
      </c>
      <c r="Z23" s="161">
        <v>8.3239999999999998</v>
      </c>
      <c r="AA23" s="162"/>
      <c r="AB23" s="162"/>
      <c r="AC23" s="162"/>
      <c r="AD23" s="161">
        <v>-60.08</v>
      </c>
      <c r="AE23" s="162"/>
      <c r="AF23" s="161">
        <v>-2.2200000000000002</v>
      </c>
      <c r="AG23" s="161">
        <v>30.8</v>
      </c>
      <c r="AH23" s="161">
        <v>14.864000000000001</v>
      </c>
      <c r="AI23" s="161">
        <v>0.23200000000000001</v>
      </c>
      <c r="AJ23" s="161">
        <v>0.02</v>
      </c>
      <c r="AK23" s="161">
        <v>-41.51</v>
      </c>
      <c r="AL23" s="161">
        <v>-50.68</v>
      </c>
      <c r="AM23" s="162"/>
      <c r="AN23" s="161">
        <v>44.66</v>
      </c>
      <c r="AO23" s="161">
        <v>12.351900000000001</v>
      </c>
      <c r="AP23" s="161">
        <v>1.2828999999999999</v>
      </c>
      <c r="AQ23" s="161">
        <v>47.3063</v>
      </c>
      <c r="AR23" s="161">
        <v>49.738900000000001</v>
      </c>
      <c r="AS23" s="161">
        <v>78.899500000000003</v>
      </c>
      <c r="AT23" s="161">
        <v>-47.421500000000002</v>
      </c>
      <c r="AU23" s="161">
        <v>-47.392499999999998</v>
      </c>
      <c r="AV23" s="161">
        <v>7.2944000000000004</v>
      </c>
      <c r="AW23" s="161">
        <v>8.2309000000000001</v>
      </c>
      <c r="AX23" s="161">
        <v>67.5154</v>
      </c>
      <c r="AY23" s="161">
        <v>68.989000000000004</v>
      </c>
      <c r="AZ23" s="161">
        <v>3.1570999999999998</v>
      </c>
      <c r="BA23" s="161">
        <v>17.015999999999998</v>
      </c>
      <c r="BB23" s="161">
        <v>-466.87450000000001</v>
      </c>
      <c r="BC23" s="161">
        <v>-19.179200000000002</v>
      </c>
      <c r="BD23" s="161">
        <v>-2</v>
      </c>
      <c r="BE23" s="161">
        <v>-2.1</v>
      </c>
      <c r="BF23" s="161">
        <v>54.723300000000002</v>
      </c>
      <c r="BG23" s="161">
        <v>53.967100000000002</v>
      </c>
      <c r="BH23" s="161">
        <v>-1.7095</v>
      </c>
      <c r="BI23" s="162"/>
      <c r="BJ23" s="161">
        <v>-84.2166</v>
      </c>
      <c r="BK23" s="161">
        <v>-1.7724</v>
      </c>
      <c r="BL23" s="162"/>
      <c r="BM23" s="161">
        <v>1.0143</v>
      </c>
      <c r="BN23" s="161">
        <v>534.74519999999995</v>
      </c>
      <c r="BO23" s="161">
        <v>77.822199999999995</v>
      </c>
      <c r="BP23" s="161">
        <v>77.486500000000007</v>
      </c>
      <c r="BQ23" s="161">
        <v>-477.05279999999999</v>
      </c>
      <c r="BR23" s="161">
        <v>395.17869999999999</v>
      </c>
      <c r="BS23" s="162"/>
      <c r="BT23" s="161">
        <v>-31.4239</v>
      </c>
      <c r="BU23" s="161">
        <v>32.021999999999998</v>
      </c>
      <c r="BV23" s="161">
        <v>52.213000000000001</v>
      </c>
      <c r="BW23" s="161">
        <v>19.23</v>
      </c>
      <c r="BX23" s="161">
        <v>13.1</v>
      </c>
      <c r="BY23" s="161">
        <v>36.81</v>
      </c>
      <c r="BZ23" s="161">
        <v>54.17</v>
      </c>
      <c r="CA23" s="161">
        <v>15.141299999999999</v>
      </c>
      <c r="CB23" s="161">
        <v>15.4093</v>
      </c>
      <c r="CC23" s="161">
        <v>35.607700000000001</v>
      </c>
      <c r="CD23" s="161">
        <v>35.575899999999997</v>
      </c>
      <c r="CE23" s="161">
        <v>31.508099999999999</v>
      </c>
      <c r="CF23" s="161">
        <v>-23.114100000000001</v>
      </c>
      <c r="CG23" s="161">
        <v>-22.883199999999999</v>
      </c>
      <c r="CH23" s="161">
        <v>0.83589999999999998</v>
      </c>
      <c r="CI23" s="161">
        <v>-51.552100000000003</v>
      </c>
      <c r="CJ23" s="162"/>
      <c r="CK23" s="162"/>
      <c r="CL23" s="161">
        <v>25.6</v>
      </c>
      <c r="CM23" s="161">
        <v>106.3</v>
      </c>
      <c r="CN23" s="161">
        <v>-10.72</v>
      </c>
      <c r="CO23" s="161">
        <v>37.4803</v>
      </c>
      <c r="CP23" s="161">
        <v>37.441699999999997</v>
      </c>
      <c r="CQ23" s="161">
        <v>36.854199999999999</v>
      </c>
      <c r="CR23" s="161">
        <v>-38.091099999999997</v>
      </c>
      <c r="CS23" s="161">
        <v>-37.6785</v>
      </c>
      <c r="CT23" s="161">
        <v>46.023899999999998</v>
      </c>
      <c r="CU23" s="161">
        <v>-36.220500000000001</v>
      </c>
      <c r="CV23" s="161">
        <v>46.529899999999998</v>
      </c>
      <c r="CW23" s="161">
        <v>10.675800000000001</v>
      </c>
      <c r="CX23" s="161">
        <v>36.200000000000003</v>
      </c>
      <c r="CY23" s="161">
        <v>42.6</v>
      </c>
      <c r="CZ23" s="161">
        <v>30.944800000000001</v>
      </c>
      <c r="DA23" s="161">
        <v>29.301500000000001</v>
      </c>
      <c r="DB23" s="161">
        <v>-22.52</v>
      </c>
      <c r="DC23" s="162"/>
      <c r="DD23" s="161">
        <v>52.863100000000003</v>
      </c>
      <c r="DE23" s="161">
        <v>51.257599999999996</v>
      </c>
      <c r="DF23" s="161">
        <v>-135.9854</v>
      </c>
      <c r="DG23" s="161">
        <v>-1E-4</v>
      </c>
      <c r="DH23" s="161">
        <v>-13.638199999999999</v>
      </c>
      <c r="DI23" s="161">
        <v>-58.3</v>
      </c>
      <c r="DJ23" s="161">
        <v>-58</v>
      </c>
      <c r="DK23" s="161">
        <v>18.355399999999999</v>
      </c>
      <c r="DL23" s="161">
        <v>35.165399999999998</v>
      </c>
      <c r="DM23" s="161">
        <v>39.934600000000003</v>
      </c>
      <c r="DN23" s="161">
        <v>50.408900000000003</v>
      </c>
      <c r="DO23" s="161">
        <v>34.78</v>
      </c>
      <c r="DP23" s="161">
        <v>-4.71</v>
      </c>
      <c r="DQ23" s="161">
        <v>43.539499999999997</v>
      </c>
      <c r="DR23" s="161">
        <v>134.84270000000001</v>
      </c>
      <c r="DS23" s="161">
        <v>-48.44</v>
      </c>
      <c r="DT23" s="162"/>
      <c r="DU23" s="161">
        <v>81.08</v>
      </c>
      <c r="DV23" s="161">
        <v>39.11</v>
      </c>
      <c r="DW23" s="161">
        <v>134.80000000000001</v>
      </c>
      <c r="DX23" s="161">
        <v>133.25450000000001</v>
      </c>
      <c r="DY23" s="161">
        <v>45.545499999999997</v>
      </c>
      <c r="DZ23" s="161">
        <v>43.818199999999997</v>
      </c>
      <c r="EA23" s="161">
        <v>207.77799999999999</v>
      </c>
      <c r="EB23" s="161">
        <v>177.63810000000001</v>
      </c>
      <c r="EC23" s="161">
        <v>168.75380000000001</v>
      </c>
      <c r="ED23" s="161">
        <v>171.39680000000001</v>
      </c>
      <c r="EE23" s="161">
        <v>51.468899999999998</v>
      </c>
      <c r="EF23" s="161">
        <v>39.436399999999999</v>
      </c>
      <c r="EG23" s="161">
        <v>-20.026</v>
      </c>
      <c r="EH23" s="161">
        <v>490.62950000000001</v>
      </c>
      <c r="EI23" s="161">
        <v>239.63980000000001</v>
      </c>
      <c r="EJ23" s="162"/>
      <c r="EK23" s="161">
        <v>-20.080400000000001</v>
      </c>
      <c r="EL23" s="161">
        <v>-17.765499999999999</v>
      </c>
      <c r="EM23" s="161">
        <v>17.642399999999999</v>
      </c>
      <c r="EN23" s="161">
        <v>-29.637</v>
      </c>
      <c r="EO23" s="161">
        <v>-26.369199999999999</v>
      </c>
      <c r="EP23" s="161">
        <v>47.664000000000001</v>
      </c>
      <c r="EQ23" s="161">
        <v>-9.3024000000000004</v>
      </c>
      <c r="ER23" s="161">
        <v>-9.5584000000000007</v>
      </c>
      <c r="ES23" s="161">
        <v>-7.3891</v>
      </c>
      <c r="ET23" s="161">
        <v>0</v>
      </c>
      <c r="EU23" s="161">
        <v>-14.7</v>
      </c>
      <c r="EV23" s="161">
        <v>1</v>
      </c>
      <c r="EW23" s="161">
        <v>9.5798000000000005</v>
      </c>
      <c r="EX23" s="161">
        <v>-99.9739</v>
      </c>
      <c r="EY23" s="161">
        <v>-32.274099999999997</v>
      </c>
      <c r="EZ23" s="161">
        <v>-31.219799999999999</v>
      </c>
      <c r="FA23" s="161">
        <v>5.6130000000000004</v>
      </c>
      <c r="FB23" s="161">
        <v>-37.375999999999998</v>
      </c>
      <c r="FC23" s="161">
        <v>4.0119999999999996</v>
      </c>
      <c r="FD23" s="162"/>
      <c r="FE23" s="161">
        <v>21.09</v>
      </c>
      <c r="FF23" s="161">
        <v>20.966999999999999</v>
      </c>
      <c r="FG23" s="161">
        <v>39.015799999999999</v>
      </c>
      <c r="FH23" s="161">
        <v>39.755400000000002</v>
      </c>
      <c r="FI23" s="161">
        <v>38.296500000000002</v>
      </c>
      <c r="FJ23" s="161">
        <v>-15.7409</v>
      </c>
      <c r="FK23" s="161">
        <v>-16.075800000000001</v>
      </c>
      <c r="FL23" s="161">
        <v>116.0472</v>
      </c>
      <c r="FM23" s="161">
        <v>-42.6081</v>
      </c>
      <c r="FN23" s="161">
        <v>-42.777999999999999</v>
      </c>
      <c r="FO23" s="161">
        <v>84.534999999999997</v>
      </c>
      <c r="FP23" s="161">
        <v>99.117900000000006</v>
      </c>
      <c r="FQ23" s="161">
        <v>12.101599999999999</v>
      </c>
      <c r="FR23" s="161">
        <v>8.7899999999999991</v>
      </c>
      <c r="FS23" s="161">
        <v>9.3537999999999997</v>
      </c>
      <c r="FT23" s="161">
        <v>0.751</v>
      </c>
      <c r="FU23" s="161">
        <v>-6.5</v>
      </c>
      <c r="FV23" s="161">
        <v>9.6199999999999992</v>
      </c>
      <c r="FW23" s="161">
        <v>11.4527</v>
      </c>
      <c r="FX23" s="162"/>
      <c r="FY23" s="161">
        <v>2.4849999999999999</v>
      </c>
      <c r="FZ23" s="161">
        <v>4.133</v>
      </c>
      <c r="GA23" s="162"/>
      <c r="GB23" s="161">
        <v>25.48</v>
      </c>
      <c r="GC23" s="161">
        <v>-100.006</v>
      </c>
      <c r="GD23" s="161">
        <v>-85.441000000000003</v>
      </c>
      <c r="GE23" s="162"/>
      <c r="GF23" s="161">
        <v>59.561900000000001</v>
      </c>
      <c r="GG23" s="161">
        <v>23.3</v>
      </c>
      <c r="GH23" s="161">
        <v>-16.763500000000001</v>
      </c>
      <c r="GI23" s="161">
        <v>-1.6121000000000001</v>
      </c>
      <c r="GJ23" s="161">
        <v>0</v>
      </c>
      <c r="GK23" s="161">
        <v>1.3619000000000001</v>
      </c>
      <c r="GL23" s="162"/>
      <c r="GM23" s="162"/>
      <c r="GN23" s="161">
        <v>-11.61</v>
      </c>
      <c r="GO23" s="161">
        <v>-10.744199999999999</v>
      </c>
      <c r="GP23" s="161">
        <v>24.708200000000001</v>
      </c>
      <c r="GQ23" s="161">
        <v>16.974499999999999</v>
      </c>
      <c r="GR23" s="162"/>
      <c r="GS23" s="161">
        <v>123.71129999999999</v>
      </c>
      <c r="GT23" s="161">
        <v>-80.189300000000003</v>
      </c>
      <c r="GU23" s="161">
        <v>-14.9217</v>
      </c>
      <c r="GV23" s="161">
        <v>27.043600000000001</v>
      </c>
      <c r="GW23" s="161">
        <v>-35.136499999999998</v>
      </c>
      <c r="GX23" s="161">
        <v>11.203900000000001</v>
      </c>
      <c r="GY23" s="161">
        <v>8.7124000000000006</v>
      </c>
      <c r="GZ23" s="161">
        <v>8.4284999999999997</v>
      </c>
      <c r="HA23" s="161">
        <v>13</v>
      </c>
      <c r="HB23" s="161">
        <v>161.36689999999999</v>
      </c>
      <c r="HC23" s="161">
        <v>160.6198</v>
      </c>
      <c r="HD23" s="161">
        <v>44</v>
      </c>
      <c r="HE23" s="161">
        <v>-44.059100000000001</v>
      </c>
      <c r="HF23" s="161">
        <v>-210.14400000000001</v>
      </c>
      <c r="HG23" s="161">
        <v>213.19159999999999</v>
      </c>
      <c r="HH23" s="161">
        <v>211.77869999999999</v>
      </c>
      <c r="HI23" s="161">
        <v>-155.083</v>
      </c>
      <c r="HJ23" s="161">
        <v>-153.09479999999999</v>
      </c>
      <c r="HK23" s="161">
        <v>-39.755200000000002</v>
      </c>
      <c r="HL23" s="161">
        <v>-32.307699999999997</v>
      </c>
      <c r="HM23" s="161">
        <v>68.621099999999998</v>
      </c>
      <c r="HN23" s="161">
        <v>69.758099999999999</v>
      </c>
      <c r="HO23" s="161">
        <v>-113.1883</v>
      </c>
      <c r="HP23" s="161">
        <v>-108.30880000000001</v>
      </c>
      <c r="HQ23" s="161">
        <v>40.4221</v>
      </c>
      <c r="HR23" s="161">
        <v>40.378100000000003</v>
      </c>
      <c r="HS23" s="161">
        <v>-26.869399999999999</v>
      </c>
      <c r="HT23" s="161">
        <v>-26.9407</v>
      </c>
      <c r="HU23" s="161">
        <v>68.39</v>
      </c>
      <c r="HV23" s="161">
        <v>67.78</v>
      </c>
      <c r="HW23" s="161">
        <v>59.5</v>
      </c>
      <c r="HX23" s="161">
        <v>56.6</v>
      </c>
      <c r="HY23" s="161">
        <v>20.9407</v>
      </c>
      <c r="HZ23" s="161">
        <v>-31.6</v>
      </c>
      <c r="IA23" s="161">
        <v>-351.42540000000002</v>
      </c>
      <c r="IB23" s="161">
        <v>94.047799999999995</v>
      </c>
      <c r="IC23" s="161">
        <v>94.145899999999997</v>
      </c>
      <c r="ID23" s="162"/>
      <c r="IE23" s="161">
        <v>24</v>
      </c>
      <c r="IF23" s="161">
        <v>-38.6</v>
      </c>
      <c r="IG23" s="161">
        <v>-39.9</v>
      </c>
      <c r="IH23" s="162"/>
      <c r="II23" s="162"/>
      <c r="IJ23" s="161">
        <v>-205.2252</v>
      </c>
      <c r="IK23" s="161">
        <v>-206.35679999999999</v>
      </c>
      <c r="IL23" s="161">
        <v>319.57920000000001</v>
      </c>
      <c r="IM23" s="161">
        <v>253.34649999999999</v>
      </c>
      <c r="IN23" s="161">
        <v>171.18790000000001</v>
      </c>
      <c r="IO23" s="161">
        <v>-247.3758</v>
      </c>
      <c r="IP23" s="161">
        <v>244.20169999999999</v>
      </c>
      <c r="IQ23" s="161">
        <v>-118.83320000000001</v>
      </c>
      <c r="IR23" s="161">
        <v>-133.4247</v>
      </c>
      <c r="IS23" s="161">
        <v>-247.62700000000001</v>
      </c>
      <c r="IT23" s="161">
        <v>123.6161</v>
      </c>
      <c r="IU23" s="161">
        <v>124.56059999999999</v>
      </c>
      <c r="IV23" s="161">
        <v>126.08580000000001</v>
      </c>
      <c r="IW23" s="161">
        <v>-309.26850000000002</v>
      </c>
      <c r="IX23" s="161">
        <v>133.48609999999999</v>
      </c>
      <c r="IY23" s="161">
        <v>-175.0685</v>
      </c>
      <c r="IZ23" s="161">
        <v>176.98249999999999</v>
      </c>
      <c r="JA23" s="161">
        <v>-9.5981000000000005</v>
      </c>
      <c r="JB23" s="162"/>
      <c r="JC23" s="161">
        <v>19.600000000000001</v>
      </c>
      <c r="JD23" s="161">
        <v>6.5519999999999996</v>
      </c>
      <c r="JE23" s="161">
        <v>6.55</v>
      </c>
      <c r="JF23" s="161">
        <v>-20</v>
      </c>
      <c r="JG23" s="161">
        <v>12.56</v>
      </c>
      <c r="JH23" s="162"/>
      <c r="JI23" s="161">
        <v>-13.417299999999999</v>
      </c>
      <c r="JJ23" s="161">
        <v>-35.741199999999999</v>
      </c>
      <c r="JK23" s="161">
        <v>-4.0696000000000003</v>
      </c>
      <c r="JL23" s="161">
        <v>25.7</v>
      </c>
      <c r="JM23" s="161">
        <v>50.505000000000003</v>
      </c>
      <c r="JN23" s="161">
        <v>50.429000000000002</v>
      </c>
      <c r="JO23" s="161">
        <v>11.4313</v>
      </c>
      <c r="JP23" s="162"/>
      <c r="JQ23" s="161">
        <v>45.452199999999998</v>
      </c>
      <c r="JR23" s="161">
        <v>45.088099999999997</v>
      </c>
      <c r="JS23" s="161">
        <v>44.964700000000001</v>
      </c>
      <c r="JT23" s="162"/>
      <c r="JU23" s="161">
        <v>-23.7</v>
      </c>
      <c r="JV23" s="161">
        <v>13.252599999999999</v>
      </c>
      <c r="JW23" s="161">
        <v>5.43</v>
      </c>
      <c r="JX23" s="162"/>
      <c r="JY23" s="161">
        <v>-30.465299999999999</v>
      </c>
      <c r="JZ23" s="161">
        <v>61.027000000000001</v>
      </c>
      <c r="KA23" s="161">
        <v>39.977699999999999</v>
      </c>
      <c r="KB23" s="161">
        <v>-30.242100000000001</v>
      </c>
      <c r="KC23" s="161">
        <v>-60.108499999999999</v>
      </c>
      <c r="KD23" s="161">
        <v>30.6264</v>
      </c>
      <c r="KE23" s="161">
        <v>29.252099999999999</v>
      </c>
      <c r="KF23" s="161">
        <v>22.7</v>
      </c>
      <c r="KG23" s="161">
        <v>-23.1</v>
      </c>
      <c r="KH23" s="162"/>
      <c r="KI23" s="161">
        <v>40.473100000000002</v>
      </c>
    </row>
    <row r="24" spans="1:295" ht="18" customHeight="1" x14ac:dyDescent="0.3">
      <c r="A24" s="158" t="s">
        <v>55</v>
      </c>
      <c r="B24" s="158" t="s">
        <v>796</v>
      </c>
      <c r="C24" s="163">
        <v>0</v>
      </c>
      <c r="D24" s="163">
        <v>15.4299</v>
      </c>
      <c r="E24" s="163">
        <v>-18.961600000000001</v>
      </c>
      <c r="F24" s="163">
        <v>-38.462600000000002</v>
      </c>
      <c r="G24" s="163">
        <v>23.130299999999998</v>
      </c>
      <c r="H24" s="163">
        <v>0</v>
      </c>
      <c r="I24" s="163">
        <v>37.100099999999998</v>
      </c>
      <c r="J24" s="163">
        <v>-61.469900000000003</v>
      </c>
      <c r="K24" s="163">
        <v>38.461300000000001</v>
      </c>
      <c r="L24" s="163">
        <v>19.555399999999999</v>
      </c>
      <c r="M24" s="163">
        <v>19.158899999999999</v>
      </c>
      <c r="N24" s="163">
        <v>4.4400000000000004</v>
      </c>
      <c r="O24" s="163">
        <v>-33.862000000000002</v>
      </c>
      <c r="P24" s="163">
        <v>30.8</v>
      </c>
      <c r="Q24" s="163">
        <v>17.388000000000002</v>
      </c>
      <c r="R24" s="163">
        <v>-30.8</v>
      </c>
      <c r="S24" s="163">
        <v>9.0944000000000003</v>
      </c>
      <c r="T24" s="163">
        <v>25.296600000000002</v>
      </c>
      <c r="U24" s="163">
        <v>17.674499999999998</v>
      </c>
      <c r="V24" s="163">
        <v>17.5123</v>
      </c>
      <c r="W24" s="163">
        <v>29.6433</v>
      </c>
      <c r="X24" s="163">
        <v>15.9816</v>
      </c>
      <c r="Y24" s="163">
        <v>5.4203999999999999</v>
      </c>
      <c r="Z24" s="163">
        <v>8.2245000000000008</v>
      </c>
      <c r="AA24" s="164"/>
      <c r="AB24" s="164"/>
      <c r="AC24" s="164"/>
      <c r="AD24" s="163">
        <v>-57.71</v>
      </c>
      <c r="AE24" s="164"/>
      <c r="AF24" s="163">
        <v>-4.4400000000000004</v>
      </c>
      <c r="AG24" s="163">
        <v>33</v>
      </c>
      <c r="AH24" s="163">
        <v>17.120999999999999</v>
      </c>
      <c r="AI24" s="163">
        <v>0.24</v>
      </c>
      <c r="AJ24" s="163">
        <v>0.02</v>
      </c>
      <c r="AK24" s="163">
        <v>-41.14</v>
      </c>
      <c r="AL24" s="163">
        <v>-50.52</v>
      </c>
      <c r="AM24" s="164"/>
      <c r="AN24" s="163">
        <v>40.880000000000003</v>
      </c>
      <c r="AO24" s="163">
        <v>13.1296</v>
      </c>
      <c r="AP24" s="163">
        <v>0.61040000000000005</v>
      </c>
      <c r="AQ24" s="163">
        <v>49.039000000000001</v>
      </c>
      <c r="AR24" s="163">
        <v>50.473999999999997</v>
      </c>
      <c r="AS24" s="163">
        <v>78.138099999999994</v>
      </c>
      <c r="AT24" s="163">
        <v>-39.518000000000001</v>
      </c>
      <c r="AU24" s="163">
        <v>-38.917299999999997</v>
      </c>
      <c r="AV24" s="163">
        <v>8.5562000000000005</v>
      </c>
      <c r="AW24" s="163">
        <v>8.3610000000000007</v>
      </c>
      <c r="AX24" s="163">
        <v>63.496699999999997</v>
      </c>
      <c r="AY24" s="163">
        <v>67.7834</v>
      </c>
      <c r="AZ24" s="163">
        <v>3.6806000000000001</v>
      </c>
      <c r="BA24" s="163">
        <v>17.542899999999999</v>
      </c>
      <c r="BB24" s="163">
        <v>-483.2509</v>
      </c>
      <c r="BC24" s="163">
        <v>-20.028600000000001</v>
      </c>
      <c r="BD24" s="163">
        <v>-3.3</v>
      </c>
      <c r="BE24" s="163">
        <v>-3.6</v>
      </c>
      <c r="BF24" s="163">
        <v>46.652900000000002</v>
      </c>
      <c r="BG24" s="163">
        <v>45.072400000000002</v>
      </c>
      <c r="BH24" s="163">
        <v>-2.6112000000000002</v>
      </c>
      <c r="BI24" s="164"/>
      <c r="BJ24" s="163">
        <v>-73.003299999999996</v>
      </c>
      <c r="BK24" s="163">
        <v>-3.2326000000000001</v>
      </c>
      <c r="BL24" s="164"/>
      <c r="BM24" s="163">
        <v>0.50829999999999997</v>
      </c>
      <c r="BN24" s="163">
        <v>550.09590000000003</v>
      </c>
      <c r="BO24" s="163">
        <v>96.499499999999998</v>
      </c>
      <c r="BP24" s="163">
        <v>96.53</v>
      </c>
      <c r="BQ24" s="163">
        <v>-506.85059999999999</v>
      </c>
      <c r="BR24" s="163">
        <v>423.98070000000001</v>
      </c>
      <c r="BS24" s="164"/>
      <c r="BT24" s="163">
        <v>-47.686999999999998</v>
      </c>
      <c r="BU24" s="163">
        <v>50.248600000000003</v>
      </c>
      <c r="BV24" s="163">
        <v>55.226799999999997</v>
      </c>
      <c r="BW24" s="163">
        <v>20.84</v>
      </c>
      <c r="BX24" s="163">
        <v>15.21</v>
      </c>
      <c r="BY24" s="163">
        <v>38.9</v>
      </c>
      <c r="BZ24" s="163">
        <v>56.27</v>
      </c>
      <c r="CA24" s="163">
        <v>16.213000000000001</v>
      </c>
      <c r="CB24" s="163">
        <v>16.480899999999998</v>
      </c>
      <c r="CC24" s="163">
        <v>44.0379</v>
      </c>
      <c r="CD24" s="163">
        <v>43.976399999999998</v>
      </c>
      <c r="CE24" s="163">
        <v>29.552600000000002</v>
      </c>
      <c r="CF24" s="163">
        <v>-37.634599999999999</v>
      </c>
      <c r="CG24" s="163">
        <v>-37.6312</v>
      </c>
      <c r="CH24" s="163">
        <v>-0.61009999999999998</v>
      </c>
      <c r="CI24" s="163">
        <v>-57.073</v>
      </c>
      <c r="CJ24" s="164"/>
      <c r="CK24" s="164"/>
      <c r="CL24" s="163">
        <v>21.8</v>
      </c>
      <c r="CM24" s="163">
        <v>117.4</v>
      </c>
      <c r="CN24" s="163">
        <v>-11.03</v>
      </c>
      <c r="CO24" s="163">
        <v>32.011299999999999</v>
      </c>
      <c r="CP24" s="163">
        <v>32.130000000000003</v>
      </c>
      <c r="CQ24" s="163">
        <v>31.869499999999999</v>
      </c>
      <c r="CR24" s="163">
        <v>-48.257800000000003</v>
      </c>
      <c r="CS24" s="163">
        <v>-47.096299999999999</v>
      </c>
      <c r="CT24" s="163">
        <v>71.700199999999995</v>
      </c>
      <c r="CU24" s="163">
        <v>-54.128999999999998</v>
      </c>
      <c r="CV24" s="163">
        <v>74.369699999999995</v>
      </c>
      <c r="CW24" s="163">
        <v>10.9718</v>
      </c>
      <c r="CX24" s="163">
        <v>36.03</v>
      </c>
      <c r="CY24" s="163">
        <v>45.57</v>
      </c>
      <c r="CZ24" s="163">
        <v>32.351100000000002</v>
      </c>
      <c r="DA24" s="163">
        <v>30.180399999999999</v>
      </c>
      <c r="DB24" s="163">
        <v>-23.07</v>
      </c>
      <c r="DC24" s="164"/>
      <c r="DD24" s="163">
        <v>58.610100000000003</v>
      </c>
      <c r="DE24" s="163">
        <v>56.199800000000003</v>
      </c>
      <c r="DF24" s="163">
        <v>-133.74979999999999</v>
      </c>
      <c r="DG24" s="163">
        <v>-2.0000000000000001E-4</v>
      </c>
      <c r="DH24" s="163">
        <v>-14.076700000000001</v>
      </c>
      <c r="DI24" s="163">
        <v>-60.8</v>
      </c>
      <c r="DJ24" s="163">
        <v>-61.6</v>
      </c>
      <c r="DK24" s="163">
        <v>18.679500000000001</v>
      </c>
      <c r="DL24" s="163">
        <v>37.5092</v>
      </c>
      <c r="DM24" s="163">
        <v>42.282800000000002</v>
      </c>
      <c r="DN24" s="163">
        <v>53.3386</v>
      </c>
      <c r="DO24" s="163">
        <v>37.01</v>
      </c>
      <c r="DP24" s="163">
        <v>-4.62</v>
      </c>
      <c r="DQ24" s="163">
        <v>43.694499999999998</v>
      </c>
      <c r="DR24" s="163">
        <v>130.16739999999999</v>
      </c>
      <c r="DS24" s="163">
        <v>-47.36</v>
      </c>
      <c r="DT24" s="164"/>
      <c r="DU24" s="163">
        <v>82.12</v>
      </c>
      <c r="DV24" s="163">
        <v>40.93</v>
      </c>
      <c r="DW24" s="163">
        <v>131.98179999999999</v>
      </c>
      <c r="DX24" s="163">
        <v>132.0909</v>
      </c>
      <c r="DY24" s="163">
        <v>42.091099999999997</v>
      </c>
      <c r="DZ24" s="163">
        <v>40.436399999999999</v>
      </c>
      <c r="EA24" s="163">
        <v>206.8313</v>
      </c>
      <c r="EB24" s="163">
        <v>175.91200000000001</v>
      </c>
      <c r="EC24" s="163">
        <v>168.09440000000001</v>
      </c>
      <c r="ED24" s="163">
        <v>170.6447</v>
      </c>
      <c r="EE24" s="163">
        <v>62.835000000000001</v>
      </c>
      <c r="EF24" s="163">
        <v>57.102499999999999</v>
      </c>
      <c r="EG24" s="163">
        <v>-19.265999999999998</v>
      </c>
      <c r="EH24" s="163">
        <v>522.18269999999995</v>
      </c>
      <c r="EI24" s="163">
        <v>172.3022</v>
      </c>
      <c r="EJ24" s="164"/>
      <c r="EK24" s="163">
        <v>-19.454599999999999</v>
      </c>
      <c r="EL24" s="163">
        <v>-17.441299999999998</v>
      </c>
      <c r="EM24" s="163">
        <v>0</v>
      </c>
      <c r="EN24" s="163">
        <v>-48.0565</v>
      </c>
      <c r="EO24" s="163">
        <v>-43.698900000000002</v>
      </c>
      <c r="EP24" s="163">
        <v>179.77199999999999</v>
      </c>
      <c r="EQ24" s="163">
        <v>-24.255800000000001</v>
      </c>
      <c r="ER24" s="163">
        <v>-23.069600000000001</v>
      </c>
      <c r="ES24" s="163">
        <v>-19.154900000000001</v>
      </c>
      <c r="ET24" s="163">
        <v>14.93</v>
      </c>
      <c r="EU24" s="163">
        <v>-13.82</v>
      </c>
      <c r="EV24" s="163">
        <v>99.9</v>
      </c>
      <c r="EW24" s="163">
        <v>10.2509</v>
      </c>
      <c r="EX24" s="163">
        <v>-138.54900000000001</v>
      </c>
      <c r="EY24" s="163">
        <v>-31.9041</v>
      </c>
      <c r="EZ24" s="163">
        <v>-31.015699999999999</v>
      </c>
      <c r="FA24" s="163">
        <v>3.8302</v>
      </c>
      <c r="FB24" s="163">
        <v>-50.9863</v>
      </c>
      <c r="FC24" s="163">
        <v>18.085599999999999</v>
      </c>
      <c r="FD24" s="164"/>
      <c r="FE24" s="163">
        <v>20.866800000000001</v>
      </c>
      <c r="FF24" s="163">
        <v>20.476800000000001</v>
      </c>
      <c r="FG24" s="163">
        <v>37.090000000000003</v>
      </c>
      <c r="FH24" s="163">
        <v>37.554000000000002</v>
      </c>
      <c r="FI24" s="163">
        <v>36.0762</v>
      </c>
      <c r="FJ24" s="163">
        <v>-18.0853</v>
      </c>
      <c r="FK24" s="163">
        <v>-17.9178</v>
      </c>
      <c r="FL24" s="163">
        <v>129.44370000000001</v>
      </c>
      <c r="FM24" s="163">
        <v>-38.729599999999998</v>
      </c>
      <c r="FN24" s="163">
        <v>-39.273600000000002</v>
      </c>
      <c r="FO24" s="163">
        <v>93.715900000000005</v>
      </c>
      <c r="FP24" s="163">
        <v>109.331</v>
      </c>
      <c r="FQ24" s="163">
        <v>17.961099999999998</v>
      </c>
      <c r="FR24" s="163">
        <v>14.61</v>
      </c>
      <c r="FS24" s="163">
        <v>10.179</v>
      </c>
      <c r="FT24" s="163">
        <v>0.751</v>
      </c>
      <c r="FU24" s="163">
        <v>-7.02</v>
      </c>
      <c r="FV24" s="163">
        <v>10.56</v>
      </c>
      <c r="FW24" s="163">
        <v>17.407800000000002</v>
      </c>
      <c r="FX24" s="164"/>
      <c r="FY24" s="163">
        <v>2.5659999999999998</v>
      </c>
      <c r="FZ24" s="163">
        <v>4.08</v>
      </c>
      <c r="GA24" s="164"/>
      <c r="GB24" s="163">
        <v>28.57</v>
      </c>
      <c r="GC24" s="163">
        <v>-109.5742</v>
      </c>
      <c r="GD24" s="163">
        <v>-92.780299999999997</v>
      </c>
      <c r="GE24" s="163">
        <v>12.52</v>
      </c>
      <c r="GF24" s="163">
        <v>60.292299999999997</v>
      </c>
      <c r="GG24" s="163">
        <v>23.9</v>
      </c>
      <c r="GH24" s="163">
        <v>-18.3553</v>
      </c>
      <c r="GI24" s="163">
        <v>-0.86970000000000003</v>
      </c>
      <c r="GJ24" s="163">
        <v>0</v>
      </c>
      <c r="GK24" s="163">
        <v>1.5265</v>
      </c>
      <c r="GL24" s="164"/>
      <c r="GM24" s="164"/>
      <c r="GN24" s="163">
        <v>-10.468999999999999</v>
      </c>
      <c r="GO24" s="163">
        <v>-12.528499999999999</v>
      </c>
      <c r="GP24" s="163">
        <v>23.8109</v>
      </c>
      <c r="GQ24" s="163">
        <v>18.655100000000001</v>
      </c>
      <c r="GR24" s="164"/>
      <c r="GS24" s="163">
        <v>139.50030000000001</v>
      </c>
      <c r="GT24" s="163">
        <v>-85.491200000000006</v>
      </c>
      <c r="GU24" s="163">
        <v>-16.1798</v>
      </c>
      <c r="GV24" s="163">
        <v>27.537700000000001</v>
      </c>
      <c r="GW24" s="163">
        <v>-36.183700000000002</v>
      </c>
      <c r="GX24" s="163">
        <v>11.425800000000001</v>
      </c>
      <c r="GY24" s="163">
        <v>9.1030999999999995</v>
      </c>
      <c r="GZ24" s="163">
        <v>8.9242000000000008</v>
      </c>
      <c r="HA24" s="163">
        <v>12.4115</v>
      </c>
      <c r="HB24" s="163">
        <v>133.53479999999999</v>
      </c>
      <c r="HC24" s="163">
        <v>133.47839999999999</v>
      </c>
      <c r="HD24" s="163">
        <v>1.7</v>
      </c>
      <c r="HE24" s="163">
        <v>0</v>
      </c>
      <c r="HF24" s="163">
        <v>-142.0581</v>
      </c>
      <c r="HG24" s="163">
        <v>144.9144</v>
      </c>
      <c r="HH24" s="163">
        <v>144.3681</v>
      </c>
      <c r="HI24" s="163">
        <v>-129.4101</v>
      </c>
      <c r="HJ24" s="163">
        <v>-126.58880000000001</v>
      </c>
      <c r="HK24" s="163">
        <v>-43.040599999999998</v>
      </c>
      <c r="HL24" s="163">
        <v>-34.358199999999997</v>
      </c>
      <c r="HM24" s="163">
        <v>68.208299999999994</v>
      </c>
      <c r="HN24" s="163">
        <v>67.4589</v>
      </c>
      <c r="HO24" s="163">
        <v>-89.432500000000005</v>
      </c>
      <c r="HP24" s="163">
        <v>-85.752600000000001</v>
      </c>
      <c r="HQ24" s="163">
        <v>29.644300000000001</v>
      </c>
      <c r="HR24" s="163">
        <v>29.468499999999999</v>
      </c>
      <c r="HS24" s="163">
        <v>-11.751099999999999</v>
      </c>
      <c r="HT24" s="163">
        <v>-11.6782</v>
      </c>
      <c r="HU24" s="163">
        <v>61.63</v>
      </c>
      <c r="HV24" s="163">
        <v>60.31</v>
      </c>
      <c r="HW24" s="163">
        <v>58.5</v>
      </c>
      <c r="HX24" s="163">
        <v>58.3</v>
      </c>
      <c r="HY24" s="163">
        <v>20.9407</v>
      </c>
      <c r="HZ24" s="163">
        <v>-53.6</v>
      </c>
      <c r="IA24" s="163">
        <v>-356.8152</v>
      </c>
      <c r="IB24" s="163">
        <v>84.708699999999993</v>
      </c>
      <c r="IC24" s="163">
        <v>84.413799999999995</v>
      </c>
      <c r="ID24" s="163">
        <v>10.5</v>
      </c>
      <c r="IE24" s="163">
        <v>25.7</v>
      </c>
      <c r="IF24" s="163">
        <v>-27.7</v>
      </c>
      <c r="IG24" s="163">
        <v>-28.4</v>
      </c>
      <c r="IH24" s="163">
        <v>1.4451000000000001</v>
      </c>
      <c r="II24" s="163">
        <v>1.3848</v>
      </c>
      <c r="IJ24" s="163">
        <v>-138.702</v>
      </c>
      <c r="IK24" s="163">
        <v>-135.02019999999999</v>
      </c>
      <c r="IL24" s="163">
        <v>246.4195</v>
      </c>
      <c r="IM24" s="163">
        <v>196.6969</v>
      </c>
      <c r="IN24" s="163">
        <v>182.29130000000001</v>
      </c>
      <c r="IO24" s="163">
        <v>-188.95330000000001</v>
      </c>
      <c r="IP24" s="163">
        <v>191.3407</v>
      </c>
      <c r="IQ24" s="163">
        <v>-106.99850000000001</v>
      </c>
      <c r="IR24" s="163">
        <v>-89.030799999999999</v>
      </c>
      <c r="IS24" s="163">
        <v>-188.3903</v>
      </c>
      <c r="IT24" s="163">
        <v>133.6679</v>
      </c>
      <c r="IU24" s="163">
        <v>138.12649999999999</v>
      </c>
      <c r="IV24" s="163">
        <v>111.565</v>
      </c>
      <c r="IW24" s="163">
        <v>-245.6396</v>
      </c>
      <c r="IX24" s="163">
        <v>89.825500000000005</v>
      </c>
      <c r="IY24" s="163">
        <v>-154.5137</v>
      </c>
      <c r="IZ24" s="163">
        <v>152.05889999999999</v>
      </c>
      <c r="JA24" s="163">
        <v>-10.5731</v>
      </c>
      <c r="JB24" s="164"/>
      <c r="JC24" s="163">
        <v>21.68</v>
      </c>
      <c r="JD24" s="163">
        <v>6.6159999999999997</v>
      </c>
      <c r="JE24" s="163">
        <v>6.6310000000000002</v>
      </c>
      <c r="JF24" s="163">
        <v>-20.64</v>
      </c>
      <c r="JG24" s="163">
        <v>15.76</v>
      </c>
      <c r="JH24" s="164"/>
      <c r="JI24" s="163">
        <v>-16.289000000000001</v>
      </c>
      <c r="JJ24" s="163">
        <v>-31.932600000000001</v>
      </c>
      <c r="JK24" s="163">
        <v>-5.6535000000000002</v>
      </c>
      <c r="JL24" s="163">
        <v>25.4</v>
      </c>
      <c r="JM24" s="163">
        <v>53.021000000000001</v>
      </c>
      <c r="JN24" s="163">
        <v>52.42</v>
      </c>
      <c r="JO24" s="163">
        <v>11.340400000000001</v>
      </c>
      <c r="JP24" s="163">
        <v>13.563000000000001</v>
      </c>
      <c r="JQ24" s="163">
        <v>44.070999999999998</v>
      </c>
      <c r="JR24" s="163">
        <v>44.866799999999998</v>
      </c>
      <c r="JS24" s="163">
        <v>46.210099999999997</v>
      </c>
      <c r="JT24" s="164"/>
      <c r="JU24" s="163">
        <v>-25.8</v>
      </c>
      <c r="JV24" s="163">
        <v>14.230700000000001</v>
      </c>
      <c r="JW24" s="163">
        <v>5.41</v>
      </c>
      <c r="JX24" s="164"/>
      <c r="JY24" s="163">
        <v>-33.837499999999999</v>
      </c>
      <c r="JZ24" s="163">
        <v>62.833100000000002</v>
      </c>
      <c r="KA24" s="163">
        <v>42.687199999999997</v>
      </c>
      <c r="KB24" s="163">
        <v>-33.3994</v>
      </c>
      <c r="KC24" s="163">
        <v>-62.009099999999997</v>
      </c>
      <c r="KD24" s="163">
        <v>33.2622</v>
      </c>
      <c r="KE24" s="163">
        <v>28.871500000000001</v>
      </c>
      <c r="KF24" s="163">
        <v>25.4</v>
      </c>
      <c r="KG24" s="163">
        <v>-24.8</v>
      </c>
      <c r="KH24" s="164"/>
      <c r="KI24" s="163">
        <v>42.229100000000003</v>
      </c>
    </row>
    <row r="25" spans="1:295" ht="18" customHeight="1" x14ac:dyDescent="0.3">
      <c r="A25" s="158" t="s">
        <v>55</v>
      </c>
      <c r="B25" s="158" t="s">
        <v>797</v>
      </c>
      <c r="C25" s="159">
        <v>0</v>
      </c>
      <c r="D25" s="159">
        <v>15.970599999999999</v>
      </c>
      <c r="E25" s="159">
        <v>-19.854600000000001</v>
      </c>
      <c r="F25" s="159">
        <v>-38.388199999999998</v>
      </c>
      <c r="G25" s="159">
        <v>21.887</v>
      </c>
      <c r="H25" s="160"/>
      <c r="I25" s="159">
        <v>42.522799999999997</v>
      </c>
      <c r="J25" s="159">
        <v>-71.125600000000006</v>
      </c>
      <c r="K25" s="159">
        <v>41.3645</v>
      </c>
      <c r="L25" s="159">
        <v>20.543399999999998</v>
      </c>
      <c r="M25" s="159">
        <v>20.1219</v>
      </c>
      <c r="N25" s="159">
        <v>4.4400000000000004</v>
      </c>
      <c r="O25" s="159">
        <v>-37.283000000000001</v>
      </c>
      <c r="P25" s="159">
        <v>33</v>
      </c>
      <c r="Q25" s="159">
        <v>16.559999999999999</v>
      </c>
      <c r="R25" s="159">
        <v>-33</v>
      </c>
      <c r="S25" s="159">
        <v>9.3294999999999995</v>
      </c>
      <c r="T25" s="159">
        <v>33.515000000000001</v>
      </c>
      <c r="U25" s="159">
        <v>18.090599999999998</v>
      </c>
      <c r="V25" s="159">
        <v>18.120999999999999</v>
      </c>
      <c r="W25" s="159">
        <v>30.4954</v>
      </c>
      <c r="X25" s="159">
        <v>15.654500000000001</v>
      </c>
      <c r="Y25" s="159">
        <v>5.6203000000000003</v>
      </c>
      <c r="Z25" s="159">
        <v>7.9960000000000004</v>
      </c>
      <c r="AA25" s="160"/>
      <c r="AB25" s="160"/>
      <c r="AC25" s="159">
        <v>-38.630000000000003</v>
      </c>
      <c r="AD25" s="159">
        <v>-38.39</v>
      </c>
      <c r="AE25" s="160"/>
      <c r="AF25" s="159">
        <v>-4.4400000000000004</v>
      </c>
      <c r="AG25" s="159">
        <v>35.200000000000003</v>
      </c>
      <c r="AH25" s="159">
        <v>17.029</v>
      </c>
      <c r="AI25" s="159">
        <v>0.23799999999999999</v>
      </c>
      <c r="AJ25" s="160"/>
      <c r="AK25" s="159">
        <v>-45.29</v>
      </c>
      <c r="AL25" s="159">
        <v>-66.77</v>
      </c>
      <c r="AM25" s="160"/>
      <c r="AN25" s="159">
        <v>46.06</v>
      </c>
      <c r="AO25" s="159">
        <v>14.520300000000001</v>
      </c>
      <c r="AP25" s="159">
        <v>-8.8099999999999998E-2</v>
      </c>
      <c r="AQ25" s="159">
        <v>50.253500000000003</v>
      </c>
      <c r="AR25" s="159">
        <v>52.077500000000001</v>
      </c>
      <c r="AS25" s="159">
        <v>48.085500000000003</v>
      </c>
      <c r="AT25" s="159">
        <v>-38.848199999999999</v>
      </c>
      <c r="AU25" s="159">
        <v>-37.878599999999999</v>
      </c>
      <c r="AV25" s="159">
        <v>8.6034000000000006</v>
      </c>
      <c r="AW25" s="159">
        <v>8.6883999999999997</v>
      </c>
      <c r="AX25" s="159">
        <v>89.216800000000006</v>
      </c>
      <c r="AY25" s="159">
        <v>0</v>
      </c>
      <c r="AZ25" s="159">
        <v>5.7744</v>
      </c>
      <c r="BA25" s="159">
        <v>31.2471</v>
      </c>
      <c r="BB25" s="159">
        <v>-526.05960000000005</v>
      </c>
      <c r="BC25" s="159">
        <v>-15.448399999999999</v>
      </c>
      <c r="BD25" s="159">
        <v>-5.4</v>
      </c>
      <c r="BE25" s="159">
        <v>-5.5</v>
      </c>
      <c r="BF25" s="159">
        <v>44.738300000000002</v>
      </c>
      <c r="BG25" s="159">
        <v>44.456299999999999</v>
      </c>
      <c r="BH25" s="159">
        <v>-2.1735000000000002</v>
      </c>
      <c r="BI25" s="160"/>
      <c r="BJ25" s="159">
        <v>-89.581500000000005</v>
      </c>
      <c r="BK25" s="159">
        <v>-2.7021999999999999</v>
      </c>
      <c r="BL25" s="160"/>
      <c r="BM25" s="159">
        <v>2.0941000000000001</v>
      </c>
      <c r="BN25" s="159">
        <v>590.47190000000001</v>
      </c>
      <c r="BO25" s="159">
        <v>98.3001</v>
      </c>
      <c r="BP25" s="159">
        <v>98.3001</v>
      </c>
      <c r="BQ25" s="159">
        <v>-549.62630000000001</v>
      </c>
      <c r="BR25" s="159">
        <v>440.6327</v>
      </c>
      <c r="BS25" s="160"/>
      <c r="BT25" s="159">
        <v>-36.347999999999999</v>
      </c>
      <c r="BU25" s="159">
        <v>42.7532</v>
      </c>
      <c r="BV25" s="159">
        <v>60.565899999999999</v>
      </c>
      <c r="BW25" s="159">
        <v>22.06</v>
      </c>
      <c r="BX25" s="159">
        <v>17.54</v>
      </c>
      <c r="BY25" s="159">
        <v>42.27</v>
      </c>
      <c r="BZ25" s="159">
        <v>58.73</v>
      </c>
      <c r="CA25" s="159">
        <v>12.864100000000001</v>
      </c>
      <c r="CB25" s="159">
        <v>14.2036</v>
      </c>
      <c r="CC25" s="159">
        <v>44.827100000000002</v>
      </c>
      <c r="CD25" s="159">
        <v>45.2393</v>
      </c>
      <c r="CE25" s="159">
        <v>36.4863</v>
      </c>
      <c r="CF25" s="159">
        <v>-41.206800000000001</v>
      </c>
      <c r="CG25" s="159">
        <v>-41.003799999999998</v>
      </c>
      <c r="CH25" s="159">
        <v>2.0983000000000001</v>
      </c>
      <c r="CI25" s="159">
        <v>-63.333799999999997</v>
      </c>
      <c r="CJ25" s="160"/>
      <c r="CK25" s="160"/>
      <c r="CL25" s="159">
        <v>15.3</v>
      </c>
      <c r="CM25" s="159">
        <v>128.4</v>
      </c>
      <c r="CN25" s="159">
        <v>-11.45</v>
      </c>
      <c r="CO25" s="159">
        <v>32.280099999999997</v>
      </c>
      <c r="CP25" s="159">
        <v>30.3339</v>
      </c>
      <c r="CQ25" s="159">
        <v>32.129100000000001</v>
      </c>
      <c r="CR25" s="159">
        <v>-41.353200000000001</v>
      </c>
      <c r="CS25" s="159">
        <v>-40.810899999999997</v>
      </c>
      <c r="CT25" s="159">
        <v>78.016400000000004</v>
      </c>
      <c r="CU25" s="159">
        <v>-70.071200000000005</v>
      </c>
      <c r="CV25" s="159">
        <v>82.569800000000001</v>
      </c>
      <c r="CW25" s="159">
        <v>11.419</v>
      </c>
      <c r="CX25" s="159">
        <v>31.39</v>
      </c>
      <c r="CY25" s="159">
        <v>47.97</v>
      </c>
      <c r="CZ25" s="159">
        <v>33.757300000000001</v>
      </c>
      <c r="DA25" s="159">
        <v>31.938199999999998</v>
      </c>
      <c r="DB25" s="159">
        <v>-23.6</v>
      </c>
      <c r="DC25" s="160"/>
      <c r="DD25" s="159">
        <v>64.739099999999993</v>
      </c>
      <c r="DE25" s="159">
        <v>63.017200000000003</v>
      </c>
      <c r="DF25" s="159">
        <v>-146.94030000000001</v>
      </c>
      <c r="DG25" s="159">
        <v>-2.0000000000000001E-4</v>
      </c>
      <c r="DH25" s="159">
        <v>-14.3141</v>
      </c>
      <c r="DI25" s="159">
        <v>-65.099999999999994</v>
      </c>
      <c r="DJ25" s="159">
        <v>-63.7</v>
      </c>
      <c r="DK25" s="159">
        <v>20.008900000000001</v>
      </c>
      <c r="DL25" s="159">
        <v>40.438800000000001</v>
      </c>
      <c r="DM25" s="159">
        <v>46.979300000000002</v>
      </c>
      <c r="DN25" s="159">
        <v>58.0261</v>
      </c>
      <c r="DO25" s="159">
        <v>40.630000000000003</v>
      </c>
      <c r="DP25" s="159">
        <v>-4.68</v>
      </c>
      <c r="DQ25" s="159">
        <v>45.4925</v>
      </c>
      <c r="DR25" s="159">
        <v>146.58330000000001</v>
      </c>
      <c r="DS25" s="159">
        <v>-48.77</v>
      </c>
      <c r="DT25" s="160"/>
      <c r="DU25" s="159">
        <v>86.02</v>
      </c>
      <c r="DV25" s="159">
        <v>43.45</v>
      </c>
      <c r="DW25" s="159">
        <v>146.63640000000001</v>
      </c>
      <c r="DX25" s="159">
        <v>145.05459999999999</v>
      </c>
      <c r="DY25" s="159">
        <v>43.174500000000002</v>
      </c>
      <c r="DZ25" s="159">
        <v>38.954500000000003</v>
      </c>
      <c r="EA25" s="159">
        <v>223.3656</v>
      </c>
      <c r="EB25" s="159">
        <v>189.315</v>
      </c>
      <c r="EC25" s="159">
        <v>182.89259999999999</v>
      </c>
      <c r="ED25" s="159">
        <v>185.41489999999999</v>
      </c>
      <c r="EE25" s="159">
        <v>49.239400000000003</v>
      </c>
      <c r="EF25" s="159">
        <v>36.136600000000001</v>
      </c>
      <c r="EG25" s="159">
        <v>-21.506</v>
      </c>
      <c r="EH25" s="159">
        <v>563.30880000000002</v>
      </c>
      <c r="EI25" s="159">
        <v>182.28270000000001</v>
      </c>
      <c r="EJ25" s="160"/>
      <c r="EK25" s="159">
        <v>-19.775700000000001</v>
      </c>
      <c r="EL25" s="159">
        <v>-17.2898</v>
      </c>
      <c r="EM25" s="159">
        <v>22.936800000000002</v>
      </c>
      <c r="EN25" s="159">
        <v>-65.472999999999999</v>
      </c>
      <c r="EO25" s="159">
        <v>0</v>
      </c>
      <c r="EP25" s="159">
        <v>142.90799999999999</v>
      </c>
      <c r="EQ25" s="159">
        <v>-7.2118000000000002</v>
      </c>
      <c r="ER25" s="159">
        <v>-7.5541</v>
      </c>
      <c r="ES25" s="159">
        <v>-1.9441999999999999</v>
      </c>
      <c r="ET25" s="159">
        <v>0</v>
      </c>
      <c r="EU25" s="159">
        <v>-5.3</v>
      </c>
      <c r="EV25" s="159">
        <v>1</v>
      </c>
      <c r="EW25" s="159">
        <v>11.3231</v>
      </c>
      <c r="EX25" s="159">
        <v>-112.87309999999999</v>
      </c>
      <c r="EY25" s="159">
        <v>-32.533000000000001</v>
      </c>
      <c r="EZ25" s="159">
        <v>-32.161000000000001</v>
      </c>
      <c r="FA25" s="159">
        <v>4.7336999999999998</v>
      </c>
      <c r="FB25" s="159">
        <v>-33.233899999999998</v>
      </c>
      <c r="FC25" s="159">
        <v>0</v>
      </c>
      <c r="FD25" s="160"/>
      <c r="FE25" s="159">
        <v>21.2439</v>
      </c>
      <c r="FF25" s="159">
        <v>20.9101</v>
      </c>
      <c r="FG25" s="159">
        <v>39.5642</v>
      </c>
      <c r="FH25" s="159">
        <v>40.002600000000001</v>
      </c>
      <c r="FI25" s="159">
        <v>39.140700000000002</v>
      </c>
      <c r="FJ25" s="159">
        <v>-13.3965</v>
      </c>
      <c r="FK25" s="159">
        <v>-14.7362</v>
      </c>
      <c r="FL25" s="159">
        <v>109.0141</v>
      </c>
      <c r="FM25" s="159">
        <v>-40.82</v>
      </c>
      <c r="FN25" s="159">
        <v>-41.195</v>
      </c>
      <c r="FO25" s="159">
        <v>80.534400000000005</v>
      </c>
      <c r="FP25" s="159">
        <v>94.842200000000005</v>
      </c>
      <c r="FQ25" s="159">
        <v>13.8302</v>
      </c>
      <c r="FR25" s="159">
        <v>11.96</v>
      </c>
      <c r="FS25" s="159">
        <v>10.860200000000001</v>
      </c>
      <c r="FT25" s="159">
        <v>0.8206</v>
      </c>
      <c r="FU25" s="159">
        <v>-7.91</v>
      </c>
      <c r="FV25" s="159">
        <v>10.7</v>
      </c>
      <c r="FW25" s="159">
        <v>13.5238</v>
      </c>
      <c r="FX25" s="160"/>
      <c r="FY25" s="159">
        <v>2.9169999999999998</v>
      </c>
      <c r="FZ25" s="159">
        <v>4.1470000000000002</v>
      </c>
      <c r="GA25" s="160"/>
      <c r="GB25" s="159">
        <v>32.74</v>
      </c>
      <c r="GC25" s="159">
        <v>-94.642600000000002</v>
      </c>
      <c r="GD25" s="159">
        <v>-79.531300000000002</v>
      </c>
      <c r="GE25" s="159">
        <v>13.85</v>
      </c>
      <c r="GF25" s="159">
        <v>73.606200000000001</v>
      </c>
      <c r="GG25" s="159">
        <v>25.2</v>
      </c>
      <c r="GH25" s="159">
        <v>-28.6325</v>
      </c>
      <c r="GI25" s="159">
        <v>4.7794999999999996</v>
      </c>
      <c r="GJ25" s="159">
        <v>4.0689000000000002</v>
      </c>
      <c r="GK25" s="159">
        <v>1.5490999999999999</v>
      </c>
      <c r="GL25" s="160"/>
      <c r="GM25" s="160"/>
      <c r="GN25" s="159">
        <v>-10.6404</v>
      </c>
      <c r="GO25" s="159">
        <v>-23.041799999999999</v>
      </c>
      <c r="GP25" s="159">
        <v>25.2529</v>
      </c>
      <c r="GQ25" s="159">
        <v>36.133800000000001</v>
      </c>
      <c r="GR25" s="160"/>
      <c r="GS25" s="159">
        <v>132.9759</v>
      </c>
      <c r="GT25" s="159">
        <v>0</v>
      </c>
      <c r="GU25" s="159">
        <v>-16.6907</v>
      </c>
      <c r="GV25" s="159">
        <v>26.945</v>
      </c>
      <c r="GW25" s="159">
        <v>-26.208600000000001</v>
      </c>
      <c r="GX25" s="159">
        <v>10.4953</v>
      </c>
      <c r="GY25" s="159">
        <v>9.6694999999999993</v>
      </c>
      <c r="GZ25" s="159">
        <v>9.4938000000000002</v>
      </c>
      <c r="HA25" s="159">
        <v>12</v>
      </c>
      <c r="HB25" s="159">
        <v>147.91480000000001</v>
      </c>
      <c r="HC25" s="159">
        <v>147.12690000000001</v>
      </c>
      <c r="HD25" s="160"/>
      <c r="HE25" s="160"/>
      <c r="HF25" s="159">
        <v>-151.23519999999999</v>
      </c>
      <c r="HG25" s="159">
        <v>149.75069999999999</v>
      </c>
      <c r="HH25" s="159">
        <v>148.22999999999999</v>
      </c>
      <c r="HI25" s="159">
        <v>-141.40309999999999</v>
      </c>
      <c r="HJ25" s="159">
        <v>-141.7911</v>
      </c>
      <c r="HK25" s="159">
        <v>-34.087800000000001</v>
      </c>
      <c r="HL25" s="159">
        <v>-25.813500000000001</v>
      </c>
      <c r="HM25" s="159">
        <v>67.826300000000003</v>
      </c>
      <c r="HN25" s="159">
        <v>67.092699999999994</v>
      </c>
      <c r="HO25" s="160"/>
      <c r="HP25" s="160"/>
      <c r="HQ25" s="159">
        <v>27.721699999999998</v>
      </c>
      <c r="HR25" s="159">
        <v>27.655799999999999</v>
      </c>
      <c r="HS25" s="159">
        <v>-12.4626</v>
      </c>
      <c r="HT25" s="159">
        <v>-12.3668</v>
      </c>
      <c r="HU25" s="159">
        <v>59.96</v>
      </c>
      <c r="HV25" s="159">
        <v>59.27</v>
      </c>
      <c r="HW25" s="159">
        <v>78.400000000000006</v>
      </c>
      <c r="HX25" s="159">
        <v>75.599999999999994</v>
      </c>
      <c r="HY25" s="159">
        <v>20.9407</v>
      </c>
      <c r="HZ25" s="159">
        <v>-62.16</v>
      </c>
      <c r="IA25" s="159">
        <v>-377.5591</v>
      </c>
      <c r="IB25" s="159">
        <v>87.085899999999995</v>
      </c>
      <c r="IC25" s="159">
        <v>86.295199999999994</v>
      </c>
      <c r="ID25" s="159">
        <v>11.1</v>
      </c>
      <c r="IE25" s="159">
        <v>39.799999999999997</v>
      </c>
      <c r="IF25" s="159">
        <v>-25.9</v>
      </c>
      <c r="IG25" s="159">
        <v>-26</v>
      </c>
      <c r="IH25" s="159">
        <v>1.3063</v>
      </c>
      <c r="II25" s="159">
        <v>1.0661</v>
      </c>
      <c r="IJ25" s="159">
        <v>-144.26740000000001</v>
      </c>
      <c r="IK25" s="159">
        <v>-150.839</v>
      </c>
      <c r="IL25" s="159">
        <v>283.67739999999998</v>
      </c>
      <c r="IM25" s="159">
        <v>220.38329999999999</v>
      </c>
      <c r="IN25" s="159">
        <v>211.36179999999999</v>
      </c>
      <c r="IO25" s="159">
        <v>-215.74590000000001</v>
      </c>
      <c r="IP25" s="159">
        <v>211.52</v>
      </c>
      <c r="IQ25" s="159">
        <v>-116.6782</v>
      </c>
      <c r="IR25" s="159">
        <v>-93.054500000000004</v>
      </c>
      <c r="IS25" s="159">
        <v>-209.1985</v>
      </c>
      <c r="IT25" s="159">
        <v>145.87110000000001</v>
      </c>
      <c r="IU25" s="159">
        <v>144.58009999999999</v>
      </c>
      <c r="IV25" s="159">
        <v>115.69280000000001</v>
      </c>
      <c r="IW25" s="159">
        <v>-272.286</v>
      </c>
      <c r="IX25" s="159">
        <v>95.451400000000007</v>
      </c>
      <c r="IY25" s="159">
        <v>-177.81030000000001</v>
      </c>
      <c r="IZ25" s="159">
        <v>177.8802</v>
      </c>
      <c r="JA25" s="159">
        <v>-9.8864999999999998</v>
      </c>
      <c r="JB25" s="160"/>
      <c r="JC25" s="159">
        <v>28.64</v>
      </c>
      <c r="JD25" s="159">
        <v>6.4790000000000001</v>
      </c>
      <c r="JE25" s="159">
        <v>6.4850000000000003</v>
      </c>
      <c r="JF25" s="159">
        <v>-27.2</v>
      </c>
      <c r="JG25" s="159">
        <v>21.12</v>
      </c>
      <c r="JH25" s="160"/>
      <c r="JI25" s="159">
        <v>-22.175899999999999</v>
      </c>
      <c r="JJ25" s="159">
        <v>-35.216299999999997</v>
      </c>
      <c r="JK25" s="159">
        <v>1.3778999999999999</v>
      </c>
      <c r="JL25" s="159">
        <v>27.8</v>
      </c>
      <c r="JM25" s="159">
        <v>51.628999999999998</v>
      </c>
      <c r="JN25" s="159">
        <v>53.558</v>
      </c>
      <c r="JO25" s="159">
        <v>11.359500000000001</v>
      </c>
      <c r="JP25" s="160"/>
      <c r="JQ25" s="159">
        <v>43.8782</v>
      </c>
      <c r="JR25" s="159">
        <v>43.490400000000001</v>
      </c>
      <c r="JS25" s="159">
        <v>43.7149</v>
      </c>
      <c r="JT25" s="160"/>
      <c r="JU25" s="159">
        <v>-39.1</v>
      </c>
      <c r="JV25" s="159">
        <v>14.870900000000001</v>
      </c>
      <c r="JW25" s="159">
        <v>5.86</v>
      </c>
      <c r="JX25" s="160"/>
      <c r="JY25" s="159">
        <v>-24.749300000000002</v>
      </c>
      <c r="JZ25" s="159">
        <v>59.343800000000002</v>
      </c>
      <c r="KA25" s="159">
        <v>34.528399999999998</v>
      </c>
      <c r="KB25" s="159">
        <v>-24.657</v>
      </c>
      <c r="KC25" s="159">
        <v>-58.245899999999999</v>
      </c>
      <c r="KD25" s="159">
        <v>24.97</v>
      </c>
      <c r="KE25" s="159">
        <v>32.945599999999999</v>
      </c>
      <c r="KF25" s="159">
        <v>39.299999999999997</v>
      </c>
      <c r="KG25" s="159">
        <v>-39.299999999999997</v>
      </c>
      <c r="KH25" s="160"/>
      <c r="KI25" s="159">
        <v>29.1069</v>
      </c>
    </row>
    <row r="26" spans="1:295" ht="18" customHeight="1" x14ac:dyDescent="0.3">
      <c r="A26" s="158" t="s">
        <v>55</v>
      </c>
      <c r="B26" s="158" t="s">
        <v>798</v>
      </c>
      <c r="C26" s="161">
        <v>0</v>
      </c>
      <c r="D26" s="161">
        <v>16.327200000000001</v>
      </c>
      <c r="E26" s="161">
        <v>-20.081399999999999</v>
      </c>
      <c r="F26" s="161">
        <v>-36.522599999999997</v>
      </c>
      <c r="G26" s="161">
        <v>21.97</v>
      </c>
      <c r="H26" s="162"/>
      <c r="I26" s="161">
        <v>43.663200000000003</v>
      </c>
      <c r="J26" s="161">
        <v>-73.261200000000002</v>
      </c>
      <c r="K26" s="161">
        <v>42.654000000000003</v>
      </c>
      <c r="L26" s="161">
        <v>21.683299999999999</v>
      </c>
      <c r="M26" s="161">
        <v>21.2685</v>
      </c>
      <c r="N26" s="161">
        <v>2.2200000000000002</v>
      </c>
      <c r="O26" s="161">
        <v>-35.862000000000002</v>
      </c>
      <c r="P26" s="161">
        <v>33</v>
      </c>
      <c r="Q26" s="161">
        <v>14.076000000000001</v>
      </c>
      <c r="R26" s="161">
        <v>-33</v>
      </c>
      <c r="S26" s="161">
        <v>10.901300000000001</v>
      </c>
      <c r="T26" s="161">
        <v>34.202800000000003</v>
      </c>
      <c r="U26" s="161">
        <v>18.2637</v>
      </c>
      <c r="V26" s="161">
        <v>18.508800000000001</v>
      </c>
      <c r="W26" s="161">
        <v>31.032599999999999</v>
      </c>
      <c r="X26" s="161">
        <v>15.679</v>
      </c>
      <c r="Y26" s="161">
        <v>4.9292999999999996</v>
      </c>
      <c r="Z26" s="161">
        <v>7.9173999999999998</v>
      </c>
      <c r="AA26" s="162"/>
      <c r="AB26" s="162"/>
      <c r="AC26" s="161">
        <v>-39.78</v>
      </c>
      <c r="AD26" s="161">
        <v>-39.85</v>
      </c>
      <c r="AE26" s="162"/>
      <c r="AF26" s="161">
        <v>-2.2200000000000002</v>
      </c>
      <c r="AG26" s="161">
        <v>35.200000000000003</v>
      </c>
      <c r="AH26" s="161">
        <v>17.391999999999999</v>
      </c>
      <c r="AI26" s="161">
        <v>0.24</v>
      </c>
      <c r="AJ26" s="162"/>
      <c r="AK26" s="161">
        <v>-48.09</v>
      </c>
      <c r="AL26" s="161">
        <v>-68.58</v>
      </c>
      <c r="AM26" s="162"/>
      <c r="AN26" s="161">
        <v>48.19</v>
      </c>
      <c r="AO26" s="161">
        <v>14.7453</v>
      </c>
      <c r="AP26" s="161">
        <v>0.79179999999999995</v>
      </c>
      <c r="AQ26" s="161">
        <v>52.025100000000002</v>
      </c>
      <c r="AR26" s="161">
        <v>52.994599999999998</v>
      </c>
      <c r="AS26" s="161">
        <v>48.970500000000001</v>
      </c>
      <c r="AT26" s="161">
        <v>-39.384</v>
      </c>
      <c r="AU26" s="161">
        <v>-38.688000000000002</v>
      </c>
      <c r="AV26" s="161">
        <v>8.3850999999999996</v>
      </c>
      <c r="AW26" s="161">
        <v>8.1646000000000001</v>
      </c>
      <c r="AX26" s="161">
        <v>89.082899999999995</v>
      </c>
      <c r="AY26" s="162"/>
      <c r="AZ26" s="161">
        <v>5.7744</v>
      </c>
      <c r="BA26" s="161">
        <v>31.6541</v>
      </c>
      <c r="BB26" s="161">
        <v>-530.4982</v>
      </c>
      <c r="BC26" s="161">
        <v>-27.467600000000001</v>
      </c>
      <c r="BD26" s="161">
        <v>1</v>
      </c>
      <c r="BE26" s="161">
        <v>1</v>
      </c>
      <c r="BF26" s="161">
        <v>45.416899999999998</v>
      </c>
      <c r="BG26" s="161">
        <v>43.8324</v>
      </c>
      <c r="BH26" s="161">
        <v>-2.4430999999999998</v>
      </c>
      <c r="BI26" s="162"/>
      <c r="BJ26" s="161">
        <v>-82.568100000000001</v>
      </c>
      <c r="BK26" s="161">
        <v>-4.1557000000000004</v>
      </c>
      <c r="BL26" s="162"/>
      <c r="BM26" s="161">
        <v>0.72119999999999995</v>
      </c>
      <c r="BN26" s="161">
        <v>598.71190000000001</v>
      </c>
      <c r="BO26" s="161">
        <v>94.759900000000002</v>
      </c>
      <c r="BP26" s="161">
        <v>94.729399999999998</v>
      </c>
      <c r="BQ26" s="161">
        <v>-543.79160000000002</v>
      </c>
      <c r="BR26" s="161">
        <v>460.45440000000002</v>
      </c>
      <c r="BS26" s="162"/>
      <c r="BT26" s="161">
        <v>-48.505699999999997</v>
      </c>
      <c r="BU26" s="161">
        <v>48.247399999999999</v>
      </c>
      <c r="BV26" s="161">
        <v>62.3123</v>
      </c>
      <c r="BW26" s="161">
        <v>22.27</v>
      </c>
      <c r="BX26" s="161">
        <v>18.329999999999998</v>
      </c>
      <c r="BY26" s="161">
        <v>46.03</v>
      </c>
      <c r="BZ26" s="161">
        <v>61.85</v>
      </c>
      <c r="CA26" s="161">
        <v>8.4435000000000002</v>
      </c>
      <c r="CB26" s="161">
        <v>7.6397000000000004</v>
      </c>
      <c r="CC26" s="161">
        <v>41.198500000000003</v>
      </c>
      <c r="CD26" s="161">
        <v>41.6462</v>
      </c>
      <c r="CE26" s="161">
        <v>37.486600000000003</v>
      </c>
      <c r="CF26" s="161">
        <v>-61.1843</v>
      </c>
      <c r="CG26" s="161">
        <v>-61.372</v>
      </c>
      <c r="CH26" s="161">
        <v>0.79310000000000003</v>
      </c>
      <c r="CI26" s="161">
        <v>0</v>
      </c>
      <c r="CJ26" s="162"/>
      <c r="CK26" s="162"/>
      <c r="CL26" s="161">
        <v>79.400000000000006</v>
      </c>
      <c r="CM26" s="161">
        <v>70.099999999999994</v>
      </c>
      <c r="CN26" s="161">
        <v>-11.83</v>
      </c>
      <c r="CO26" s="161">
        <v>57.015099999999997</v>
      </c>
      <c r="CP26" s="161">
        <v>56.468000000000004</v>
      </c>
      <c r="CQ26" s="161">
        <v>56.196300000000001</v>
      </c>
      <c r="CR26" s="161">
        <v>-47.872199999999999</v>
      </c>
      <c r="CS26" s="161">
        <v>-47.2087</v>
      </c>
      <c r="CT26" s="161">
        <v>83.476200000000006</v>
      </c>
      <c r="CU26" s="161">
        <v>-71.174300000000002</v>
      </c>
      <c r="CV26" s="161">
        <v>90.365600000000001</v>
      </c>
      <c r="CW26" s="161">
        <v>11.840199999999999</v>
      </c>
      <c r="CX26" s="161">
        <v>37.520000000000003</v>
      </c>
      <c r="CY26" s="161">
        <v>55.54</v>
      </c>
      <c r="CZ26" s="161">
        <v>34.694800000000001</v>
      </c>
      <c r="DA26" s="161">
        <v>32.817100000000003</v>
      </c>
      <c r="DB26" s="161">
        <v>-24.67</v>
      </c>
      <c r="DC26" s="161">
        <v>-3.8935</v>
      </c>
      <c r="DD26" s="161">
        <v>0</v>
      </c>
      <c r="DE26" s="161">
        <v>0</v>
      </c>
      <c r="DF26" s="161">
        <v>-109.25839999999999</v>
      </c>
      <c r="DG26" s="161">
        <v>-1E-4</v>
      </c>
      <c r="DH26" s="161">
        <v>-14.936400000000001</v>
      </c>
      <c r="DI26" s="161">
        <v>-64</v>
      </c>
      <c r="DJ26" s="161">
        <v>-64.099999999999994</v>
      </c>
      <c r="DK26" s="161">
        <v>18.421299999999999</v>
      </c>
      <c r="DL26" s="161">
        <v>43.368499999999997</v>
      </c>
      <c r="DM26" s="161">
        <v>46.979300000000002</v>
      </c>
      <c r="DN26" s="161">
        <v>60.955800000000004</v>
      </c>
      <c r="DO26" s="161">
        <v>42.85</v>
      </c>
      <c r="DP26" s="161">
        <v>-4.5</v>
      </c>
      <c r="DQ26" s="161">
        <v>45.244500000000002</v>
      </c>
      <c r="DR26" s="161">
        <v>107.2086</v>
      </c>
      <c r="DS26" s="161">
        <v>-48.14</v>
      </c>
      <c r="DT26" s="162"/>
      <c r="DU26" s="161">
        <v>89.15</v>
      </c>
      <c r="DV26" s="161">
        <v>46.91</v>
      </c>
      <c r="DW26" s="161">
        <v>109.8545</v>
      </c>
      <c r="DX26" s="161">
        <v>107.63639999999999</v>
      </c>
      <c r="DY26" s="161">
        <v>36.783299999999997</v>
      </c>
      <c r="DZ26" s="161">
        <v>34.309100000000001</v>
      </c>
      <c r="EA26" s="161">
        <v>205.2944</v>
      </c>
      <c r="EB26" s="161">
        <v>170.6123</v>
      </c>
      <c r="EC26" s="161">
        <v>165.0247</v>
      </c>
      <c r="ED26" s="161">
        <v>167.25970000000001</v>
      </c>
      <c r="EE26" s="161">
        <v>60.856200000000001</v>
      </c>
      <c r="EF26" s="161">
        <v>47.278599999999997</v>
      </c>
      <c r="EG26" s="161">
        <v>-21.09</v>
      </c>
      <c r="EH26" s="161">
        <v>554.42759999999998</v>
      </c>
      <c r="EI26" s="161">
        <v>144.84379999999999</v>
      </c>
      <c r="EJ26" s="162"/>
      <c r="EK26" s="161">
        <v>-19.214400000000001</v>
      </c>
      <c r="EL26" s="161">
        <v>-16.679200000000002</v>
      </c>
      <c r="EM26" s="161">
        <v>0</v>
      </c>
      <c r="EN26" s="161">
        <v>-93.394000000000005</v>
      </c>
      <c r="EO26" s="162"/>
      <c r="EP26" s="161">
        <v>126</v>
      </c>
      <c r="EQ26" s="161">
        <v>-26.1374</v>
      </c>
      <c r="ER26" s="161">
        <v>-26.44</v>
      </c>
      <c r="ES26" s="161">
        <v>-15.804</v>
      </c>
      <c r="ET26" s="161">
        <v>0</v>
      </c>
      <c r="EU26" s="161">
        <v>-5.75</v>
      </c>
      <c r="EV26" s="161">
        <v>110.1</v>
      </c>
      <c r="EW26" s="161">
        <v>12.109299999999999</v>
      </c>
      <c r="EX26" s="161">
        <v>-143.9915</v>
      </c>
      <c r="EY26" s="161">
        <v>-34.186300000000003</v>
      </c>
      <c r="EZ26" s="161">
        <v>-33.156700000000001</v>
      </c>
      <c r="FA26" s="161">
        <v>5.5805999999999996</v>
      </c>
      <c r="FB26" s="161">
        <v>-49.273200000000003</v>
      </c>
      <c r="FC26" s="161">
        <v>13.269299999999999</v>
      </c>
      <c r="FD26" s="162"/>
      <c r="FE26" s="161">
        <v>21.6905</v>
      </c>
      <c r="FF26" s="161">
        <v>21.602499999999999</v>
      </c>
      <c r="FG26" s="161">
        <v>38.815899999999999</v>
      </c>
      <c r="FH26" s="161">
        <v>39.2468</v>
      </c>
      <c r="FI26" s="161">
        <v>37.960099999999997</v>
      </c>
      <c r="FJ26" s="161">
        <v>-8.7077000000000009</v>
      </c>
      <c r="FK26" s="161">
        <v>-9.8798999999999992</v>
      </c>
      <c r="FL26" s="161">
        <v>108.67910000000001</v>
      </c>
      <c r="FM26" s="161">
        <v>-33.6128</v>
      </c>
      <c r="FN26" s="161">
        <v>-33.073500000000003</v>
      </c>
      <c r="FO26" s="161">
        <v>74.894800000000004</v>
      </c>
      <c r="FP26" s="161">
        <v>88.536299999999997</v>
      </c>
      <c r="FQ26" s="161">
        <v>16.913699999999999</v>
      </c>
      <c r="FR26" s="161">
        <v>13.25</v>
      </c>
      <c r="FS26" s="161">
        <v>10.6722</v>
      </c>
      <c r="FT26" s="161">
        <v>0.82189999999999996</v>
      </c>
      <c r="FU26" s="161">
        <v>-7.51</v>
      </c>
      <c r="FV26" s="161">
        <v>11.44</v>
      </c>
      <c r="FW26" s="161">
        <v>15.3028</v>
      </c>
      <c r="FX26" s="162"/>
      <c r="FY26" s="161">
        <v>3.0939999999999999</v>
      </c>
      <c r="FZ26" s="161">
        <v>4.1550000000000002</v>
      </c>
      <c r="GA26" s="162"/>
      <c r="GB26" s="161">
        <v>35.46</v>
      </c>
      <c r="GC26" s="161">
        <v>-90.222700000000003</v>
      </c>
      <c r="GD26" s="161">
        <v>-74.012799999999999</v>
      </c>
      <c r="GE26" s="161">
        <v>13.7</v>
      </c>
      <c r="GF26" s="161">
        <v>74.661699999999996</v>
      </c>
      <c r="GG26" s="161">
        <v>25.1</v>
      </c>
      <c r="GH26" s="161">
        <v>-29.056899999999999</v>
      </c>
      <c r="GI26" s="161">
        <v>4.9660000000000002</v>
      </c>
      <c r="GJ26" s="161">
        <v>4.6463000000000001</v>
      </c>
      <c r="GK26" s="161">
        <v>1.6249</v>
      </c>
      <c r="GL26" s="162"/>
      <c r="GM26" s="162"/>
      <c r="GN26" s="161">
        <v>-10.8454</v>
      </c>
      <c r="GO26" s="161">
        <v>-24.259699999999999</v>
      </c>
      <c r="GP26" s="161">
        <v>27.230499999999999</v>
      </c>
      <c r="GQ26" s="161">
        <v>37.982500000000002</v>
      </c>
      <c r="GR26" s="162"/>
      <c r="GS26" s="161">
        <v>133.8819</v>
      </c>
      <c r="GT26" s="162"/>
      <c r="GU26" s="161">
        <v>-17.622699999999998</v>
      </c>
      <c r="GV26" s="161">
        <v>26.686900000000001</v>
      </c>
      <c r="GW26" s="161">
        <v>-28.268699999999999</v>
      </c>
      <c r="GX26" s="161">
        <v>10.6952</v>
      </c>
      <c r="GY26" s="161">
        <v>10.286</v>
      </c>
      <c r="GZ26" s="161">
        <v>9.9156999999999993</v>
      </c>
      <c r="HA26" s="162"/>
      <c r="HB26" s="161">
        <v>144.13310000000001</v>
      </c>
      <c r="HC26" s="161">
        <v>142.87180000000001</v>
      </c>
      <c r="HD26" s="161">
        <v>36.9</v>
      </c>
      <c r="HE26" s="161">
        <v>-37.145299999999999</v>
      </c>
      <c r="HF26" s="161">
        <v>-172.16309999999999</v>
      </c>
      <c r="HG26" s="161">
        <v>171.4641</v>
      </c>
      <c r="HH26" s="161">
        <v>172.4188</v>
      </c>
      <c r="HI26" s="161">
        <v>-138.0395</v>
      </c>
      <c r="HJ26" s="161">
        <v>-137.0248</v>
      </c>
      <c r="HK26" s="161">
        <v>-39.019100000000002</v>
      </c>
      <c r="HL26" s="161">
        <v>-29.339200000000002</v>
      </c>
      <c r="HM26" s="161">
        <v>68.771900000000002</v>
      </c>
      <c r="HN26" s="161">
        <v>67.692400000000006</v>
      </c>
      <c r="HO26" s="162"/>
      <c r="HP26" s="162"/>
      <c r="HQ26" s="161">
        <v>28.5566</v>
      </c>
      <c r="HR26" s="161">
        <v>27.787600000000001</v>
      </c>
      <c r="HS26" s="161">
        <v>-10.6907</v>
      </c>
      <c r="HT26" s="161">
        <v>-9.5731000000000002</v>
      </c>
      <c r="HU26" s="161">
        <v>63.57</v>
      </c>
      <c r="HV26" s="161">
        <v>63.03</v>
      </c>
      <c r="HW26" s="161">
        <v>75.7</v>
      </c>
      <c r="HX26" s="161">
        <v>75.900000000000006</v>
      </c>
      <c r="HY26" s="161">
        <v>21.064599999999999</v>
      </c>
      <c r="HZ26" s="161">
        <v>-66.959999999999994</v>
      </c>
      <c r="IA26" s="161">
        <v>-378.00630000000001</v>
      </c>
      <c r="IB26" s="161">
        <v>85.813999999999993</v>
      </c>
      <c r="IC26" s="161">
        <v>88.021299999999997</v>
      </c>
      <c r="ID26" s="161">
        <v>9.4</v>
      </c>
      <c r="IE26" s="161">
        <v>40.5</v>
      </c>
      <c r="IF26" s="161">
        <v>-27.6</v>
      </c>
      <c r="IG26" s="161">
        <v>-28.3</v>
      </c>
      <c r="IH26" s="161">
        <v>1.4475</v>
      </c>
      <c r="II26" s="162"/>
      <c r="IJ26" s="161">
        <v>-167.59549999999999</v>
      </c>
      <c r="IK26" s="161">
        <v>-110.80370000000001</v>
      </c>
      <c r="IL26" s="161">
        <v>278.0258</v>
      </c>
      <c r="IM26" s="161">
        <v>215.6437</v>
      </c>
      <c r="IN26" s="161">
        <v>224.92850000000001</v>
      </c>
      <c r="IO26" s="161">
        <v>-214.50630000000001</v>
      </c>
      <c r="IP26" s="161">
        <v>211.767</v>
      </c>
      <c r="IQ26" s="161">
        <v>-118.4088</v>
      </c>
      <c r="IR26" s="161">
        <v>-89.984700000000004</v>
      </c>
      <c r="IS26" s="161">
        <v>-209.20869999999999</v>
      </c>
      <c r="IT26" s="161">
        <v>146.4109</v>
      </c>
      <c r="IU26" s="161">
        <v>148.49860000000001</v>
      </c>
      <c r="IV26" s="161">
        <v>116.5551</v>
      </c>
      <c r="IW26" s="161">
        <v>-272.01670000000001</v>
      </c>
      <c r="IX26" s="161">
        <v>91.657300000000006</v>
      </c>
      <c r="IY26" s="161">
        <v>-178.20419999999999</v>
      </c>
      <c r="IZ26" s="161">
        <v>180.82149999999999</v>
      </c>
      <c r="JA26" s="161">
        <v>-9.7820999999999998</v>
      </c>
      <c r="JB26" s="162"/>
      <c r="JC26" s="161">
        <v>27.76</v>
      </c>
      <c r="JD26" s="161">
        <v>6.4059999999999997</v>
      </c>
      <c r="JE26" s="161">
        <v>6.415</v>
      </c>
      <c r="JF26" s="161">
        <v>-27.36</v>
      </c>
      <c r="JG26" s="161">
        <v>21.92</v>
      </c>
      <c r="JH26" s="162"/>
      <c r="JI26" s="161">
        <v>-22.410900000000002</v>
      </c>
      <c r="JJ26" s="161">
        <v>-35.860199999999999</v>
      </c>
      <c r="JK26" s="161">
        <v>1.4663999999999999</v>
      </c>
      <c r="JL26" s="161">
        <v>28.3</v>
      </c>
      <c r="JM26" s="161">
        <v>53.51</v>
      </c>
      <c r="JN26" s="161">
        <v>53.603999999999999</v>
      </c>
      <c r="JO26" s="162"/>
      <c r="JP26" s="162"/>
      <c r="JQ26" s="161">
        <v>44.796500000000002</v>
      </c>
      <c r="JR26" s="161">
        <v>44.901600000000002</v>
      </c>
      <c r="JS26" s="161">
        <v>44.738599999999998</v>
      </c>
      <c r="JT26" s="162"/>
      <c r="JU26" s="161">
        <v>-40.6</v>
      </c>
      <c r="JV26" s="161">
        <v>15.178699999999999</v>
      </c>
      <c r="JW26" s="161">
        <v>6.22</v>
      </c>
      <c r="JX26" s="162"/>
      <c r="JY26" s="161">
        <v>-28.900300000000001</v>
      </c>
      <c r="JZ26" s="161">
        <v>62.130400000000002</v>
      </c>
      <c r="KA26" s="161">
        <v>39.421100000000003</v>
      </c>
      <c r="KB26" s="161">
        <v>-28.860099999999999</v>
      </c>
      <c r="KC26" s="161">
        <v>-61.223700000000001</v>
      </c>
      <c r="KD26" s="161">
        <v>28.334499999999998</v>
      </c>
      <c r="KE26" s="161">
        <v>32.4422</v>
      </c>
      <c r="KF26" s="161">
        <v>39.799999999999997</v>
      </c>
      <c r="KG26" s="161">
        <v>-39.200000000000003</v>
      </c>
      <c r="KH26" s="162"/>
      <c r="KI26" s="161">
        <v>36.821300000000001</v>
      </c>
    </row>
    <row r="27" spans="1:295" ht="18" customHeight="1" x14ac:dyDescent="0.3">
      <c r="A27" s="158" t="s">
        <v>55</v>
      </c>
      <c r="B27" s="158" t="s">
        <v>799</v>
      </c>
      <c r="C27" s="161">
        <v>0</v>
      </c>
      <c r="D27" s="161">
        <v>16.663499999999999</v>
      </c>
      <c r="E27" s="161">
        <v>-20.5212</v>
      </c>
      <c r="F27" s="161">
        <v>-36.032600000000002</v>
      </c>
      <c r="G27" s="161">
        <v>22.0566</v>
      </c>
      <c r="H27" s="162"/>
      <c r="I27" s="161">
        <v>45.434100000000001</v>
      </c>
      <c r="J27" s="161">
        <v>-74.773899999999998</v>
      </c>
      <c r="K27" s="161">
        <v>43.168500000000002</v>
      </c>
      <c r="L27" s="161">
        <v>22.001300000000001</v>
      </c>
      <c r="M27" s="161">
        <v>21.834800000000001</v>
      </c>
      <c r="N27" s="161">
        <v>0</v>
      </c>
      <c r="O27" s="161">
        <v>-36.686999999999998</v>
      </c>
      <c r="P27" s="161">
        <v>33</v>
      </c>
      <c r="Q27" s="161">
        <v>14.076000000000001</v>
      </c>
      <c r="R27" s="161">
        <v>-33</v>
      </c>
      <c r="S27" s="161">
        <v>12.6632</v>
      </c>
      <c r="T27" s="161">
        <v>34.398800000000001</v>
      </c>
      <c r="U27" s="161">
        <v>18.3627</v>
      </c>
      <c r="V27" s="161">
        <v>18.665900000000001</v>
      </c>
      <c r="W27" s="161">
        <v>31.229600000000001</v>
      </c>
      <c r="X27" s="161">
        <v>15.7743</v>
      </c>
      <c r="Y27" s="161">
        <v>5.4469000000000003</v>
      </c>
      <c r="Z27" s="161">
        <v>7.4550000000000001</v>
      </c>
      <c r="AA27" s="162"/>
      <c r="AB27" s="162"/>
      <c r="AC27" s="161">
        <v>-41.09</v>
      </c>
      <c r="AD27" s="161">
        <v>-41.08</v>
      </c>
      <c r="AE27" s="162"/>
      <c r="AF27" s="161">
        <v>0</v>
      </c>
      <c r="AG27" s="161">
        <v>35.200000000000003</v>
      </c>
      <c r="AH27" s="161">
        <v>18.07</v>
      </c>
      <c r="AI27" s="161">
        <v>0.23899999999999999</v>
      </c>
      <c r="AJ27" s="162"/>
      <c r="AK27" s="161">
        <v>-51.07</v>
      </c>
      <c r="AL27" s="161">
        <v>-68.05</v>
      </c>
      <c r="AM27" s="162"/>
      <c r="AN27" s="161">
        <v>51.48</v>
      </c>
      <c r="AO27" s="161">
        <v>15.3773</v>
      </c>
      <c r="AP27" s="161">
        <v>1.0996999999999999</v>
      </c>
      <c r="AQ27" s="161">
        <v>52.923499999999997</v>
      </c>
      <c r="AR27" s="161">
        <v>54.815800000000003</v>
      </c>
      <c r="AS27" s="161">
        <v>48.766199999999998</v>
      </c>
      <c r="AT27" s="161">
        <v>-40.1877</v>
      </c>
      <c r="AU27" s="161">
        <v>-39.858499999999999</v>
      </c>
      <c r="AV27" s="161">
        <v>9.5679999999999996</v>
      </c>
      <c r="AW27" s="161">
        <v>9.1122999999999994</v>
      </c>
      <c r="AX27" s="161">
        <v>89.752700000000004</v>
      </c>
      <c r="AY27" s="162"/>
      <c r="AZ27" s="161">
        <v>5.7744</v>
      </c>
      <c r="BA27" s="161">
        <v>31.749400000000001</v>
      </c>
      <c r="BB27" s="161">
        <v>-540.72990000000004</v>
      </c>
      <c r="BC27" s="161">
        <v>-30.361899999999999</v>
      </c>
      <c r="BD27" s="161">
        <v>1.9</v>
      </c>
      <c r="BE27" s="161">
        <v>1.9</v>
      </c>
      <c r="BF27" s="161">
        <v>46.8371</v>
      </c>
      <c r="BG27" s="161">
        <v>45.9377</v>
      </c>
      <c r="BH27" s="161">
        <v>-2.794</v>
      </c>
      <c r="BI27" s="162"/>
      <c r="BJ27" s="161">
        <v>-82.150700000000001</v>
      </c>
      <c r="BK27" s="161">
        <v>-3.1737000000000002</v>
      </c>
      <c r="BL27" s="162"/>
      <c r="BM27" s="161">
        <v>2.2713000000000001</v>
      </c>
      <c r="BN27" s="161">
        <v>597.06399999999996</v>
      </c>
      <c r="BO27" s="161">
        <v>95.706000000000003</v>
      </c>
      <c r="BP27" s="161">
        <v>95.706000000000003</v>
      </c>
      <c r="BQ27" s="161">
        <v>-539.68320000000006</v>
      </c>
      <c r="BR27" s="161">
        <v>467.16239999999999</v>
      </c>
      <c r="BS27" s="162"/>
      <c r="BT27" s="161">
        <v>-33.847299999999997</v>
      </c>
      <c r="BU27" s="161">
        <v>35.061199999999999</v>
      </c>
      <c r="BV27" s="161">
        <v>65.425899999999999</v>
      </c>
      <c r="BW27" s="161">
        <v>22.76</v>
      </c>
      <c r="BX27" s="161">
        <v>19.079999999999998</v>
      </c>
      <c r="BY27" s="161">
        <v>47.95</v>
      </c>
      <c r="BZ27" s="161">
        <v>63.27</v>
      </c>
      <c r="CA27" s="161">
        <v>1.0758000000000001</v>
      </c>
      <c r="CB27" s="161">
        <v>-1.8712</v>
      </c>
      <c r="CC27" s="161">
        <v>51.173200000000001</v>
      </c>
      <c r="CD27" s="161">
        <v>51.627899999999997</v>
      </c>
      <c r="CE27" s="161">
        <v>38.115000000000002</v>
      </c>
      <c r="CF27" s="161">
        <v>-63.547199999999997</v>
      </c>
      <c r="CG27" s="161">
        <v>-64.006900000000002</v>
      </c>
      <c r="CH27" s="161">
        <v>0.84789999999999999</v>
      </c>
      <c r="CI27" s="162"/>
      <c r="CJ27" s="162"/>
      <c r="CK27" s="162"/>
      <c r="CL27" s="161">
        <v>83</v>
      </c>
      <c r="CM27" s="161">
        <v>73.400000000000006</v>
      </c>
      <c r="CN27" s="161">
        <v>-12.42</v>
      </c>
      <c r="CO27" s="161">
        <v>58.244</v>
      </c>
      <c r="CP27" s="161">
        <v>58.289700000000003</v>
      </c>
      <c r="CQ27" s="161">
        <v>57.638399999999997</v>
      </c>
      <c r="CR27" s="161">
        <v>-45.340600000000002</v>
      </c>
      <c r="CS27" s="161">
        <v>-44.624400000000001</v>
      </c>
      <c r="CT27" s="161">
        <v>80.650199999999998</v>
      </c>
      <c r="CU27" s="161">
        <v>-73.080799999999996</v>
      </c>
      <c r="CV27" s="161">
        <v>86.551000000000002</v>
      </c>
      <c r="CW27" s="161">
        <v>12.6616</v>
      </c>
      <c r="CX27" s="161">
        <v>40.200000000000003</v>
      </c>
      <c r="CY27" s="161">
        <v>57.64</v>
      </c>
      <c r="CZ27" s="161">
        <v>36.569800000000001</v>
      </c>
      <c r="DA27" s="161">
        <v>34.5749</v>
      </c>
      <c r="DB27" s="161">
        <v>-25.77</v>
      </c>
      <c r="DC27" s="161">
        <v>-3.8935</v>
      </c>
      <c r="DD27" s="162"/>
      <c r="DE27" s="162"/>
      <c r="DF27" s="161">
        <v>-114.8006</v>
      </c>
      <c r="DG27" s="161">
        <v>-1E-4</v>
      </c>
      <c r="DH27" s="161">
        <v>-15.649100000000001</v>
      </c>
      <c r="DI27" s="161">
        <v>-68.400000000000006</v>
      </c>
      <c r="DJ27" s="161">
        <v>-68.8</v>
      </c>
      <c r="DK27" s="161">
        <v>17.322700000000001</v>
      </c>
      <c r="DL27" s="161">
        <v>45.712299999999999</v>
      </c>
      <c r="DM27" s="161">
        <v>51.206099999999999</v>
      </c>
      <c r="DN27" s="161">
        <v>65.643299999999996</v>
      </c>
      <c r="DO27" s="161">
        <v>45.64</v>
      </c>
      <c r="DP27" s="161">
        <v>-4.87</v>
      </c>
      <c r="DQ27" s="161">
        <v>46.236499999999999</v>
      </c>
      <c r="DR27" s="161">
        <v>113.53400000000001</v>
      </c>
      <c r="DS27" s="161">
        <v>-47.34</v>
      </c>
      <c r="DT27" s="162"/>
      <c r="DU27" s="161">
        <v>91.99</v>
      </c>
      <c r="DV27" s="161">
        <v>49.4</v>
      </c>
      <c r="DW27" s="161">
        <v>113.9091</v>
      </c>
      <c r="DX27" s="161">
        <v>111.0364</v>
      </c>
      <c r="DY27" s="161">
        <v>27.965399999999999</v>
      </c>
      <c r="DZ27" s="161">
        <v>27.0182</v>
      </c>
      <c r="EA27" s="161">
        <v>208.78479999999999</v>
      </c>
      <c r="EB27" s="161">
        <v>174.72540000000001</v>
      </c>
      <c r="EC27" s="161">
        <v>167.78649999999999</v>
      </c>
      <c r="ED27" s="161">
        <v>170.09379999999999</v>
      </c>
      <c r="EE27" s="161">
        <v>32.688600000000001</v>
      </c>
      <c r="EF27" s="161">
        <v>17.849299999999999</v>
      </c>
      <c r="EG27" s="161">
        <v>-24.298999999999999</v>
      </c>
      <c r="EH27" s="161">
        <v>555.37750000000005</v>
      </c>
      <c r="EI27" s="161">
        <v>74.181600000000003</v>
      </c>
      <c r="EJ27" s="162"/>
      <c r="EK27" s="161">
        <v>-19.470600000000001</v>
      </c>
      <c r="EL27" s="161">
        <v>-16.941700000000001</v>
      </c>
      <c r="EM27" s="161">
        <v>40.488599999999998</v>
      </c>
      <c r="EN27" s="161">
        <v>-97.598200000000006</v>
      </c>
      <c r="EO27" s="162"/>
      <c r="EP27" s="161">
        <v>38.448</v>
      </c>
      <c r="EQ27" s="161">
        <v>-17.319900000000001</v>
      </c>
      <c r="ER27" s="161">
        <v>-17.647600000000001</v>
      </c>
      <c r="ES27" s="161">
        <v>16.3642</v>
      </c>
      <c r="ET27" s="161">
        <v>0</v>
      </c>
      <c r="EU27" s="161">
        <v>-5.56</v>
      </c>
      <c r="EV27" s="161">
        <v>1</v>
      </c>
      <c r="EW27" s="161">
        <v>12.331899999999999</v>
      </c>
      <c r="EX27" s="161">
        <v>-149.5034</v>
      </c>
      <c r="EY27" s="161">
        <v>-34.366999999999997</v>
      </c>
      <c r="EZ27" s="161">
        <v>-33.455100000000002</v>
      </c>
      <c r="FA27" s="161">
        <v>5.306</v>
      </c>
      <c r="FB27" s="161">
        <v>-15.370799999999999</v>
      </c>
      <c r="FC27" s="161">
        <v>-19.470099999999999</v>
      </c>
      <c r="FD27" s="162"/>
      <c r="FE27" s="161">
        <v>22.633900000000001</v>
      </c>
      <c r="FF27" s="161">
        <v>21.790700000000001</v>
      </c>
      <c r="FG27" s="161">
        <v>40.476999999999997</v>
      </c>
      <c r="FH27" s="161">
        <v>39.860900000000001</v>
      </c>
      <c r="FI27" s="161">
        <v>38.551099999999998</v>
      </c>
      <c r="FJ27" s="161">
        <v>1.5071000000000001</v>
      </c>
      <c r="FK27" s="161">
        <v>0</v>
      </c>
      <c r="FL27" s="161">
        <v>111.0235</v>
      </c>
      <c r="FM27" s="161">
        <v>-25.848199999999999</v>
      </c>
      <c r="FN27" s="161">
        <v>-25.737400000000001</v>
      </c>
      <c r="FO27" s="161">
        <v>76.804299999999998</v>
      </c>
      <c r="FP27" s="161">
        <v>89.230999999999995</v>
      </c>
      <c r="FQ27" s="161">
        <v>18.517700000000001</v>
      </c>
      <c r="FR27" s="161">
        <v>8.7799999999999994</v>
      </c>
      <c r="FS27" s="161">
        <v>9.3537999999999997</v>
      </c>
      <c r="FT27" s="161">
        <v>0.86819999999999997</v>
      </c>
      <c r="FU27" s="161">
        <v>-6.3</v>
      </c>
      <c r="FV27" s="161">
        <v>12.12</v>
      </c>
      <c r="FW27" s="161">
        <v>17.770900000000001</v>
      </c>
      <c r="FX27" s="162"/>
      <c r="FY27" s="161">
        <v>3.149</v>
      </c>
      <c r="FZ27" s="161">
        <v>4.0910000000000002</v>
      </c>
      <c r="GA27" s="162"/>
      <c r="GB27" s="161">
        <v>34.67</v>
      </c>
      <c r="GC27" s="161">
        <v>-89.781700000000001</v>
      </c>
      <c r="GD27" s="161">
        <v>-76.204700000000003</v>
      </c>
      <c r="GE27" s="161">
        <v>13.94</v>
      </c>
      <c r="GF27" s="161">
        <v>75.417400000000001</v>
      </c>
      <c r="GG27" s="161">
        <v>25.3</v>
      </c>
      <c r="GH27" s="161">
        <v>-30.8157</v>
      </c>
      <c r="GI27" s="161">
        <v>4.6348000000000003</v>
      </c>
      <c r="GJ27" s="161">
        <v>4.8804999999999996</v>
      </c>
      <c r="GK27" s="161">
        <v>1.6749000000000001</v>
      </c>
      <c r="GL27" s="162"/>
      <c r="GM27" s="162"/>
      <c r="GN27" s="161">
        <v>-10.767200000000001</v>
      </c>
      <c r="GO27" s="161">
        <v>-24.745100000000001</v>
      </c>
      <c r="GP27" s="161">
        <v>26.5365</v>
      </c>
      <c r="GQ27" s="161">
        <v>38.570700000000002</v>
      </c>
      <c r="GR27" s="162"/>
      <c r="GS27" s="161">
        <v>128.1953</v>
      </c>
      <c r="GT27" s="161">
        <v>0</v>
      </c>
      <c r="GU27" s="161">
        <v>-18.2577</v>
      </c>
      <c r="GV27" s="161">
        <v>27.439</v>
      </c>
      <c r="GW27" s="161">
        <v>-29.9178</v>
      </c>
      <c r="GX27" s="161">
        <v>9.9609000000000005</v>
      </c>
      <c r="GY27" s="161">
        <v>11.0379</v>
      </c>
      <c r="GZ27" s="161">
        <v>10.8346</v>
      </c>
      <c r="HA27" s="161">
        <v>11</v>
      </c>
      <c r="HB27" s="161">
        <v>147.2063</v>
      </c>
      <c r="HC27" s="161">
        <v>147.44829999999999</v>
      </c>
      <c r="HD27" s="161">
        <v>35.200000000000003</v>
      </c>
      <c r="HE27" s="161">
        <v>-35.6374</v>
      </c>
      <c r="HF27" s="161">
        <v>-175.63659999999999</v>
      </c>
      <c r="HG27" s="161">
        <v>180.2338</v>
      </c>
      <c r="HH27" s="161">
        <v>180.20529999999999</v>
      </c>
      <c r="HI27" s="161">
        <v>-140.3597</v>
      </c>
      <c r="HJ27" s="161">
        <v>-139.1934</v>
      </c>
      <c r="HK27" s="161">
        <v>-38.374499999999998</v>
      </c>
      <c r="HL27" s="161">
        <v>-29.5823</v>
      </c>
      <c r="HM27" s="161">
        <v>69.256699999999995</v>
      </c>
      <c r="HN27" s="161">
        <v>71.409000000000006</v>
      </c>
      <c r="HO27" s="161">
        <v>-84.564400000000006</v>
      </c>
      <c r="HP27" s="162"/>
      <c r="HQ27" s="161">
        <v>26.9526</v>
      </c>
      <c r="HR27" s="161">
        <v>26.4802</v>
      </c>
      <c r="HS27" s="161">
        <v>-9.9655000000000005</v>
      </c>
      <c r="HT27" s="161">
        <v>-9.4403000000000006</v>
      </c>
      <c r="HU27" s="161">
        <v>63.17</v>
      </c>
      <c r="HV27" s="161">
        <v>62.77</v>
      </c>
      <c r="HW27" s="161">
        <v>76.400000000000006</v>
      </c>
      <c r="HX27" s="161">
        <v>76.2</v>
      </c>
      <c r="HY27" s="162"/>
      <c r="HZ27" s="161">
        <v>-70.16</v>
      </c>
      <c r="IA27" s="161">
        <v>-373.00349999999997</v>
      </c>
      <c r="IB27" s="161">
        <v>85.637299999999996</v>
      </c>
      <c r="IC27" s="161">
        <v>85.266800000000003</v>
      </c>
      <c r="ID27" s="161">
        <v>8.8000000000000007</v>
      </c>
      <c r="IE27" s="161">
        <v>39.9</v>
      </c>
      <c r="IF27" s="161">
        <v>-25</v>
      </c>
      <c r="IG27" s="161">
        <v>-25.8</v>
      </c>
      <c r="IH27" s="162"/>
      <c r="II27" s="161">
        <v>1.2027000000000001</v>
      </c>
      <c r="IJ27" s="161">
        <v>-173.35</v>
      </c>
      <c r="IK27" s="161">
        <v>-50.481299999999997</v>
      </c>
      <c r="IL27" s="161">
        <v>272.0446</v>
      </c>
      <c r="IM27" s="161">
        <v>204.1885</v>
      </c>
      <c r="IN27" s="161">
        <v>261.61079999999998</v>
      </c>
      <c r="IO27" s="161">
        <v>-201.01910000000001</v>
      </c>
      <c r="IP27" s="161">
        <v>201.8809</v>
      </c>
      <c r="IQ27" s="161">
        <v>-112.13290000000001</v>
      </c>
      <c r="IR27" s="161">
        <v>-82.698400000000007</v>
      </c>
      <c r="IS27" s="161">
        <v>-197.43450000000001</v>
      </c>
      <c r="IT27" s="161">
        <v>148.73429999999999</v>
      </c>
      <c r="IU27" s="161">
        <v>147.2921</v>
      </c>
      <c r="IV27" s="161">
        <v>112.91930000000001</v>
      </c>
      <c r="IW27" s="161">
        <v>-259.47730000000001</v>
      </c>
      <c r="IX27" s="161">
        <v>86.008099999999999</v>
      </c>
      <c r="IY27" s="161">
        <v>-172.38470000000001</v>
      </c>
      <c r="IZ27" s="161">
        <v>173.8075</v>
      </c>
      <c r="JA27" s="161">
        <v>-10.070499999999999</v>
      </c>
      <c r="JB27" s="162"/>
      <c r="JC27" s="161">
        <v>29.2</v>
      </c>
      <c r="JD27" s="161">
        <v>6.2869999999999999</v>
      </c>
      <c r="JE27" s="161">
        <v>6.2859999999999996</v>
      </c>
      <c r="JF27" s="161">
        <v>-28.32</v>
      </c>
      <c r="JG27" s="161">
        <v>21.52</v>
      </c>
      <c r="JH27" s="162"/>
      <c r="JI27" s="161">
        <v>-22.468900000000001</v>
      </c>
      <c r="JJ27" s="161">
        <v>-34.981299999999997</v>
      </c>
      <c r="JK27" s="161">
        <v>0.58750000000000002</v>
      </c>
      <c r="JL27" s="161">
        <v>28.4</v>
      </c>
      <c r="JM27" s="161">
        <v>54.506</v>
      </c>
      <c r="JN27" s="161">
        <v>55.424999999999997</v>
      </c>
      <c r="JO27" s="162"/>
      <c r="JP27" s="162"/>
      <c r="JQ27" s="161">
        <v>45.281100000000002</v>
      </c>
      <c r="JR27" s="161">
        <v>46.7973</v>
      </c>
      <c r="JS27" s="161">
        <v>45.590400000000002</v>
      </c>
      <c r="JT27" s="162"/>
      <c r="JU27" s="161">
        <v>-39.700000000000003</v>
      </c>
      <c r="JV27" s="161">
        <v>15.700900000000001</v>
      </c>
      <c r="JW27" s="161">
        <v>6.16</v>
      </c>
      <c r="JX27" s="162"/>
      <c r="JY27" s="161">
        <v>-28.304099999999998</v>
      </c>
      <c r="JZ27" s="161">
        <v>62.372900000000001</v>
      </c>
      <c r="KA27" s="161">
        <v>39.204599999999999</v>
      </c>
      <c r="KB27" s="161">
        <v>-26.959900000000001</v>
      </c>
      <c r="KC27" s="161">
        <v>-61.151800000000001</v>
      </c>
      <c r="KD27" s="161">
        <v>27.980499999999999</v>
      </c>
      <c r="KE27" s="161">
        <v>32.765799999999999</v>
      </c>
      <c r="KF27" s="161">
        <v>38.700000000000003</v>
      </c>
      <c r="KG27" s="161">
        <v>-38.799999999999997</v>
      </c>
      <c r="KH27" s="162"/>
      <c r="KI27" s="161">
        <v>46.883299999999998</v>
      </c>
    </row>
    <row r="28" spans="1:295" ht="18" customHeight="1" x14ac:dyDescent="0.3">
      <c r="A28" s="158" t="s">
        <v>55</v>
      </c>
      <c r="B28" s="158" t="s">
        <v>800</v>
      </c>
      <c r="C28" s="161">
        <v>0</v>
      </c>
      <c r="D28" s="161">
        <v>16.835999999999999</v>
      </c>
      <c r="E28" s="161">
        <v>-20.808199999999999</v>
      </c>
      <c r="F28" s="161">
        <v>-35.864400000000003</v>
      </c>
      <c r="G28" s="161">
        <v>22.2822</v>
      </c>
      <c r="H28" s="162"/>
      <c r="I28" s="161">
        <v>46.016399999999997</v>
      </c>
      <c r="J28" s="161">
        <v>-75.964399999999998</v>
      </c>
      <c r="K28" s="161">
        <v>44.1539</v>
      </c>
      <c r="L28" s="161">
        <v>22.561299999999999</v>
      </c>
      <c r="M28" s="161">
        <v>22.017700000000001</v>
      </c>
      <c r="N28" s="161">
        <v>4.4400000000000004</v>
      </c>
      <c r="O28" s="161">
        <v>-38.436</v>
      </c>
      <c r="P28" s="161">
        <v>35.200000000000003</v>
      </c>
      <c r="Q28" s="161">
        <v>14.076000000000001</v>
      </c>
      <c r="R28" s="161">
        <v>-35.200000000000003</v>
      </c>
      <c r="S28" s="161">
        <v>12.6219</v>
      </c>
      <c r="T28" s="161">
        <v>34.087800000000001</v>
      </c>
      <c r="U28" s="161">
        <v>18.6296</v>
      </c>
      <c r="V28" s="161">
        <v>18.847999999999999</v>
      </c>
      <c r="W28" s="161">
        <v>31.203700000000001</v>
      </c>
      <c r="X28" s="161">
        <v>15.511100000000001</v>
      </c>
      <c r="Y28" s="161">
        <v>5.3810000000000002</v>
      </c>
      <c r="Z28" s="161">
        <v>7.8636999999999997</v>
      </c>
      <c r="AA28" s="162"/>
      <c r="AB28" s="162"/>
      <c r="AC28" s="161">
        <v>-41.54</v>
      </c>
      <c r="AD28" s="161">
        <v>-41.16</v>
      </c>
      <c r="AE28" s="162"/>
      <c r="AF28" s="161">
        <v>-4.4400000000000004</v>
      </c>
      <c r="AG28" s="161">
        <v>37.4</v>
      </c>
      <c r="AH28" s="161">
        <v>18.890999999999998</v>
      </c>
      <c r="AI28" s="161">
        <v>0.23899999999999999</v>
      </c>
      <c r="AJ28" s="162"/>
      <c r="AK28" s="161">
        <v>-48.74</v>
      </c>
      <c r="AL28" s="161">
        <v>-71.849999999999994</v>
      </c>
      <c r="AM28" s="162"/>
      <c r="AN28" s="161">
        <v>48.34</v>
      </c>
      <c r="AO28" s="161">
        <v>16.014099999999999</v>
      </c>
      <c r="AP28" s="161">
        <v>1.1057999999999999</v>
      </c>
      <c r="AQ28" s="161">
        <v>54.073599999999999</v>
      </c>
      <c r="AR28" s="161">
        <v>56.229599999999998</v>
      </c>
      <c r="AS28" s="161">
        <v>52.7515</v>
      </c>
      <c r="AT28" s="161">
        <v>-40.991500000000002</v>
      </c>
      <c r="AU28" s="161">
        <v>-40.714799999999997</v>
      </c>
      <c r="AV28" s="161">
        <v>6.4542999999999999</v>
      </c>
      <c r="AW28" s="161">
        <v>6.1592000000000002</v>
      </c>
      <c r="AX28" s="161">
        <v>92.297899999999998</v>
      </c>
      <c r="AY28" s="162"/>
      <c r="AZ28" s="161">
        <v>5.7744</v>
      </c>
      <c r="BA28" s="161">
        <v>28.489799999999999</v>
      </c>
      <c r="BB28" s="161">
        <v>-545.82159999999999</v>
      </c>
      <c r="BC28" s="161">
        <v>-29.452999999999999</v>
      </c>
      <c r="BD28" s="161">
        <v>1.6</v>
      </c>
      <c r="BE28" s="161">
        <v>1.8</v>
      </c>
      <c r="BF28" s="161">
        <v>46.401400000000002</v>
      </c>
      <c r="BG28" s="161">
        <v>45.699800000000003</v>
      </c>
      <c r="BH28" s="161">
        <v>-2.7094</v>
      </c>
      <c r="BI28" s="162"/>
      <c r="BJ28" s="161">
        <v>-85.907399999999996</v>
      </c>
      <c r="BK28" s="161">
        <v>-2.9253999999999998</v>
      </c>
      <c r="BL28" s="162"/>
      <c r="BM28" s="161">
        <v>2.5301</v>
      </c>
      <c r="BN28" s="161">
        <v>607.4402</v>
      </c>
      <c r="BO28" s="161">
        <v>98.177999999999997</v>
      </c>
      <c r="BP28" s="161">
        <v>98.117000000000004</v>
      </c>
      <c r="BQ28" s="161">
        <v>-535.59079999999994</v>
      </c>
      <c r="BR28" s="161">
        <v>483.86360000000002</v>
      </c>
      <c r="BS28" s="162"/>
      <c r="BT28" s="161">
        <v>-60.633699999999997</v>
      </c>
      <c r="BU28" s="161">
        <v>62.666699999999999</v>
      </c>
      <c r="BV28" s="161">
        <v>67.5017</v>
      </c>
      <c r="BW28" s="161">
        <v>23.52</v>
      </c>
      <c r="BX28" s="161">
        <v>20.28</v>
      </c>
      <c r="BY28" s="161">
        <v>49.55</v>
      </c>
      <c r="BZ28" s="161">
        <v>65.349999999999994</v>
      </c>
      <c r="CA28" s="161">
        <v>6.3002000000000002</v>
      </c>
      <c r="CB28" s="161">
        <v>6.702</v>
      </c>
      <c r="CC28" s="161">
        <v>45.728099999999998</v>
      </c>
      <c r="CD28" s="161">
        <v>45.924100000000003</v>
      </c>
      <c r="CE28" s="161">
        <v>38.535699999999999</v>
      </c>
      <c r="CF28" s="161">
        <v>-75.594800000000006</v>
      </c>
      <c r="CG28" s="161">
        <v>-75.406700000000001</v>
      </c>
      <c r="CH28" s="161">
        <v>2.6661999999999999</v>
      </c>
      <c r="CI28" s="162"/>
      <c r="CJ28" s="162"/>
      <c r="CK28" s="162"/>
      <c r="CL28" s="161">
        <v>85.2</v>
      </c>
      <c r="CM28" s="161">
        <v>75.5</v>
      </c>
      <c r="CN28" s="161">
        <v>-12.57</v>
      </c>
      <c r="CO28" s="161">
        <v>54.951500000000003</v>
      </c>
      <c r="CP28" s="161">
        <v>54.342300000000002</v>
      </c>
      <c r="CQ28" s="161">
        <v>54.685899999999997</v>
      </c>
      <c r="CR28" s="161">
        <v>-48.838799999999999</v>
      </c>
      <c r="CS28" s="161">
        <v>-48.411299999999997</v>
      </c>
      <c r="CT28" s="161">
        <v>82.325599999999994</v>
      </c>
      <c r="CU28" s="161">
        <v>-70.797600000000003</v>
      </c>
      <c r="CV28" s="161">
        <v>88.051500000000004</v>
      </c>
      <c r="CW28" s="161">
        <v>12.5595</v>
      </c>
      <c r="CX28" s="161">
        <v>37.57</v>
      </c>
      <c r="CY28" s="161">
        <v>62.31</v>
      </c>
      <c r="CZ28" s="161">
        <v>72.429199999999994</v>
      </c>
      <c r="DA28" s="161">
        <v>0</v>
      </c>
      <c r="DB28" s="161">
        <v>-25.99</v>
      </c>
      <c r="DC28" s="161">
        <v>-3.7679</v>
      </c>
      <c r="DD28" s="162"/>
      <c r="DE28" s="162"/>
      <c r="DF28" s="161">
        <v>-122.2782</v>
      </c>
      <c r="DG28" s="161">
        <v>-1E-4</v>
      </c>
      <c r="DH28" s="161">
        <v>-15.760899999999999</v>
      </c>
      <c r="DI28" s="161">
        <v>-69.8</v>
      </c>
      <c r="DJ28" s="161">
        <v>-69.599999999999994</v>
      </c>
      <c r="DK28" s="161">
        <v>17.350200000000001</v>
      </c>
      <c r="DL28" s="161">
        <v>48.055999999999997</v>
      </c>
      <c r="DM28" s="161">
        <v>53.554299999999998</v>
      </c>
      <c r="DN28" s="161">
        <v>67.987099999999998</v>
      </c>
      <c r="DO28" s="161">
        <v>47.63</v>
      </c>
      <c r="DP28" s="161">
        <v>-5.1100000000000003</v>
      </c>
      <c r="DQ28" s="161">
        <v>47.832999999999998</v>
      </c>
      <c r="DR28" s="161">
        <v>122.8895</v>
      </c>
      <c r="DS28" s="161">
        <v>-47.04</v>
      </c>
      <c r="DT28" s="162"/>
      <c r="DU28" s="161">
        <v>93.18</v>
      </c>
      <c r="DV28" s="161">
        <v>49.98</v>
      </c>
      <c r="DW28" s="161">
        <v>118.8</v>
      </c>
      <c r="DX28" s="161">
        <v>117.4182</v>
      </c>
      <c r="DY28" s="161">
        <v>38.367100000000001</v>
      </c>
      <c r="DZ28" s="161">
        <v>34.636400000000002</v>
      </c>
      <c r="EA28" s="161">
        <v>220.38140000000001</v>
      </c>
      <c r="EB28" s="161">
        <v>187.74549999999999</v>
      </c>
      <c r="EC28" s="161">
        <v>180.8819</v>
      </c>
      <c r="ED28" s="161">
        <v>184.77780000000001</v>
      </c>
      <c r="EE28" s="161">
        <v>63.4818</v>
      </c>
      <c r="EF28" s="161">
        <v>41.479100000000003</v>
      </c>
      <c r="EG28" s="161">
        <v>-24.445</v>
      </c>
      <c r="EH28" s="161">
        <v>550.03009999999995</v>
      </c>
      <c r="EI28" s="161">
        <v>87.105099999999993</v>
      </c>
      <c r="EJ28" s="162"/>
      <c r="EK28" s="161">
        <v>-17.692900000000002</v>
      </c>
      <c r="EL28" s="161">
        <v>-15.2014</v>
      </c>
      <c r="EM28" s="161">
        <v>8.5778999999999996</v>
      </c>
      <c r="EN28" s="161">
        <v>-108.9614</v>
      </c>
      <c r="EO28" s="162"/>
      <c r="EP28" s="161">
        <v>150.58799999999999</v>
      </c>
      <c r="EQ28" s="161">
        <v>-20.7684</v>
      </c>
      <c r="ER28" s="161">
        <v>-22.212599999999998</v>
      </c>
      <c r="ES28" s="161">
        <v>-4.0160999999999998</v>
      </c>
      <c r="ET28" s="161">
        <v>14.4</v>
      </c>
      <c r="EU28" s="161">
        <v>-5.17</v>
      </c>
      <c r="EV28" s="161">
        <v>82</v>
      </c>
      <c r="EW28" s="161">
        <v>11.9155</v>
      </c>
      <c r="EX28" s="161">
        <v>-164.25559999999999</v>
      </c>
      <c r="EY28" s="161">
        <v>-33.651699999999998</v>
      </c>
      <c r="EZ28" s="161">
        <v>-32.748100000000001</v>
      </c>
      <c r="FA28" s="161">
        <v>4.7297000000000002</v>
      </c>
      <c r="FB28" s="161">
        <v>-46.785400000000003</v>
      </c>
      <c r="FC28" s="161">
        <v>4.3205</v>
      </c>
      <c r="FD28" s="162"/>
      <c r="FE28" s="161">
        <v>21.988099999999999</v>
      </c>
      <c r="FF28" s="161">
        <v>22.099499999999999</v>
      </c>
      <c r="FG28" s="161">
        <v>39.591799999999999</v>
      </c>
      <c r="FH28" s="161">
        <v>39.928100000000001</v>
      </c>
      <c r="FI28" s="161">
        <v>38.1509</v>
      </c>
      <c r="FJ28" s="161">
        <v>-7.7030000000000003</v>
      </c>
      <c r="FK28" s="161">
        <v>-8.8751999999999995</v>
      </c>
      <c r="FL28" s="161">
        <v>115.7123</v>
      </c>
      <c r="FM28" s="161">
        <v>-35.199300000000001</v>
      </c>
      <c r="FN28" s="161">
        <v>-35.6402</v>
      </c>
      <c r="FO28" s="161">
        <v>89.278800000000004</v>
      </c>
      <c r="FP28" s="161">
        <v>103.9898</v>
      </c>
      <c r="FQ28" s="161">
        <v>11.816000000000001</v>
      </c>
      <c r="FR28" s="161">
        <v>14.49</v>
      </c>
      <c r="FS28" s="161">
        <v>13.777699999999999</v>
      </c>
      <c r="FT28" s="161">
        <v>0.83279999999999998</v>
      </c>
      <c r="FU28" s="161">
        <v>-9.56</v>
      </c>
      <c r="FV28" s="161">
        <v>13.04</v>
      </c>
      <c r="FW28" s="161">
        <v>10.877800000000001</v>
      </c>
      <c r="FX28" s="162"/>
      <c r="FY28" s="161">
        <v>3.194</v>
      </c>
      <c r="FZ28" s="161">
        <v>4.1740000000000004</v>
      </c>
      <c r="GA28" s="162"/>
      <c r="GB28" s="161">
        <v>32.69</v>
      </c>
      <c r="GC28" s="161">
        <v>-104.80029999999999</v>
      </c>
      <c r="GD28" s="161">
        <v>-87.053299999999993</v>
      </c>
      <c r="GE28" s="161">
        <v>14.18</v>
      </c>
      <c r="GF28" s="161">
        <v>73.976500000000001</v>
      </c>
      <c r="GG28" s="161">
        <v>27.3</v>
      </c>
      <c r="GH28" s="161">
        <v>-29.6327</v>
      </c>
      <c r="GI28" s="161">
        <v>4.5118</v>
      </c>
      <c r="GJ28" s="161">
        <v>5.4767999999999999</v>
      </c>
      <c r="GK28" s="161">
        <v>1.6872</v>
      </c>
      <c r="GL28" s="162"/>
      <c r="GM28" s="162"/>
      <c r="GN28" s="161">
        <v>-10.7902</v>
      </c>
      <c r="GO28" s="161">
        <v>-24.474699999999999</v>
      </c>
      <c r="GP28" s="161">
        <v>26.131799999999998</v>
      </c>
      <c r="GQ28" s="161">
        <v>38.150500000000001</v>
      </c>
      <c r="GR28" s="162"/>
      <c r="GS28" s="161">
        <v>131.53370000000001</v>
      </c>
      <c r="GT28" s="162"/>
      <c r="GU28" s="161">
        <v>-18.946000000000002</v>
      </c>
      <c r="GV28" s="161">
        <v>26.6555</v>
      </c>
      <c r="GW28" s="161">
        <v>-31.077100000000002</v>
      </c>
      <c r="GX28" s="162"/>
      <c r="GY28" s="161">
        <v>11.164899999999999</v>
      </c>
      <c r="GZ28" s="161">
        <v>10.866300000000001</v>
      </c>
      <c r="HA28" s="161">
        <v>11.312200000000001</v>
      </c>
      <c r="HB28" s="161">
        <v>140.71600000000001</v>
      </c>
      <c r="HC28" s="161">
        <v>141.16220000000001</v>
      </c>
      <c r="HD28" s="161">
        <v>1.7</v>
      </c>
      <c r="HE28" s="161">
        <v>0</v>
      </c>
      <c r="HF28" s="161">
        <v>-140.02099999999999</v>
      </c>
      <c r="HG28" s="161">
        <v>138.4486</v>
      </c>
      <c r="HH28" s="161">
        <v>140.74760000000001</v>
      </c>
      <c r="HI28" s="161">
        <v>-135.93430000000001</v>
      </c>
      <c r="HJ28" s="161">
        <v>-136.1422</v>
      </c>
      <c r="HK28" s="161">
        <v>-38.183199999999999</v>
      </c>
      <c r="HL28" s="161">
        <v>-28.523399999999999</v>
      </c>
      <c r="HM28" s="161">
        <v>69.8001</v>
      </c>
      <c r="HN28" s="161">
        <v>70.786799999999999</v>
      </c>
      <c r="HO28" s="162"/>
      <c r="HP28" s="162"/>
      <c r="HQ28" s="161">
        <v>26.8428</v>
      </c>
      <c r="HR28" s="161">
        <v>25.963799999999999</v>
      </c>
      <c r="HS28" s="161">
        <v>-7.1402999999999999</v>
      </c>
      <c r="HT28" s="161">
        <v>-8.1751000000000005</v>
      </c>
      <c r="HU28" s="161">
        <v>59.99</v>
      </c>
      <c r="HV28" s="161">
        <v>60.08</v>
      </c>
      <c r="HW28" s="161">
        <v>73.400000000000006</v>
      </c>
      <c r="HX28" s="161">
        <v>73.3</v>
      </c>
      <c r="HY28" s="161">
        <v>21.207799999999999</v>
      </c>
      <c r="HZ28" s="161">
        <v>-72.959999999999994</v>
      </c>
      <c r="IA28" s="161">
        <v>-371.98320000000001</v>
      </c>
      <c r="IB28" s="161">
        <v>89.595200000000006</v>
      </c>
      <c r="IC28" s="161">
        <v>89.230999999999995</v>
      </c>
      <c r="ID28" s="161">
        <v>6.5</v>
      </c>
      <c r="IE28" s="161">
        <v>39</v>
      </c>
      <c r="IF28" s="161">
        <v>-24.3</v>
      </c>
      <c r="IG28" s="161">
        <v>-24.9</v>
      </c>
      <c r="IH28" s="161">
        <v>1.3716999999999999</v>
      </c>
      <c r="II28" s="162"/>
      <c r="IJ28" s="161">
        <v>-135.05179999999999</v>
      </c>
      <c r="IK28" s="161">
        <v>-55.745399999999997</v>
      </c>
      <c r="IL28" s="161">
        <v>264.27999999999997</v>
      </c>
      <c r="IM28" s="161">
        <v>204.7595</v>
      </c>
      <c r="IN28" s="161">
        <v>282.95710000000003</v>
      </c>
      <c r="IO28" s="161">
        <v>-200.1695</v>
      </c>
      <c r="IP28" s="161">
        <v>196.9572</v>
      </c>
      <c r="IQ28" s="161">
        <v>-113.15470000000001</v>
      </c>
      <c r="IR28" s="161">
        <v>-80.866699999999994</v>
      </c>
      <c r="IS28" s="161">
        <v>-197.9229</v>
      </c>
      <c r="IT28" s="161">
        <v>144.11750000000001</v>
      </c>
      <c r="IU28" s="161">
        <v>142.6465</v>
      </c>
      <c r="IV28" s="161">
        <v>114.53870000000001</v>
      </c>
      <c r="IW28" s="161">
        <v>-258.73570000000001</v>
      </c>
      <c r="IX28" s="161">
        <v>81.542000000000002</v>
      </c>
      <c r="IY28" s="161">
        <v>-171.57400000000001</v>
      </c>
      <c r="IZ28" s="161">
        <v>171.83349999999999</v>
      </c>
      <c r="JA28" s="161">
        <v>-11.3889</v>
      </c>
      <c r="JB28" s="162"/>
      <c r="JC28" s="161">
        <v>28.32</v>
      </c>
      <c r="JD28" s="161">
        <v>6.3570000000000002</v>
      </c>
      <c r="JE28" s="161">
        <v>6.3289999999999997</v>
      </c>
      <c r="JF28" s="161">
        <v>-26.64</v>
      </c>
      <c r="JG28" s="161">
        <v>21.44</v>
      </c>
      <c r="JH28" s="162"/>
      <c r="JI28" s="161">
        <v>-23.1434</v>
      </c>
      <c r="JJ28" s="161">
        <v>-33.458500000000001</v>
      </c>
      <c r="JK28" s="161">
        <v>0.441</v>
      </c>
      <c r="JL28" s="161">
        <v>27.5</v>
      </c>
      <c r="JM28" s="161">
        <v>52.762999999999998</v>
      </c>
      <c r="JN28" s="161">
        <v>54.094000000000001</v>
      </c>
      <c r="JO28" s="161">
        <v>11.3546</v>
      </c>
      <c r="JP28" s="161">
        <v>13.598800000000001</v>
      </c>
      <c r="JQ28" s="161">
        <v>46.307400000000001</v>
      </c>
      <c r="JR28" s="161">
        <v>46.779600000000002</v>
      </c>
      <c r="JS28" s="161">
        <v>48.170099999999998</v>
      </c>
      <c r="JT28" s="162"/>
      <c r="JU28" s="161">
        <v>-38.6</v>
      </c>
      <c r="JV28" s="161">
        <v>13.386100000000001</v>
      </c>
      <c r="JW28" s="161">
        <v>6.6</v>
      </c>
      <c r="JX28" s="162"/>
      <c r="JY28" s="161">
        <v>-26.785</v>
      </c>
      <c r="JZ28" s="161">
        <v>62.025700000000001</v>
      </c>
      <c r="KA28" s="161">
        <v>38.035400000000003</v>
      </c>
      <c r="KB28" s="161">
        <v>-26.9267</v>
      </c>
      <c r="KC28" s="161">
        <v>-61.813899999999997</v>
      </c>
      <c r="KD28" s="161">
        <v>26.9297</v>
      </c>
      <c r="KE28" s="161">
        <v>33.102699999999999</v>
      </c>
      <c r="KF28" s="161">
        <v>37.799999999999997</v>
      </c>
      <c r="KG28" s="161">
        <v>-38.200000000000003</v>
      </c>
      <c r="KH28" s="162"/>
      <c r="KI28" s="161">
        <v>46.688800000000001</v>
      </c>
    </row>
    <row r="29" spans="1:295" ht="18" customHeight="1" x14ac:dyDescent="0.3">
      <c r="A29" s="158" t="s">
        <v>55</v>
      </c>
      <c r="B29" s="158" t="s">
        <v>801</v>
      </c>
      <c r="C29" s="161">
        <v>0</v>
      </c>
      <c r="D29" s="161">
        <v>18.1629</v>
      </c>
      <c r="E29" s="161">
        <v>-22.116</v>
      </c>
      <c r="F29" s="161">
        <v>-34.689500000000002</v>
      </c>
      <c r="G29" s="161">
        <v>21.9481</v>
      </c>
      <c r="H29" s="162"/>
      <c r="I29" s="161">
        <v>46.991700000000002</v>
      </c>
      <c r="J29" s="161">
        <v>-77.113100000000003</v>
      </c>
      <c r="K29" s="161">
        <v>46.262999999999998</v>
      </c>
      <c r="L29" s="161">
        <v>23.173300000000001</v>
      </c>
      <c r="M29" s="161">
        <v>22.574400000000001</v>
      </c>
      <c r="N29" s="161">
        <v>4.4400000000000004</v>
      </c>
      <c r="O29" s="161">
        <v>-38.984000000000002</v>
      </c>
      <c r="P29" s="161">
        <v>35.200000000000003</v>
      </c>
      <c r="Q29" s="161">
        <v>14.076000000000001</v>
      </c>
      <c r="R29" s="161">
        <v>-35.200000000000003</v>
      </c>
      <c r="S29" s="161">
        <v>12.559100000000001</v>
      </c>
      <c r="T29" s="161">
        <v>35.1404</v>
      </c>
      <c r="U29" s="161">
        <v>18.834399999999999</v>
      </c>
      <c r="V29" s="161">
        <v>19.053699999999999</v>
      </c>
      <c r="W29" s="161">
        <v>31.5855</v>
      </c>
      <c r="X29" s="161">
        <v>15.656499999999999</v>
      </c>
      <c r="Y29" s="161">
        <v>5.7447999999999997</v>
      </c>
      <c r="Z29" s="161">
        <v>7.9564000000000004</v>
      </c>
      <c r="AA29" s="162"/>
      <c r="AB29" s="162"/>
      <c r="AC29" s="161">
        <v>-40.79</v>
      </c>
      <c r="AD29" s="161">
        <v>-41.34</v>
      </c>
      <c r="AE29" s="162"/>
      <c r="AF29" s="161">
        <v>-4.4400000000000004</v>
      </c>
      <c r="AG29" s="161">
        <v>37.4</v>
      </c>
      <c r="AH29" s="161">
        <v>18.459</v>
      </c>
      <c r="AI29" s="161">
        <v>0.23899999999999999</v>
      </c>
      <c r="AJ29" s="162"/>
      <c r="AK29" s="161">
        <v>-50.17</v>
      </c>
      <c r="AL29" s="161">
        <v>-65.14</v>
      </c>
      <c r="AM29" s="162"/>
      <c r="AN29" s="161">
        <v>52.4</v>
      </c>
      <c r="AO29" s="161">
        <v>16.214700000000001</v>
      </c>
      <c r="AP29" s="161">
        <v>0.99729999999999996</v>
      </c>
      <c r="AQ29" s="161">
        <v>55.654400000000003</v>
      </c>
      <c r="AR29" s="161">
        <v>57.877200000000002</v>
      </c>
      <c r="AS29" s="161">
        <v>51.952100000000002</v>
      </c>
      <c r="AT29" s="161">
        <v>-40.4557</v>
      </c>
      <c r="AU29" s="161">
        <v>-43.805100000000003</v>
      </c>
      <c r="AV29" s="161">
        <v>28.415900000000001</v>
      </c>
      <c r="AW29" s="161">
        <v>28.465499999999999</v>
      </c>
      <c r="AX29" s="161">
        <v>88.4131</v>
      </c>
      <c r="AY29" s="162"/>
      <c r="AZ29" s="161">
        <v>8.3917000000000002</v>
      </c>
      <c r="BA29" s="161">
        <v>41.719499999999996</v>
      </c>
      <c r="BB29" s="161">
        <v>-575.86159999999995</v>
      </c>
      <c r="BC29" s="161">
        <v>-25.0502</v>
      </c>
      <c r="BD29" s="161">
        <v>-0.3</v>
      </c>
      <c r="BE29" s="161">
        <v>-0.3</v>
      </c>
      <c r="BF29" s="161">
        <v>49.436999999999998</v>
      </c>
      <c r="BG29" s="161">
        <v>46.984999999999999</v>
      </c>
      <c r="BH29" s="161">
        <v>-2.7280000000000002</v>
      </c>
      <c r="BI29" s="162"/>
      <c r="BJ29" s="161">
        <v>-88.06</v>
      </c>
      <c r="BK29" s="161">
        <v>-2.2652000000000001</v>
      </c>
      <c r="BL29" s="162"/>
      <c r="BM29" s="161">
        <v>2.6804000000000001</v>
      </c>
      <c r="BN29" s="161">
        <v>627.70450000000005</v>
      </c>
      <c r="BO29" s="161">
        <v>103.0915</v>
      </c>
      <c r="BP29" s="161">
        <v>103.0305</v>
      </c>
      <c r="BQ29" s="161">
        <v>-544.48389999999995</v>
      </c>
      <c r="BR29" s="161">
        <v>511.47669999999999</v>
      </c>
      <c r="BS29" s="162"/>
      <c r="BT29" s="161">
        <v>-73.312700000000007</v>
      </c>
      <c r="BU29" s="161">
        <v>74.219200000000001</v>
      </c>
      <c r="BV29" s="161">
        <v>69.3279</v>
      </c>
      <c r="BW29" s="161">
        <v>24.51</v>
      </c>
      <c r="BX29" s="161">
        <v>21</v>
      </c>
      <c r="BY29" s="161">
        <v>51.09</v>
      </c>
      <c r="BZ29" s="161">
        <v>66.73</v>
      </c>
      <c r="CA29" s="161">
        <v>7.6397000000000004</v>
      </c>
      <c r="CB29" s="161">
        <v>6.5681000000000003</v>
      </c>
      <c r="CC29" s="161">
        <v>46.146299999999997</v>
      </c>
      <c r="CD29" s="161">
        <v>45.932899999999997</v>
      </c>
      <c r="CE29" s="161">
        <v>39.7791</v>
      </c>
      <c r="CF29" s="161">
        <v>-86.434799999999996</v>
      </c>
      <c r="CG29" s="161">
        <v>-85.542000000000002</v>
      </c>
      <c r="CH29" s="161">
        <v>3.3820000000000001</v>
      </c>
      <c r="CI29" s="162"/>
      <c r="CJ29" s="162"/>
      <c r="CK29" s="162"/>
      <c r="CL29" s="161">
        <v>89</v>
      </c>
      <c r="CM29" s="161">
        <v>78.8</v>
      </c>
      <c r="CN29" s="161">
        <v>-13.12</v>
      </c>
      <c r="CO29" s="161">
        <v>52.936500000000002</v>
      </c>
      <c r="CP29" s="161">
        <v>52.244900000000001</v>
      </c>
      <c r="CQ29" s="161">
        <v>53.232399999999998</v>
      </c>
      <c r="CR29" s="161">
        <v>-51.0122</v>
      </c>
      <c r="CS29" s="161">
        <v>-50.771999999999998</v>
      </c>
      <c r="CT29" s="161">
        <v>87.423599999999993</v>
      </c>
      <c r="CU29" s="161">
        <v>-74.495599999999996</v>
      </c>
      <c r="CV29" s="161">
        <v>93.437200000000004</v>
      </c>
      <c r="CW29" s="161">
        <v>12.8901</v>
      </c>
      <c r="CX29" s="161">
        <v>41.74</v>
      </c>
      <c r="CY29" s="161">
        <v>64.510000000000005</v>
      </c>
      <c r="CZ29" s="161">
        <v>75.241699999999994</v>
      </c>
      <c r="DA29" s="162"/>
      <c r="DB29" s="161">
        <v>-26.53</v>
      </c>
      <c r="DC29" s="161">
        <v>-3.7679</v>
      </c>
      <c r="DD29" s="162"/>
      <c r="DE29" s="162"/>
      <c r="DF29" s="161">
        <v>-121.8681</v>
      </c>
      <c r="DG29" s="161">
        <v>-1E-4</v>
      </c>
      <c r="DH29" s="161">
        <v>-16.366499999999998</v>
      </c>
      <c r="DI29" s="161">
        <v>-71.7</v>
      </c>
      <c r="DJ29" s="161">
        <v>-71.5</v>
      </c>
      <c r="DK29" s="161">
        <v>17.7347</v>
      </c>
      <c r="DL29" s="161">
        <v>50.399799999999999</v>
      </c>
      <c r="DM29" s="161">
        <v>56.372199999999999</v>
      </c>
      <c r="DN29" s="161">
        <v>71.502700000000004</v>
      </c>
      <c r="DO29" s="161">
        <v>50.33</v>
      </c>
      <c r="DP29" s="161">
        <v>-5.68</v>
      </c>
      <c r="DQ29" s="161">
        <v>47.972499999999997</v>
      </c>
      <c r="DR29" s="161">
        <v>120.6994</v>
      </c>
      <c r="DS29" s="161">
        <v>-43.52</v>
      </c>
      <c r="DT29" s="162"/>
      <c r="DU29" s="161">
        <v>93.02</v>
      </c>
      <c r="DV29" s="161">
        <v>51.59</v>
      </c>
      <c r="DW29" s="161">
        <v>120.2364</v>
      </c>
      <c r="DX29" s="161">
        <v>117.6909</v>
      </c>
      <c r="DY29" s="161">
        <v>36.668399999999998</v>
      </c>
      <c r="DZ29" s="161">
        <v>32.990900000000003</v>
      </c>
      <c r="EA29" s="161">
        <v>225.1917</v>
      </c>
      <c r="EB29" s="161">
        <v>188.85409999999999</v>
      </c>
      <c r="EC29" s="161">
        <v>182.44589999999999</v>
      </c>
      <c r="ED29" s="161">
        <v>184.97470000000001</v>
      </c>
      <c r="EE29" s="161">
        <v>42.747700000000002</v>
      </c>
      <c r="EF29" s="161">
        <v>27.205100000000002</v>
      </c>
      <c r="EG29" s="161">
        <v>-24.821999999999999</v>
      </c>
      <c r="EH29" s="161">
        <v>553.62879999999996</v>
      </c>
      <c r="EI29" s="161">
        <v>92.263099999999994</v>
      </c>
      <c r="EJ29" s="162"/>
      <c r="EK29" s="161">
        <v>-17.938500000000001</v>
      </c>
      <c r="EL29" s="161">
        <v>-16.0459</v>
      </c>
      <c r="EM29" s="161">
        <v>30.839600000000001</v>
      </c>
      <c r="EN29" s="161">
        <v>-99.123999999999995</v>
      </c>
      <c r="EO29" s="162"/>
      <c r="EP29" s="161">
        <v>58.415999999999997</v>
      </c>
      <c r="EQ29" s="161">
        <v>-13.2156</v>
      </c>
      <c r="ER29" s="161">
        <v>-13.4749</v>
      </c>
      <c r="ES29" s="161">
        <v>6.6893000000000002</v>
      </c>
      <c r="ET29" s="161">
        <v>13.86</v>
      </c>
      <c r="EU29" s="161">
        <v>-14.54</v>
      </c>
      <c r="EV29" s="161">
        <v>0.9</v>
      </c>
      <c r="EW29" s="161">
        <v>12.2279</v>
      </c>
      <c r="EX29" s="161">
        <v>-149.8211</v>
      </c>
      <c r="EY29" s="161">
        <v>-33.361400000000003</v>
      </c>
      <c r="EZ29" s="161">
        <v>-32.385599999999997</v>
      </c>
      <c r="FA29" s="161">
        <v>5.2640000000000002</v>
      </c>
      <c r="FB29" s="161">
        <v>-25.691500000000001</v>
      </c>
      <c r="FC29" s="161">
        <v>-10.967700000000001</v>
      </c>
      <c r="FD29" s="162"/>
      <c r="FE29" s="161">
        <v>21.063800000000001</v>
      </c>
      <c r="FF29" s="161">
        <v>20.7744</v>
      </c>
      <c r="FG29" s="161">
        <v>39.536299999999997</v>
      </c>
      <c r="FH29" s="161">
        <v>40.698999999999998</v>
      </c>
      <c r="FI29" s="161">
        <v>38.372900000000001</v>
      </c>
      <c r="FJ29" s="161">
        <v>-7.7030000000000003</v>
      </c>
      <c r="FK29" s="161">
        <v>-7.0331999999999999</v>
      </c>
      <c r="FL29" s="161">
        <v>125.59220000000001</v>
      </c>
      <c r="FM29" s="161">
        <v>-34.978700000000003</v>
      </c>
      <c r="FN29" s="161">
        <v>-34.989199999999997</v>
      </c>
      <c r="FO29" s="161">
        <v>92.626900000000006</v>
      </c>
      <c r="FP29" s="161">
        <v>108.76220000000001</v>
      </c>
      <c r="FQ29" s="161">
        <v>15.3756</v>
      </c>
      <c r="FR29" s="161">
        <v>14.79</v>
      </c>
      <c r="FS29" s="161">
        <v>12.9793</v>
      </c>
      <c r="FT29" s="161">
        <v>0.89270000000000005</v>
      </c>
      <c r="FU29" s="161">
        <v>-9.24</v>
      </c>
      <c r="FV29" s="161">
        <v>12.84</v>
      </c>
      <c r="FW29" s="161">
        <v>14.530799999999999</v>
      </c>
      <c r="FX29" s="162"/>
      <c r="FY29" s="161">
        <v>3.3090000000000002</v>
      </c>
      <c r="FZ29" s="161">
        <v>4.1689999999999996</v>
      </c>
      <c r="GA29" s="162"/>
      <c r="GB29" s="161">
        <v>33.46</v>
      </c>
      <c r="GC29" s="161">
        <v>-109.1097</v>
      </c>
      <c r="GD29" s="161">
        <v>-91.392399999999995</v>
      </c>
      <c r="GE29" s="161">
        <v>14.03</v>
      </c>
      <c r="GF29" s="161">
        <v>74.978499999999997</v>
      </c>
      <c r="GG29" s="161">
        <v>26.8</v>
      </c>
      <c r="GH29" s="161">
        <v>-31.325399999999998</v>
      </c>
      <c r="GI29" s="161">
        <v>4.5536000000000003</v>
      </c>
      <c r="GJ29" s="161">
        <v>5.2836999999999996</v>
      </c>
      <c r="GK29" s="161">
        <v>1.7401</v>
      </c>
      <c r="GL29" s="162"/>
      <c r="GM29" s="162"/>
      <c r="GN29" s="161">
        <v>-9.5482999999999993</v>
      </c>
      <c r="GO29" s="161">
        <v>-24.8047</v>
      </c>
      <c r="GP29" s="161">
        <v>27.942799999999998</v>
      </c>
      <c r="GQ29" s="161">
        <v>38.822800000000001</v>
      </c>
      <c r="GR29" s="162"/>
      <c r="GS29" s="161">
        <v>128.25880000000001</v>
      </c>
      <c r="GT29" s="161">
        <v>0</v>
      </c>
      <c r="GU29" s="161">
        <v>-19.7818</v>
      </c>
      <c r="GV29" s="161">
        <v>27.453199999999999</v>
      </c>
      <c r="GW29" s="161">
        <v>-32.682200000000002</v>
      </c>
      <c r="GX29" s="161">
        <v>9.8538999999999994</v>
      </c>
      <c r="GY29" s="161">
        <v>11.5555</v>
      </c>
      <c r="GZ29" s="161">
        <v>11.2143</v>
      </c>
      <c r="HA29" s="162"/>
      <c r="HB29" s="161">
        <v>146.16249999999999</v>
      </c>
      <c r="HC29" s="161">
        <v>144.9521</v>
      </c>
      <c r="HD29" s="161">
        <v>1.7</v>
      </c>
      <c r="HE29" s="162"/>
      <c r="HF29" s="161">
        <v>-138.767</v>
      </c>
      <c r="HG29" s="161">
        <v>141.70779999999999</v>
      </c>
      <c r="HH29" s="161">
        <v>140.73310000000001</v>
      </c>
      <c r="HI29" s="161">
        <v>-139.70480000000001</v>
      </c>
      <c r="HJ29" s="161">
        <v>-139.1858</v>
      </c>
      <c r="HK29" s="161">
        <v>-34.018099999999997</v>
      </c>
      <c r="HL29" s="161">
        <v>-24.622399999999999</v>
      </c>
      <c r="HM29" s="161">
        <v>68.619200000000006</v>
      </c>
      <c r="HN29" s="161">
        <v>68.281899999999993</v>
      </c>
      <c r="HO29" s="162"/>
      <c r="HP29" s="161">
        <v>-80.242400000000004</v>
      </c>
      <c r="HQ29" s="161">
        <v>26.930599999999998</v>
      </c>
      <c r="HR29" s="161">
        <v>26.667000000000002</v>
      </c>
      <c r="HS29" s="161">
        <v>-10.466100000000001</v>
      </c>
      <c r="HT29" s="161">
        <v>-10.503299999999999</v>
      </c>
      <c r="HU29" s="161">
        <v>54.77</v>
      </c>
      <c r="HV29" s="161">
        <v>54.36</v>
      </c>
      <c r="HW29" s="161">
        <v>80.599999999999994</v>
      </c>
      <c r="HX29" s="161">
        <v>80</v>
      </c>
      <c r="HY29" s="161">
        <v>21.186399999999999</v>
      </c>
      <c r="HZ29" s="161">
        <v>-75.52</v>
      </c>
      <c r="IA29" s="161">
        <v>-383.92750000000001</v>
      </c>
      <c r="IB29" s="161">
        <v>93.948599999999999</v>
      </c>
      <c r="IC29" s="161">
        <v>91.896199999999993</v>
      </c>
      <c r="ID29" s="161">
        <v>5.9</v>
      </c>
      <c r="IE29" s="161">
        <v>41.1</v>
      </c>
      <c r="IF29" s="161">
        <v>-25</v>
      </c>
      <c r="IG29" s="161">
        <v>-25.8</v>
      </c>
      <c r="IH29" s="162"/>
      <c r="II29" s="161">
        <v>1.1217999999999999</v>
      </c>
      <c r="IJ29" s="161">
        <v>-135.66210000000001</v>
      </c>
      <c r="IK29" s="161">
        <v>-56.954000000000001</v>
      </c>
      <c r="IL29" s="161">
        <v>272.14920000000001</v>
      </c>
      <c r="IM29" s="161">
        <v>212.9693</v>
      </c>
      <c r="IN29" s="161">
        <v>298.2278</v>
      </c>
      <c r="IO29" s="161">
        <v>-207.0044</v>
      </c>
      <c r="IP29" s="161">
        <v>206.8817</v>
      </c>
      <c r="IQ29" s="161">
        <v>-125.3762</v>
      </c>
      <c r="IR29" s="161">
        <v>-85.993700000000004</v>
      </c>
      <c r="IS29" s="161">
        <v>-202.86170000000001</v>
      </c>
      <c r="IT29" s="161">
        <v>145.744</v>
      </c>
      <c r="IU29" s="161">
        <v>145.63140000000001</v>
      </c>
      <c r="IV29" s="161">
        <v>120.4586</v>
      </c>
      <c r="IW29" s="161">
        <v>-267.96690000000001</v>
      </c>
      <c r="IX29" s="161">
        <v>85.753799999999998</v>
      </c>
      <c r="IY29" s="161">
        <v>-178.26840000000001</v>
      </c>
      <c r="IZ29" s="161">
        <v>178.3047</v>
      </c>
      <c r="JA29" s="161">
        <v>-10.993399999999999</v>
      </c>
      <c r="JB29" s="162"/>
      <c r="JC29" s="161">
        <v>30.48</v>
      </c>
      <c r="JD29" s="161">
        <v>6.2649999999999997</v>
      </c>
      <c r="JE29" s="161">
        <v>6.2549999999999999</v>
      </c>
      <c r="JF29" s="161">
        <v>-28.48</v>
      </c>
      <c r="JG29" s="161">
        <v>22.72</v>
      </c>
      <c r="JH29" s="162"/>
      <c r="JI29" s="161">
        <v>-24.141300000000001</v>
      </c>
      <c r="JJ29" s="161">
        <v>-34.483899999999998</v>
      </c>
      <c r="JK29" s="161">
        <v>1.2039</v>
      </c>
      <c r="JL29" s="161">
        <v>29.1</v>
      </c>
      <c r="JM29" s="161">
        <v>56.673999999999999</v>
      </c>
      <c r="JN29" s="161">
        <v>58.37</v>
      </c>
      <c r="JO29" s="161">
        <v>11.145300000000001</v>
      </c>
      <c r="JP29" s="161">
        <v>13.427899999999999</v>
      </c>
      <c r="JQ29" s="161">
        <v>45.144300000000001</v>
      </c>
      <c r="JR29" s="161">
        <v>45.177700000000002</v>
      </c>
      <c r="JS29" s="161">
        <v>45.995399999999997</v>
      </c>
      <c r="JT29" s="162"/>
      <c r="JU29" s="161">
        <v>-41.8</v>
      </c>
      <c r="JV29" s="161">
        <v>12.146000000000001</v>
      </c>
      <c r="JW29" s="161">
        <v>6.8</v>
      </c>
      <c r="JX29" s="162"/>
      <c r="JY29" s="161">
        <v>-23.828099999999999</v>
      </c>
      <c r="JZ29" s="161">
        <v>59.714700000000001</v>
      </c>
      <c r="KA29" s="161">
        <v>34.807499999999997</v>
      </c>
      <c r="KB29" s="161">
        <v>-23.852499999999999</v>
      </c>
      <c r="KC29" s="161">
        <v>-58.754199999999997</v>
      </c>
      <c r="KD29" s="161">
        <v>23.293700000000001</v>
      </c>
      <c r="KE29" s="161">
        <v>34.5274</v>
      </c>
      <c r="KF29" s="161">
        <v>42.1</v>
      </c>
      <c r="KG29" s="161">
        <v>-41.6</v>
      </c>
      <c r="KH29" s="162"/>
      <c r="KI29" s="161">
        <v>65.088399999999993</v>
      </c>
    </row>
    <row r="30" spans="1:295" ht="18" customHeight="1" x14ac:dyDescent="0.3">
      <c r="A30" s="158" t="s">
        <v>55</v>
      </c>
      <c r="B30" s="158" t="s">
        <v>802</v>
      </c>
      <c r="C30" s="161">
        <v>0</v>
      </c>
      <c r="D30" s="161">
        <v>18.4756</v>
      </c>
      <c r="E30" s="161">
        <v>-22.5913</v>
      </c>
      <c r="F30" s="161">
        <v>-34.857900000000001</v>
      </c>
      <c r="G30" s="161">
        <v>21.990400000000001</v>
      </c>
      <c r="H30" s="162"/>
      <c r="I30" s="161">
        <v>44.871600000000001</v>
      </c>
      <c r="J30" s="161">
        <v>-74.965199999999996</v>
      </c>
      <c r="K30" s="161">
        <v>47.644199999999998</v>
      </c>
      <c r="L30" s="161">
        <v>24.307300000000001</v>
      </c>
      <c r="M30" s="161">
        <v>23.6038</v>
      </c>
      <c r="N30" s="161">
        <v>22.2</v>
      </c>
      <c r="O30" s="161">
        <v>-41.14</v>
      </c>
      <c r="P30" s="161">
        <v>37.4</v>
      </c>
      <c r="Q30" s="161">
        <v>14.076000000000001</v>
      </c>
      <c r="R30" s="161">
        <v>-37.4</v>
      </c>
      <c r="S30" s="161">
        <v>12.7203</v>
      </c>
      <c r="T30" s="161">
        <v>34.779000000000003</v>
      </c>
      <c r="U30" s="161">
        <v>18.784199999999998</v>
      </c>
      <c r="V30" s="162"/>
      <c r="W30" s="161">
        <v>32.147199999999998</v>
      </c>
      <c r="X30" s="161">
        <v>15.8309</v>
      </c>
      <c r="Y30" s="161">
        <v>5.4919000000000002</v>
      </c>
      <c r="Z30" s="161">
        <v>7.7788000000000004</v>
      </c>
      <c r="AA30" s="162"/>
      <c r="AB30" s="162"/>
      <c r="AC30" s="161">
        <v>-37.340000000000003</v>
      </c>
      <c r="AD30" s="161">
        <v>-37.19</v>
      </c>
      <c r="AE30" s="162"/>
      <c r="AF30" s="161">
        <v>-22.2</v>
      </c>
      <c r="AG30" s="161">
        <v>39.6</v>
      </c>
      <c r="AH30" s="161">
        <v>18.873000000000001</v>
      </c>
      <c r="AI30" s="161">
        <v>0.24399999999999999</v>
      </c>
      <c r="AJ30" s="162"/>
      <c r="AK30" s="161">
        <v>-40.340000000000003</v>
      </c>
      <c r="AL30" s="161">
        <v>-68.94</v>
      </c>
      <c r="AM30" s="162"/>
      <c r="AN30" s="161">
        <v>40.520000000000003</v>
      </c>
      <c r="AO30" s="161">
        <v>16.7105</v>
      </c>
      <c r="AP30" s="161">
        <v>0.99929999999999997</v>
      </c>
      <c r="AQ30" s="161">
        <v>55.873199999999997</v>
      </c>
      <c r="AR30" s="161">
        <v>57.614600000000003</v>
      </c>
      <c r="AS30" s="161">
        <v>48.0914</v>
      </c>
      <c r="AT30" s="161">
        <v>-39.25</v>
      </c>
      <c r="AU30" s="161">
        <v>-39.300699999999999</v>
      </c>
      <c r="AV30" s="161">
        <v>5.3193000000000001</v>
      </c>
      <c r="AW30" s="161">
        <v>5.3940000000000001</v>
      </c>
      <c r="AX30" s="161">
        <v>88.011200000000002</v>
      </c>
      <c r="AY30" s="162"/>
      <c r="AZ30" s="161">
        <v>5.2508999999999997</v>
      </c>
      <c r="BA30" s="161">
        <v>28.500399999999999</v>
      </c>
      <c r="BB30" s="161">
        <v>-524.09760000000006</v>
      </c>
      <c r="BC30" s="161">
        <v>-22.569600000000001</v>
      </c>
      <c r="BD30" s="161">
        <v>-1.9</v>
      </c>
      <c r="BE30" s="161">
        <v>-2</v>
      </c>
      <c r="BF30" s="161">
        <v>44.605400000000003</v>
      </c>
      <c r="BG30" s="161">
        <v>43.759500000000003</v>
      </c>
      <c r="BH30" s="161">
        <v>-2.8496000000000001</v>
      </c>
      <c r="BI30" s="162"/>
      <c r="BJ30" s="161">
        <v>-88.667500000000004</v>
      </c>
      <c r="BK30" s="161">
        <v>-0.61299999999999999</v>
      </c>
      <c r="BL30" s="162"/>
      <c r="BM30" s="161">
        <v>2.8841000000000001</v>
      </c>
      <c r="BN30" s="161">
        <v>576.31129999999996</v>
      </c>
      <c r="BO30" s="161">
        <v>100.65</v>
      </c>
      <c r="BP30" s="161">
        <v>100.4059</v>
      </c>
      <c r="BQ30" s="161">
        <v>-516.86900000000003</v>
      </c>
      <c r="BR30" s="161">
        <v>475.71359999999999</v>
      </c>
      <c r="BS30" s="162"/>
      <c r="BT30" s="161">
        <v>-85.818200000000004</v>
      </c>
      <c r="BU30" s="161">
        <v>87.519099999999995</v>
      </c>
      <c r="BV30" s="161">
        <v>71.283900000000003</v>
      </c>
      <c r="BW30" s="161">
        <v>23.67</v>
      </c>
      <c r="BX30" s="161">
        <v>20.73</v>
      </c>
      <c r="BY30" s="161">
        <v>52.18</v>
      </c>
      <c r="BZ30" s="161">
        <v>66.69</v>
      </c>
      <c r="CA30" s="161">
        <v>8.3094999999999999</v>
      </c>
      <c r="CB30" s="161">
        <v>8.1755999999999993</v>
      </c>
      <c r="CC30" s="161">
        <v>45.448399999999999</v>
      </c>
      <c r="CD30" s="161">
        <v>45.341299999999997</v>
      </c>
      <c r="CE30" s="161">
        <v>38.9758</v>
      </c>
      <c r="CF30" s="161">
        <v>-80.839200000000005</v>
      </c>
      <c r="CG30" s="161">
        <v>-80.761700000000005</v>
      </c>
      <c r="CH30" s="161">
        <v>3.9830999999999999</v>
      </c>
      <c r="CI30" s="162"/>
      <c r="CJ30" s="162"/>
      <c r="CK30" s="162"/>
      <c r="CL30" s="161">
        <v>90.6</v>
      </c>
      <c r="CM30" s="161">
        <v>79.8</v>
      </c>
      <c r="CN30" s="161">
        <v>-12.94</v>
      </c>
      <c r="CO30" s="161">
        <v>57.951099999999997</v>
      </c>
      <c r="CP30" s="161">
        <v>56.6633</v>
      </c>
      <c r="CQ30" s="161">
        <v>55.912599999999998</v>
      </c>
      <c r="CR30" s="161">
        <v>-44.093400000000003</v>
      </c>
      <c r="CS30" s="161">
        <v>-44.183999999999997</v>
      </c>
      <c r="CT30" s="161">
        <v>71.399900000000002</v>
      </c>
      <c r="CU30" s="161">
        <v>-66.183999999999997</v>
      </c>
      <c r="CV30" s="161">
        <v>76.542599999999993</v>
      </c>
      <c r="CW30" s="161">
        <v>13.017200000000001</v>
      </c>
      <c r="CX30" s="161">
        <v>42.31</v>
      </c>
      <c r="CY30" s="161">
        <v>63.14</v>
      </c>
      <c r="CZ30" s="161">
        <v>76.179199999999994</v>
      </c>
      <c r="DA30" s="162"/>
      <c r="DB30" s="161">
        <v>-26.81</v>
      </c>
      <c r="DC30" s="161">
        <v>-3.7679</v>
      </c>
      <c r="DD30" s="162"/>
      <c r="DE30" s="162"/>
      <c r="DF30" s="161">
        <v>-103.759</v>
      </c>
      <c r="DG30" s="161">
        <v>-1E-4</v>
      </c>
      <c r="DH30" s="161">
        <v>-16.354099999999999</v>
      </c>
      <c r="DI30" s="161">
        <v>-75.400000000000006</v>
      </c>
      <c r="DJ30" s="161">
        <v>-76.7</v>
      </c>
      <c r="DK30" s="161">
        <v>17.536899999999999</v>
      </c>
      <c r="DL30" s="161">
        <v>51.5717</v>
      </c>
      <c r="DM30" s="161">
        <v>55.432899999999997</v>
      </c>
      <c r="DN30" s="161">
        <v>72.674599999999998</v>
      </c>
      <c r="DO30" s="161">
        <v>51.44</v>
      </c>
      <c r="DP30" s="161">
        <v>-4.9800000000000004</v>
      </c>
      <c r="DQ30" s="161">
        <v>48.112000000000002</v>
      </c>
      <c r="DR30" s="161">
        <v>105.3235</v>
      </c>
      <c r="DS30" s="161">
        <v>-43.21</v>
      </c>
      <c r="DT30" s="162"/>
      <c r="DU30" s="161">
        <v>93.96</v>
      </c>
      <c r="DV30" s="161">
        <v>52.84</v>
      </c>
      <c r="DW30" s="161">
        <v>104.6909</v>
      </c>
      <c r="DX30" s="161">
        <v>102.32729999999999</v>
      </c>
      <c r="DY30" s="161">
        <v>32.356299999999997</v>
      </c>
      <c r="DZ30" s="161">
        <v>29.436399999999999</v>
      </c>
      <c r="EA30" s="161">
        <v>213.26140000000001</v>
      </c>
      <c r="EB30" s="161">
        <v>179.9393</v>
      </c>
      <c r="EC30" s="161">
        <v>172.23310000000001</v>
      </c>
      <c r="ED30" s="161">
        <v>176.41890000000001</v>
      </c>
      <c r="EE30" s="161">
        <v>59.1648</v>
      </c>
      <c r="EF30" s="161">
        <v>40.6524</v>
      </c>
      <c r="EG30" s="161">
        <v>-24.190999999999999</v>
      </c>
      <c r="EH30" s="161">
        <v>529.59140000000002</v>
      </c>
      <c r="EI30" s="161">
        <v>89.248400000000004</v>
      </c>
      <c r="EJ30" s="162"/>
      <c r="EK30" s="161">
        <v>-17.028400000000001</v>
      </c>
      <c r="EL30" s="161">
        <v>-15.6127</v>
      </c>
      <c r="EM30" s="161">
        <v>20.875299999999999</v>
      </c>
      <c r="EN30" s="161">
        <v>-116.08750000000001</v>
      </c>
      <c r="EO30" s="162"/>
      <c r="EP30" s="161">
        <v>152.124</v>
      </c>
      <c r="EQ30" s="161">
        <v>-24.813500000000001</v>
      </c>
      <c r="ER30" s="161">
        <v>-24.850100000000001</v>
      </c>
      <c r="ES30" s="161">
        <v>-6.2723000000000004</v>
      </c>
      <c r="ET30" s="161">
        <v>0</v>
      </c>
      <c r="EU30" s="161">
        <v>-13.22</v>
      </c>
      <c r="EV30" s="161">
        <v>98.5</v>
      </c>
      <c r="EW30" s="161">
        <v>12.347300000000001</v>
      </c>
      <c r="EX30" s="161">
        <v>-167.54050000000001</v>
      </c>
      <c r="EY30" s="161">
        <v>-33.419199999999996</v>
      </c>
      <c r="EZ30" s="161">
        <v>-32.5062</v>
      </c>
      <c r="FA30" s="161">
        <v>5.4683999999999999</v>
      </c>
      <c r="FB30" s="161">
        <v>-38.681100000000001</v>
      </c>
      <c r="FC30" s="161">
        <v>5.9337</v>
      </c>
      <c r="FD30" s="162"/>
      <c r="FE30" s="161">
        <v>21.6204</v>
      </c>
      <c r="FF30" s="161">
        <v>20.987500000000001</v>
      </c>
      <c r="FG30" s="161">
        <v>38.881500000000003</v>
      </c>
      <c r="FH30" s="161">
        <v>40.005000000000003</v>
      </c>
      <c r="FI30" s="161">
        <v>38.606699999999996</v>
      </c>
      <c r="FJ30" s="161">
        <v>-9.7125000000000004</v>
      </c>
      <c r="FK30" s="161">
        <v>-9.0426000000000002</v>
      </c>
      <c r="FL30" s="161">
        <v>121.07089999999999</v>
      </c>
      <c r="FM30" s="161">
        <v>-30.385899999999999</v>
      </c>
      <c r="FN30" s="161">
        <v>-30.1511</v>
      </c>
      <c r="FO30" s="161">
        <v>86.846599999999995</v>
      </c>
      <c r="FP30" s="161">
        <v>103.3531</v>
      </c>
      <c r="FQ30" s="161">
        <v>15.3756</v>
      </c>
      <c r="FR30" s="161">
        <v>14.02</v>
      </c>
      <c r="FS30" s="161">
        <v>12.674099999999999</v>
      </c>
      <c r="FT30" s="161">
        <v>0.84499999999999997</v>
      </c>
      <c r="FU30" s="161">
        <v>-8.75</v>
      </c>
      <c r="FV30" s="161">
        <v>12.74</v>
      </c>
      <c r="FW30" s="161">
        <v>14.5847</v>
      </c>
      <c r="FX30" s="162"/>
      <c r="FY30" s="161">
        <v>3.3849999999999998</v>
      </c>
      <c r="FZ30" s="161">
        <v>4.12</v>
      </c>
      <c r="GA30" s="162"/>
      <c r="GB30" s="161">
        <v>32.6</v>
      </c>
      <c r="GC30" s="161">
        <v>-102.6009</v>
      </c>
      <c r="GD30" s="161">
        <v>-84.811899999999994</v>
      </c>
      <c r="GE30" s="161">
        <v>13.87</v>
      </c>
      <c r="GF30" s="161">
        <v>73.525599999999997</v>
      </c>
      <c r="GG30" s="161">
        <v>25.8</v>
      </c>
      <c r="GH30" s="161">
        <v>-29.361799999999999</v>
      </c>
      <c r="GI30" s="161">
        <v>4.8867000000000003</v>
      </c>
      <c r="GJ30" s="161">
        <v>5.0441000000000003</v>
      </c>
      <c r="GK30" s="161">
        <v>1.7706</v>
      </c>
      <c r="GL30" s="162"/>
      <c r="GM30" s="162"/>
      <c r="GN30" s="161">
        <v>-9.8704999999999998</v>
      </c>
      <c r="GO30" s="161">
        <v>-24.696200000000001</v>
      </c>
      <c r="GP30" s="161">
        <v>26.588699999999999</v>
      </c>
      <c r="GQ30" s="161">
        <v>38.066499999999998</v>
      </c>
      <c r="GR30" s="162"/>
      <c r="GS30" s="161">
        <v>138.00360000000001</v>
      </c>
      <c r="GT30" s="161">
        <v>0</v>
      </c>
      <c r="GU30" s="161">
        <v>-19.917100000000001</v>
      </c>
      <c r="GV30" s="161">
        <v>25.851500000000001</v>
      </c>
      <c r="GW30" s="161">
        <v>-32.932099999999998</v>
      </c>
      <c r="GX30" s="161">
        <v>10.180300000000001</v>
      </c>
      <c r="GY30" s="161">
        <v>11.7997</v>
      </c>
      <c r="GZ30" s="161">
        <v>11.4991</v>
      </c>
      <c r="HA30" s="161">
        <v>11.5547</v>
      </c>
      <c r="HB30" s="161">
        <v>140.90119999999999</v>
      </c>
      <c r="HC30" s="161">
        <v>141.8108</v>
      </c>
      <c r="HD30" s="162"/>
      <c r="HE30" s="162"/>
      <c r="HF30" s="161">
        <v>-139.6172</v>
      </c>
      <c r="HG30" s="161">
        <v>141.35820000000001</v>
      </c>
      <c r="HH30" s="161">
        <v>139.00829999999999</v>
      </c>
      <c r="HI30" s="161">
        <v>-135.2089</v>
      </c>
      <c r="HJ30" s="161">
        <v>-134.24780000000001</v>
      </c>
      <c r="HK30" s="161">
        <v>-38.439</v>
      </c>
      <c r="HL30" s="161">
        <v>-29.1328</v>
      </c>
      <c r="HM30" s="161">
        <v>71.08</v>
      </c>
      <c r="HN30" s="161">
        <v>69.967699999999994</v>
      </c>
      <c r="HO30" s="162"/>
      <c r="HP30" s="162"/>
      <c r="HQ30" s="161">
        <v>28.5457</v>
      </c>
      <c r="HR30" s="161">
        <v>27.6448</v>
      </c>
      <c r="HS30" s="161">
        <v>-5.0500999999999996</v>
      </c>
      <c r="HT30" s="161">
        <v>-5.2851999999999997</v>
      </c>
      <c r="HU30" s="161">
        <v>61.29</v>
      </c>
      <c r="HV30" s="161">
        <v>61.13</v>
      </c>
      <c r="HW30" s="161">
        <v>74.5</v>
      </c>
      <c r="HX30" s="161">
        <v>73.8</v>
      </c>
      <c r="HY30" s="161">
        <v>21.043299999999999</v>
      </c>
      <c r="HZ30" s="161">
        <v>-76.48</v>
      </c>
      <c r="IA30" s="161">
        <v>-375.79919999999998</v>
      </c>
      <c r="IB30" s="161">
        <v>88.887699999999995</v>
      </c>
      <c r="IC30" s="161">
        <v>90.132000000000005</v>
      </c>
      <c r="ID30" s="162"/>
      <c r="IE30" s="161">
        <v>38.799999999999997</v>
      </c>
      <c r="IF30" s="161">
        <v>-25.9</v>
      </c>
      <c r="IG30" s="161">
        <v>-26.6</v>
      </c>
      <c r="IH30" s="161">
        <v>1.4665999999999999</v>
      </c>
      <c r="II30" s="161">
        <v>1.2132000000000001</v>
      </c>
      <c r="IJ30" s="161">
        <v>-134.57149999999999</v>
      </c>
      <c r="IK30" s="161">
        <v>-59.255699999999997</v>
      </c>
      <c r="IL30" s="161">
        <v>265.90140000000002</v>
      </c>
      <c r="IM30" s="161">
        <v>205.98949999999999</v>
      </c>
      <c r="IN30" s="161">
        <v>286.01420000000002</v>
      </c>
      <c r="IO30" s="161">
        <v>-205.29650000000001</v>
      </c>
      <c r="IP30" s="161">
        <v>200.24590000000001</v>
      </c>
      <c r="IQ30" s="161">
        <v>-112.999</v>
      </c>
      <c r="IR30" s="161">
        <v>-86.080299999999994</v>
      </c>
      <c r="IS30" s="161">
        <v>-198.1748</v>
      </c>
      <c r="IT30" s="161">
        <v>145.75909999999999</v>
      </c>
      <c r="IU30" s="161">
        <v>147.4528</v>
      </c>
      <c r="IV30" s="161">
        <v>114.041</v>
      </c>
      <c r="IW30" s="161">
        <v>-263.10250000000002</v>
      </c>
      <c r="IX30" s="161">
        <v>88.132099999999994</v>
      </c>
      <c r="IY30" s="161">
        <v>-171.59469999999999</v>
      </c>
      <c r="IZ30" s="161">
        <v>169.28710000000001</v>
      </c>
      <c r="JA30" s="161">
        <v>-10.493499999999999</v>
      </c>
      <c r="JB30" s="162"/>
      <c r="JC30" s="161">
        <v>28.72</v>
      </c>
      <c r="JD30" s="161">
        <v>6.2009999999999996</v>
      </c>
      <c r="JE30" s="161">
        <v>6.2</v>
      </c>
      <c r="JF30" s="161">
        <v>-28</v>
      </c>
      <c r="JG30" s="161">
        <v>21.44</v>
      </c>
      <c r="JH30" s="162"/>
      <c r="JI30" s="161">
        <v>-22.8809</v>
      </c>
      <c r="JJ30" s="161">
        <v>-33.7789</v>
      </c>
      <c r="JK30" s="161">
        <v>0.91100000000000003</v>
      </c>
      <c r="JL30" s="161">
        <v>27.4</v>
      </c>
      <c r="JM30" s="161">
        <v>54.283999999999999</v>
      </c>
      <c r="JN30" s="161">
        <v>53.149000000000001</v>
      </c>
      <c r="JO30" s="161">
        <v>11.194699999999999</v>
      </c>
      <c r="JP30" s="161">
        <v>13.4156</v>
      </c>
      <c r="JQ30" s="161">
        <v>46.998800000000003</v>
      </c>
      <c r="JR30" s="161">
        <v>47.310600000000001</v>
      </c>
      <c r="JS30" s="161">
        <v>47.420099999999998</v>
      </c>
      <c r="JT30" s="162"/>
      <c r="JU30" s="161">
        <v>-39.299999999999997</v>
      </c>
      <c r="JV30" s="161">
        <v>11.927099999999999</v>
      </c>
      <c r="JW30" s="161">
        <v>6.92</v>
      </c>
      <c r="JX30" s="162"/>
      <c r="JY30" s="161">
        <v>-28.0564</v>
      </c>
      <c r="JZ30" s="161">
        <v>63.181100000000001</v>
      </c>
      <c r="KA30" s="161">
        <v>39.5428</v>
      </c>
      <c r="KB30" s="161">
        <v>-29.088100000000001</v>
      </c>
      <c r="KC30" s="161">
        <v>-61.779899999999998</v>
      </c>
      <c r="KD30" s="161">
        <v>27.805299999999999</v>
      </c>
      <c r="KE30" s="161">
        <v>33.742899999999999</v>
      </c>
      <c r="KF30" s="161">
        <v>38.6</v>
      </c>
      <c r="KG30" s="161">
        <v>-39</v>
      </c>
      <c r="KH30" s="162"/>
      <c r="KI30" s="161">
        <v>60.648299999999999</v>
      </c>
    </row>
    <row r="31" spans="1:295" ht="18" customHeight="1" x14ac:dyDescent="0.3">
      <c r="A31" s="158" t="s">
        <v>55</v>
      </c>
      <c r="B31" s="158" t="s">
        <v>803</v>
      </c>
      <c r="C31" s="161">
        <v>0</v>
      </c>
      <c r="D31" s="161">
        <v>19.090399999999999</v>
      </c>
      <c r="E31" s="161">
        <v>-23.2639</v>
      </c>
      <c r="F31" s="161">
        <v>-34.161900000000003</v>
      </c>
      <c r="G31" s="161">
        <v>22.214600000000001</v>
      </c>
      <c r="H31" s="162"/>
      <c r="I31" s="161">
        <v>45.925699999999999</v>
      </c>
      <c r="J31" s="161">
        <v>-78.582899999999995</v>
      </c>
      <c r="K31" s="161">
        <v>47.741</v>
      </c>
      <c r="L31" s="161">
        <v>24.449300000000001</v>
      </c>
      <c r="M31" s="161">
        <v>23.710999999999999</v>
      </c>
      <c r="N31" s="161">
        <v>24.42</v>
      </c>
      <c r="O31" s="161">
        <v>-40.667000000000002</v>
      </c>
      <c r="P31" s="161">
        <v>37.4</v>
      </c>
      <c r="Q31" s="161">
        <v>14.076000000000001</v>
      </c>
      <c r="R31" s="161">
        <v>-37.4</v>
      </c>
      <c r="S31" s="161">
        <v>13.2662</v>
      </c>
      <c r="T31" s="161">
        <v>38.454000000000001</v>
      </c>
      <c r="U31" s="161">
        <v>19.070499999999999</v>
      </c>
      <c r="V31" s="161">
        <v>19.090800000000002</v>
      </c>
      <c r="W31" s="161">
        <v>32.385899999999999</v>
      </c>
      <c r="X31" s="161">
        <v>15.7545</v>
      </c>
      <c r="Y31" s="161">
        <v>5.2167000000000003</v>
      </c>
      <c r="Z31" s="161">
        <v>8.0579999999999998</v>
      </c>
      <c r="AA31" s="162"/>
      <c r="AB31" s="162"/>
      <c r="AC31" s="161">
        <v>-35.83</v>
      </c>
      <c r="AD31" s="161">
        <v>-36.42</v>
      </c>
      <c r="AE31" s="162"/>
      <c r="AF31" s="161">
        <v>-24.42</v>
      </c>
      <c r="AG31" s="161">
        <v>39.6</v>
      </c>
      <c r="AH31" s="161">
        <v>18.515000000000001</v>
      </c>
      <c r="AI31" s="161">
        <v>0.24099999999999999</v>
      </c>
      <c r="AJ31" s="162"/>
      <c r="AK31" s="161">
        <v>-47</v>
      </c>
      <c r="AL31" s="161">
        <v>-59.01</v>
      </c>
      <c r="AM31" s="162"/>
      <c r="AN31" s="161">
        <v>47.48</v>
      </c>
      <c r="AO31" s="161">
        <v>16.2224</v>
      </c>
      <c r="AP31" s="161">
        <v>0.8679</v>
      </c>
      <c r="AQ31" s="161">
        <v>57.5443</v>
      </c>
      <c r="AR31" s="161">
        <v>58.1999</v>
      </c>
      <c r="AS31" s="161">
        <v>45.467700000000001</v>
      </c>
      <c r="AT31" s="161">
        <v>-43.938600000000001</v>
      </c>
      <c r="AU31" s="161">
        <v>-42.643099999999997</v>
      </c>
      <c r="AV31" s="161">
        <v>23.051500000000001</v>
      </c>
      <c r="AW31" s="161">
        <v>26.061299999999999</v>
      </c>
      <c r="AX31" s="161">
        <v>84.126400000000004</v>
      </c>
      <c r="AY31" s="162"/>
      <c r="AZ31" s="161">
        <v>7.8681999999999999</v>
      </c>
      <c r="BA31" s="161">
        <v>40.703000000000003</v>
      </c>
      <c r="BB31" s="161">
        <v>-532.84119999999996</v>
      </c>
      <c r="BC31" s="161">
        <v>-23.463000000000001</v>
      </c>
      <c r="BD31" s="161">
        <v>-2</v>
      </c>
      <c r="BE31" s="161">
        <v>-2.1</v>
      </c>
      <c r="BF31" s="161">
        <v>47.584099999999999</v>
      </c>
      <c r="BG31" s="161">
        <v>48.442100000000003</v>
      </c>
      <c r="BH31" s="161">
        <v>-2.9758</v>
      </c>
      <c r="BI31" s="162"/>
      <c r="BJ31" s="161">
        <v>-88.772099999999995</v>
      </c>
      <c r="BK31" s="161">
        <v>-1.0647</v>
      </c>
      <c r="BL31" s="162"/>
      <c r="BM31" s="161">
        <v>3.1027999999999998</v>
      </c>
      <c r="BN31" s="161">
        <v>583.87990000000002</v>
      </c>
      <c r="BO31" s="161">
        <v>73.915800000000004</v>
      </c>
      <c r="BP31" s="161">
        <v>73.824200000000005</v>
      </c>
      <c r="BQ31" s="161">
        <v>0</v>
      </c>
      <c r="BR31" s="161">
        <v>147.1651</v>
      </c>
      <c r="BS31" s="162"/>
      <c r="BT31" s="161">
        <v>-82.095200000000006</v>
      </c>
      <c r="BU31" s="161">
        <v>84.774699999999996</v>
      </c>
      <c r="BV31" s="161">
        <v>69.816900000000004</v>
      </c>
      <c r="BW31" s="161">
        <v>24.96</v>
      </c>
      <c r="BX31" s="161">
        <v>22.22</v>
      </c>
      <c r="BY31" s="161">
        <v>53.26</v>
      </c>
      <c r="BZ31" s="161">
        <v>68.08</v>
      </c>
      <c r="CA31" s="161">
        <v>-2.1391</v>
      </c>
      <c r="CB31" s="161">
        <v>-1.4693000000000001</v>
      </c>
      <c r="CC31" s="161">
        <v>62.627099999999999</v>
      </c>
      <c r="CD31" s="161">
        <v>63.584099999999999</v>
      </c>
      <c r="CE31" s="161">
        <v>40.410499999999999</v>
      </c>
      <c r="CF31" s="161">
        <v>-111.55329999999999</v>
      </c>
      <c r="CG31" s="161">
        <v>-110.9002</v>
      </c>
      <c r="CH31" s="161">
        <v>4.6459999999999999</v>
      </c>
      <c r="CI31" s="162"/>
      <c r="CJ31" s="162"/>
      <c r="CK31" s="162"/>
      <c r="CL31" s="161">
        <v>89.4</v>
      </c>
      <c r="CM31" s="161">
        <v>79.2</v>
      </c>
      <c r="CN31" s="161">
        <v>-13.33</v>
      </c>
      <c r="CO31" s="161">
        <v>44.095500000000001</v>
      </c>
      <c r="CP31" s="161">
        <v>44.136000000000003</v>
      </c>
      <c r="CQ31" s="161">
        <v>44.840400000000002</v>
      </c>
      <c r="CR31" s="161">
        <v>-66.064800000000005</v>
      </c>
      <c r="CS31" s="161">
        <v>-65.513999999999996</v>
      </c>
      <c r="CT31" s="161">
        <v>78.198999999999998</v>
      </c>
      <c r="CU31" s="161">
        <v>-50.144799999999996</v>
      </c>
      <c r="CV31" s="161">
        <v>83.632199999999997</v>
      </c>
      <c r="CW31" s="161">
        <v>13.1091</v>
      </c>
      <c r="CX31" s="161">
        <v>43.81</v>
      </c>
      <c r="CY31" s="161">
        <v>79.290000000000006</v>
      </c>
      <c r="CZ31" s="161">
        <v>78.054199999999994</v>
      </c>
      <c r="DA31" s="162"/>
      <c r="DB31" s="161">
        <v>-27.09</v>
      </c>
      <c r="DC31" s="162"/>
      <c r="DD31" s="162"/>
      <c r="DE31" s="162"/>
      <c r="DF31" s="161">
        <v>-207.7295</v>
      </c>
      <c r="DG31" s="161">
        <v>-2.0000000000000001E-4</v>
      </c>
      <c r="DH31" s="161">
        <v>-16.732500000000002</v>
      </c>
      <c r="DI31" s="161">
        <v>-72.7</v>
      </c>
      <c r="DJ31" s="161">
        <v>-72</v>
      </c>
      <c r="DK31" s="161">
        <v>18.465299999999999</v>
      </c>
      <c r="DL31" s="161">
        <v>52.743499999999997</v>
      </c>
      <c r="DM31" s="161">
        <v>64.825800000000001</v>
      </c>
      <c r="DN31" s="161">
        <v>73.846400000000003</v>
      </c>
      <c r="DO31" s="161">
        <v>51.99</v>
      </c>
      <c r="DP31" s="161">
        <v>-8.7200000000000006</v>
      </c>
      <c r="DQ31" s="161">
        <v>52.436500000000002</v>
      </c>
      <c r="DR31" s="161">
        <v>206.27170000000001</v>
      </c>
      <c r="DS31" s="161">
        <v>-33.28</v>
      </c>
      <c r="DT31" s="162"/>
      <c r="DU31" s="161">
        <v>86.21</v>
      </c>
      <c r="DV31" s="161">
        <v>49.31</v>
      </c>
      <c r="DW31" s="161">
        <v>205.41820000000001</v>
      </c>
      <c r="DX31" s="161">
        <v>205.10910000000001</v>
      </c>
      <c r="DY31" s="161">
        <v>56.771900000000002</v>
      </c>
      <c r="DZ31" s="161">
        <v>53.9818</v>
      </c>
      <c r="EA31" s="161">
        <v>282.24630000000002</v>
      </c>
      <c r="EB31" s="161">
        <v>246.47329999999999</v>
      </c>
      <c r="EC31" s="161">
        <v>238.0805</v>
      </c>
      <c r="ED31" s="161">
        <v>241.79740000000001</v>
      </c>
      <c r="EE31" s="161">
        <v>47.319099999999999</v>
      </c>
      <c r="EF31" s="161">
        <v>31.410900000000002</v>
      </c>
      <c r="EG31" s="161">
        <v>-25.463999999999999</v>
      </c>
      <c r="EH31" s="161">
        <v>0</v>
      </c>
      <c r="EI31" s="161">
        <v>60.000500000000002</v>
      </c>
      <c r="EJ31" s="162"/>
      <c r="EK31" s="161">
        <v>-18.035599999999999</v>
      </c>
      <c r="EL31" s="161">
        <v>-16.198399999999999</v>
      </c>
      <c r="EM31" s="161">
        <v>26.277999999999999</v>
      </c>
      <c r="EN31" s="161">
        <v>-90.235900000000001</v>
      </c>
      <c r="EO31" s="162"/>
      <c r="EP31" s="161">
        <v>43.055999999999997</v>
      </c>
      <c r="EQ31" s="161">
        <v>-2.0543</v>
      </c>
      <c r="ER31" s="161">
        <v>-2.2069999999999999</v>
      </c>
      <c r="ES31" s="161">
        <v>3.0093000000000001</v>
      </c>
      <c r="ET31" s="161">
        <v>0</v>
      </c>
      <c r="EU31" s="161">
        <v>-14.61</v>
      </c>
      <c r="EV31" s="161">
        <v>1</v>
      </c>
      <c r="EW31" s="161">
        <v>12.2614</v>
      </c>
      <c r="EX31" s="161">
        <v>-140.6677</v>
      </c>
      <c r="EY31" s="161">
        <v>-33.214500000000001</v>
      </c>
      <c r="EZ31" s="161">
        <v>-32.753900000000002</v>
      </c>
      <c r="FA31" s="161">
        <v>5.1242000000000001</v>
      </c>
      <c r="FB31" s="161">
        <v>-29.924700000000001</v>
      </c>
      <c r="FC31" s="161">
        <v>-7.3170000000000002</v>
      </c>
      <c r="FD31" s="162"/>
      <c r="FE31" s="161">
        <v>21.310500000000001</v>
      </c>
      <c r="FF31" s="161">
        <v>21.2715</v>
      </c>
      <c r="FG31" s="161">
        <v>39.679000000000002</v>
      </c>
      <c r="FH31" s="161">
        <v>39.934600000000003</v>
      </c>
      <c r="FI31" s="161">
        <v>38.601999999999997</v>
      </c>
      <c r="FJ31" s="161">
        <v>1.5071000000000001</v>
      </c>
      <c r="FK31" s="161">
        <v>1.3395999999999999</v>
      </c>
      <c r="FL31" s="161">
        <v>131.78809999999999</v>
      </c>
      <c r="FM31" s="161">
        <v>-53.853499999999997</v>
      </c>
      <c r="FN31" s="161">
        <v>-53.8919</v>
      </c>
      <c r="FO31" s="161">
        <v>97.630300000000005</v>
      </c>
      <c r="FP31" s="161">
        <v>106.9743</v>
      </c>
      <c r="FQ31" s="161">
        <v>21.7331</v>
      </c>
      <c r="FR31" s="161">
        <v>12.33</v>
      </c>
      <c r="FS31" s="161">
        <v>10.4598</v>
      </c>
      <c r="FT31" s="161">
        <v>0.90359999999999996</v>
      </c>
      <c r="FU31" s="161">
        <v>-6.89</v>
      </c>
      <c r="FV31" s="161">
        <v>13.7</v>
      </c>
      <c r="FW31" s="161">
        <v>22.450299999999999</v>
      </c>
      <c r="FX31" s="162"/>
      <c r="FY31" s="161">
        <v>3.4470000000000001</v>
      </c>
      <c r="FZ31" s="161">
        <v>4.1050000000000004</v>
      </c>
      <c r="GA31" s="162"/>
      <c r="GB31" s="161">
        <v>34.82</v>
      </c>
      <c r="GC31" s="161">
        <v>-107.4173</v>
      </c>
      <c r="GD31" s="161">
        <v>-97.403300000000002</v>
      </c>
      <c r="GE31" s="161">
        <v>14.01</v>
      </c>
      <c r="GF31" s="161">
        <v>75.256699999999995</v>
      </c>
      <c r="GG31" s="161">
        <v>26.7</v>
      </c>
      <c r="GH31" s="161">
        <v>-34.315300000000001</v>
      </c>
      <c r="GI31" s="161">
        <v>5.726</v>
      </c>
      <c r="GJ31" s="161">
        <v>5.7862</v>
      </c>
      <c r="GK31" s="161">
        <v>1.7769999999999999</v>
      </c>
      <c r="GL31" s="162"/>
      <c r="GM31" s="162"/>
      <c r="GN31" s="162"/>
      <c r="GO31" s="161">
        <v>-28.5108</v>
      </c>
      <c r="GP31" s="161">
        <v>26.466000000000001</v>
      </c>
      <c r="GQ31" s="161">
        <v>44.2849</v>
      </c>
      <c r="GR31" s="162"/>
      <c r="GS31" s="161">
        <v>129.03270000000001</v>
      </c>
      <c r="GT31" s="161">
        <v>0</v>
      </c>
      <c r="GU31" s="161">
        <v>-20.892600000000002</v>
      </c>
      <c r="GV31" s="161">
        <v>27.729199999999999</v>
      </c>
      <c r="GW31" s="161">
        <v>-33.889200000000002</v>
      </c>
      <c r="GX31" s="161">
        <v>10.506500000000001</v>
      </c>
      <c r="GY31" s="161">
        <v>12.1317</v>
      </c>
      <c r="GZ31" s="161">
        <v>11.826000000000001</v>
      </c>
      <c r="HA31" s="161">
        <v>12</v>
      </c>
      <c r="HB31" s="161">
        <v>143.61000000000001</v>
      </c>
      <c r="HC31" s="161">
        <v>141.43639999999999</v>
      </c>
      <c r="HD31" s="161">
        <v>1.7</v>
      </c>
      <c r="HE31" s="162"/>
      <c r="HF31" s="161">
        <v>-137.59</v>
      </c>
      <c r="HG31" s="161">
        <v>137.98560000000001</v>
      </c>
      <c r="HH31" s="161">
        <v>138.98689999999999</v>
      </c>
      <c r="HI31" s="161">
        <v>-136.40940000000001</v>
      </c>
      <c r="HJ31" s="161">
        <v>-136.27090000000001</v>
      </c>
      <c r="HK31" s="161">
        <v>-38.560499999999998</v>
      </c>
      <c r="HL31" s="161">
        <v>-28.112200000000001</v>
      </c>
      <c r="HM31" s="161">
        <v>72.683999999999997</v>
      </c>
      <c r="HN31" s="161">
        <v>71.541300000000007</v>
      </c>
      <c r="HO31" s="161">
        <v>-80.749799999999993</v>
      </c>
      <c r="HP31" s="162"/>
      <c r="HQ31" s="161">
        <v>25.172799999999999</v>
      </c>
      <c r="HR31" s="161">
        <v>24.2499</v>
      </c>
      <c r="HS31" s="161">
        <v>-5.9817999999999998</v>
      </c>
      <c r="HT31" s="161">
        <v>-4.9016999999999999</v>
      </c>
      <c r="HU31" s="161">
        <v>64.2</v>
      </c>
      <c r="HV31" s="161">
        <v>63.52</v>
      </c>
      <c r="HW31" s="161">
        <v>74</v>
      </c>
      <c r="HX31" s="161">
        <v>75.5</v>
      </c>
      <c r="HY31" s="161">
        <v>20.695</v>
      </c>
      <c r="HZ31" s="161">
        <v>-77.44</v>
      </c>
      <c r="IA31" s="161">
        <v>-371.15120000000002</v>
      </c>
      <c r="IB31" s="161">
        <v>87.838300000000004</v>
      </c>
      <c r="IC31" s="161">
        <v>87.122799999999998</v>
      </c>
      <c r="ID31" s="161">
        <v>6.5</v>
      </c>
      <c r="IE31" s="161">
        <v>41.6</v>
      </c>
      <c r="IF31" s="161">
        <v>-24.2</v>
      </c>
      <c r="IG31" s="161">
        <v>-24.2</v>
      </c>
      <c r="IH31" s="161">
        <v>1.3520000000000001</v>
      </c>
      <c r="II31" s="162"/>
      <c r="IJ31" s="161">
        <v>-131.37909999999999</v>
      </c>
      <c r="IK31" s="161">
        <v>-31.092300000000002</v>
      </c>
      <c r="IL31" s="161">
        <v>263.83019999999999</v>
      </c>
      <c r="IM31" s="161">
        <v>209.6377</v>
      </c>
      <c r="IN31" s="161">
        <v>311.94740000000002</v>
      </c>
      <c r="IO31" s="161">
        <v>-200.28370000000001</v>
      </c>
      <c r="IP31" s="161">
        <v>197.05330000000001</v>
      </c>
      <c r="IQ31" s="161">
        <v>-111.04389999999999</v>
      </c>
      <c r="IR31" s="161">
        <v>-82.265299999999996</v>
      </c>
      <c r="IS31" s="161">
        <v>-201.49799999999999</v>
      </c>
      <c r="IT31" s="161">
        <v>147.49680000000001</v>
      </c>
      <c r="IU31" s="161">
        <v>147.96870000000001</v>
      </c>
      <c r="IV31" s="161">
        <v>113.18899999999999</v>
      </c>
      <c r="IW31" s="161">
        <v>-259.3039</v>
      </c>
      <c r="IX31" s="161">
        <v>84.868300000000005</v>
      </c>
      <c r="IY31" s="161">
        <v>-175.959</v>
      </c>
      <c r="IZ31" s="161">
        <v>176.05549999999999</v>
      </c>
      <c r="JA31" s="161">
        <v>-10.9412</v>
      </c>
      <c r="JB31" s="162"/>
      <c r="JC31" s="161">
        <v>29.28</v>
      </c>
      <c r="JD31" s="161">
        <v>6.1890000000000001</v>
      </c>
      <c r="JE31" s="161">
        <v>6.1890000000000001</v>
      </c>
      <c r="JF31" s="161">
        <v>-29.04</v>
      </c>
      <c r="JG31" s="161">
        <v>22.8</v>
      </c>
      <c r="JH31" s="162"/>
      <c r="JI31" s="161">
        <v>-23.701799999999999</v>
      </c>
      <c r="JJ31" s="161">
        <v>-33.369900000000001</v>
      </c>
      <c r="JK31" s="161">
        <v>0.58750000000000002</v>
      </c>
      <c r="JL31" s="161">
        <v>27.4</v>
      </c>
      <c r="JM31" s="161">
        <v>57.393000000000001</v>
      </c>
      <c r="JN31" s="161">
        <v>57.945</v>
      </c>
      <c r="JO31" s="161">
        <v>11.357900000000001</v>
      </c>
      <c r="JP31" s="161">
        <v>13.4727</v>
      </c>
      <c r="JQ31" s="161">
        <v>46.865200000000002</v>
      </c>
      <c r="JR31" s="161">
        <v>47.435400000000001</v>
      </c>
      <c r="JS31" s="161">
        <v>46.012999999999998</v>
      </c>
      <c r="JT31" s="162"/>
      <c r="JU31" s="161">
        <v>-40.700000000000003</v>
      </c>
      <c r="JV31" s="161">
        <v>11.8454</v>
      </c>
      <c r="JW31" s="161">
        <v>6.99</v>
      </c>
      <c r="JX31" s="162"/>
      <c r="JY31" s="161">
        <v>-28.404499999999999</v>
      </c>
      <c r="JZ31" s="161">
        <v>63.0045</v>
      </c>
      <c r="KA31" s="161">
        <v>38.097499999999997</v>
      </c>
      <c r="KB31" s="161">
        <v>-27.558900000000001</v>
      </c>
      <c r="KC31" s="161">
        <v>-62.277900000000002</v>
      </c>
      <c r="KD31" s="161">
        <v>27.7684</v>
      </c>
      <c r="KE31" s="161">
        <v>34.396000000000001</v>
      </c>
      <c r="KF31" s="161">
        <v>39.200000000000003</v>
      </c>
      <c r="KG31" s="161">
        <v>-38.9</v>
      </c>
      <c r="KH31" s="162"/>
      <c r="KI31" s="161">
        <v>93.323899999999995</v>
      </c>
    </row>
    <row r="32" spans="1:295" ht="18" customHeight="1" x14ac:dyDescent="0.3">
      <c r="A32" s="158" t="s">
        <v>55</v>
      </c>
      <c r="B32" s="158" t="s">
        <v>804</v>
      </c>
      <c r="C32" s="163">
        <v>0</v>
      </c>
      <c r="D32" s="163">
        <v>19.5777</v>
      </c>
      <c r="E32" s="163">
        <v>-23.8034</v>
      </c>
      <c r="F32" s="163">
        <v>-33.662799999999997</v>
      </c>
      <c r="G32" s="163">
        <v>22.099299999999999</v>
      </c>
      <c r="H32" s="164"/>
      <c r="I32" s="163">
        <v>47.376800000000003</v>
      </c>
      <c r="J32" s="163">
        <v>-80.428399999999996</v>
      </c>
      <c r="K32" s="163">
        <v>49.132399999999997</v>
      </c>
      <c r="L32" s="163">
        <v>24.923200000000001</v>
      </c>
      <c r="M32" s="163">
        <v>24.378599999999999</v>
      </c>
      <c r="N32" s="163">
        <v>17.760000000000002</v>
      </c>
      <c r="O32" s="163">
        <v>-42.973999999999997</v>
      </c>
      <c r="P32" s="163">
        <v>37.4</v>
      </c>
      <c r="Q32" s="163">
        <v>14.904</v>
      </c>
      <c r="R32" s="163">
        <v>-37.4</v>
      </c>
      <c r="S32" s="163">
        <v>13.4861</v>
      </c>
      <c r="T32" s="163">
        <v>40.120800000000003</v>
      </c>
      <c r="U32" s="163">
        <v>19.246099999999998</v>
      </c>
      <c r="V32" s="163">
        <v>19.690799999999999</v>
      </c>
      <c r="W32" s="163">
        <v>32.484200000000001</v>
      </c>
      <c r="X32" s="163">
        <v>16.1493</v>
      </c>
      <c r="Y32" s="163">
        <v>5.7370999999999999</v>
      </c>
      <c r="Z32" s="163">
        <v>7.9115000000000002</v>
      </c>
      <c r="AA32" s="164"/>
      <c r="AB32" s="164"/>
      <c r="AC32" s="163">
        <v>-43.01</v>
      </c>
      <c r="AD32" s="163">
        <v>-43.03</v>
      </c>
      <c r="AE32" s="164"/>
      <c r="AF32" s="163">
        <v>-17.760000000000002</v>
      </c>
      <c r="AG32" s="163">
        <v>41.8</v>
      </c>
      <c r="AH32" s="163">
        <v>18.640999999999998</v>
      </c>
      <c r="AI32" s="163">
        <v>0.23699999999999999</v>
      </c>
      <c r="AJ32" s="163">
        <v>-31.04</v>
      </c>
      <c r="AK32" s="163">
        <v>-31.23</v>
      </c>
      <c r="AL32" s="163">
        <v>-60.19</v>
      </c>
      <c r="AM32" s="163">
        <v>31.32</v>
      </c>
      <c r="AN32" s="163">
        <v>31.43</v>
      </c>
      <c r="AO32" s="163">
        <v>16.875599999999999</v>
      </c>
      <c r="AP32" s="163">
        <v>0.67259999999999998</v>
      </c>
      <c r="AQ32" s="163">
        <v>57.777000000000001</v>
      </c>
      <c r="AR32" s="163">
        <v>59.918599999999998</v>
      </c>
      <c r="AS32" s="163">
        <v>45.7087</v>
      </c>
      <c r="AT32" s="163">
        <v>-39.518000000000001</v>
      </c>
      <c r="AU32" s="163">
        <v>-38.779000000000003</v>
      </c>
      <c r="AV32" s="163">
        <v>6.4015000000000004</v>
      </c>
      <c r="AW32" s="163">
        <v>6.8997000000000002</v>
      </c>
      <c r="AX32" s="163">
        <v>88.4131</v>
      </c>
      <c r="AY32" s="164"/>
      <c r="AZ32" s="163">
        <v>4.7275</v>
      </c>
      <c r="BA32" s="163">
        <v>26.421199999999999</v>
      </c>
      <c r="BB32" s="163">
        <v>-513.67970000000003</v>
      </c>
      <c r="BC32" s="163">
        <v>-13.9719</v>
      </c>
      <c r="BD32" s="163">
        <v>-6</v>
      </c>
      <c r="BE32" s="163">
        <v>-6.2</v>
      </c>
      <c r="BF32" s="163">
        <v>43.122199999999999</v>
      </c>
      <c r="BG32" s="163">
        <v>42.871899999999997</v>
      </c>
      <c r="BH32" s="163">
        <v>-2.8203</v>
      </c>
      <c r="BI32" s="164"/>
      <c r="BJ32" s="163">
        <v>-87.747600000000006</v>
      </c>
      <c r="BK32" s="163">
        <v>-0.93759999999999999</v>
      </c>
      <c r="BL32" s="164"/>
      <c r="BM32" s="163">
        <v>2.9921000000000002</v>
      </c>
      <c r="BN32" s="163">
        <v>559.46510000000001</v>
      </c>
      <c r="BO32" s="163">
        <v>74.617699999999999</v>
      </c>
      <c r="BP32" s="163">
        <v>74.556700000000006</v>
      </c>
      <c r="BQ32" s="164"/>
      <c r="BR32" s="163">
        <v>143.32210000000001</v>
      </c>
      <c r="BS32" s="164"/>
      <c r="BT32" s="163">
        <v>-69.623599999999996</v>
      </c>
      <c r="BU32" s="163">
        <v>71.717799999999997</v>
      </c>
      <c r="BV32" s="163">
        <v>70.844800000000006</v>
      </c>
      <c r="BW32" s="163">
        <v>24.65</v>
      </c>
      <c r="BX32" s="163">
        <v>22.13</v>
      </c>
      <c r="BY32" s="163">
        <v>53.86</v>
      </c>
      <c r="BZ32" s="163">
        <v>68.010000000000005</v>
      </c>
      <c r="CA32" s="163">
        <v>-8.0332000000000008</v>
      </c>
      <c r="CB32" s="163">
        <v>-7.2294999999999998</v>
      </c>
      <c r="CC32" s="163">
        <v>66.234899999999996</v>
      </c>
      <c r="CD32" s="163">
        <v>66.293899999999994</v>
      </c>
      <c r="CE32" s="163">
        <v>38.679499999999997</v>
      </c>
      <c r="CF32" s="163">
        <v>-107.7273</v>
      </c>
      <c r="CG32" s="163">
        <v>-107.59520000000001</v>
      </c>
      <c r="CH32" s="163">
        <v>5.9382999999999999</v>
      </c>
      <c r="CI32" s="164"/>
      <c r="CJ32" s="164"/>
      <c r="CK32" s="164"/>
      <c r="CL32" s="163">
        <v>90.5</v>
      </c>
      <c r="CM32" s="163">
        <v>80.099999999999994</v>
      </c>
      <c r="CN32" s="163">
        <v>-13.59</v>
      </c>
      <c r="CO32" s="163">
        <v>46.001199999999997</v>
      </c>
      <c r="CP32" s="163">
        <v>46.759300000000003</v>
      </c>
      <c r="CQ32" s="163">
        <v>46.946100000000001</v>
      </c>
      <c r="CR32" s="163">
        <v>-63.1188</v>
      </c>
      <c r="CS32" s="163">
        <v>-62.071899999999999</v>
      </c>
      <c r="CT32" s="163">
        <v>74.233699999999999</v>
      </c>
      <c r="CU32" s="163">
        <v>-49.9542</v>
      </c>
      <c r="CV32" s="163">
        <v>78.261399999999995</v>
      </c>
      <c r="CW32" s="163">
        <v>13.277699999999999</v>
      </c>
      <c r="CX32" s="163">
        <v>44.21</v>
      </c>
      <c r="CY32" s="163">
        <v>78.64</v>
      </c>
      <c r="CZ32" s="163">
        <v>78.991699999999994</v>
      </c>
      <c r="DA32" s="164"/>
      <c r="DB32" s="163">
        <v>-27.58</v>
      </c>
      <c r="DC32" s="164"/>
      <c r="DD32" s="164"/>
      <c r="DE32" s="164"/>
      <c r="DF32" s="163">
        <v>-210.28200000000001</v>
      </c>
      <c r="DG32" s="163">
        <v>-1E-4</v>
      </c>
      <c r="DH32" s="163">
        <v>-16.8797</v>
      </c>
      <c r="DI32" s="163">
        <v>-72.5</v>
      </c>
      <c r="DJ32" s="163">
        <v>-72.599999999999994</v>
      </c>
      <c r="DK32" s="163">
        <v>18.382899999999999</v>
      </c>
      <c r="DL32" s="164"/>
      <c r="DM32" s="163">
        <v>66.234800000000007</v>
      </c>
      <c r="DN32" s="163">
        <v>75.018299999999996</v>
      </c>
      <c r="DO32" s="163">
        <v>52.52</v>
      </c>
      <c r="DP32" s="163">
        <v>-9.06</v>
      </c>
      <c r="DQ32" s="163">
        <v>52.514000000000003</v>
      </c>
      <c r="DR32" s="163">
        <v>208.48679999999999</v>
      </c>
      <c r="DS32" s="163">
        <v>-27.12</v>
      </c>
      <c r="DT32" s="164"/>
      <c r="DU32" s="163">
        <v>80.89</v>
      </c>
      <c r="DV32" s="163">
        <v>49.28</v>
      </c>
      <c r="DW32" s="163">
        <v>210.4545</v>
      </c>
      <c r="DX32" s="163">
        <v>207.94540000000001</v>
      </c>
      <c r="DY32" s="163">
        <v>52.578099999999999</v>
      </c>
      <c r="DZ32" s="163">
        <v>51.436399999999999</v>
      </c>
      <c r="EA32" s="163">
        <v>279.9708</v>
      </c>
      <c r="EB32" s="163">
        <v>246.1386</v>
      </c>
      <c r="EC32" s="163">
        <v>238.11359999999999</v>
      </c>
      <c r="ED32" s="163">
        <v>239.22550000000001</v>
      </c>
      <c r="EE32" s="163">
        <v>47.385199999999998</v>
      </c>
      <c r="EF32" s="163">
        <v>30.9937</v>
      </c>
      <c r="EG32" s="163">
        <v>-25</v>
      </c>
      <c r="EH32" s="164"/>
      <c r="EI32" s="163">
        <v>63.489800000000002</v>
      </c>
      <c r="EJ32" s="164"/>
      <c r="EK32" s="163">
        <v>-18.0398</v>
      </c>
      <c r="EL32" s="163">
        <v>-16.255400000000002</v>
      </c>
      <c r="EM32" s="163">
        <v>24.704999999999998</v>
      </c>
      <c r="EN32" s="163">
        <v>-85.238399999999999</v>
      </c>
      <c r="EO32" s="164"/>
      <c r="EP32" s="163">
        <v>39.984000000000002</v>
      </c>
      <c r="EQ32" s="163">
        <v>-1.7878000000000001</v>
      </c>
      <c r="ER32" s="163">
        <v>-2.0871</v>
      </c>
      <c r="ES32" s="163">
        <v>2.8075999999999999</v>
      </c>
      <c r="ET32" s="163">
        <v>0</v>
      </c>
      <c r="EU32" s="163">
        <v>-13.46</v>
      </c>
      <c r="EV32" s="163">
        <v>1</v>
      </c>
      <c r="EW32" s="163">
        <v>12.2303</v>
      </c>
      <c r="EX32" s="163">
        <v>-134.9931</v>
      </c>
      <c r="EY32" s="163">
        <v>-30.6767</v>
      </c>
      <c r="EZ32" s="163">
        <v>-29.7498</v>
      </c>
      <c r="FA32" s="163">
        <v>2.6408</v>
      </c>
      <c r="FB32" s="163">
        <v>-29.3001</v>
      </c>
      <c r="FC32" s="163">
        <v>-7.3209</v>
      </c>
      <c r="FD32" s="164"/>
      <c r="FE32" s="163">
        <v>19.975200000000001</v>
      </c>
      <c r="FF32" s="163">
        <v>19.723500000000001</v>
      </c>
      <c r="FG32" s="163">
        <v>39.366199999999999</v>
      </c>
      <c r="FH32" s="163">
        <v>39.972000000000001</v>
      </c>
      <c r="FI32" s="163">
        <v>38.601399999999998</v>
      </c>
      <c r="FJ32" s="163">
        <v>7.0331999999999999</v>
      </c>
      <c r="FK32" s="163">
        <v>6.8657000000000004</v>
      </c>
      <c r="FL32" s="163">
        <v>115.2099</v>
      </c>
      <c r="FM32" s="163">
        <v>-50.321800000000003</v>
      </c>
      <c r="FN32" s="163">
        <v>-50.643300000000004</v>
      </c>
      <c r="FO32" s="163">
        <v>86.532399999999996</v>
      </c>
      <c r="FP32" s="163">
        <v>94.886799999999994</v>
      </c>
      <c r="FQ32" s="163">
        <v>17.616800000000001</v>
      </c>
      <c r="FR32" s="163">
        <v>12.6</v>
      </c>
      <c r="FS32" s="163">
        <v>11.3802</v>
      </c>
      <c r="FT32" s="163">
        <v>0.97440000000000004</v>
      </c>
      <c r="FU32" s="163">
        <v>-7.74</v>
      </c>
      <c r="FV32" s="163">
        <v>12.47</v>
      </c>
      <c r="FW32" s="163">
        <v>16.743600000000001</v>
      </c>
      <c r="FX32" s="164"/>
      <c r="FY32" s="163">
        <v>3.4889999999999999</v>
      </c>
      <c r="FZ32" s="163">
        <v>4.2729999999999997</v>
      </c>
      <c r="GA32" s="164"/>
      <c r="GB32" s="163">
        <v>36.5</v>
      </c>
      <c r="GC32" s="163">
        <v>-97.083399999999997</v>
      </c>
      <c r="GD32" s="163">
        <v>-86.208699999999993</v>
      </c>
      <c r="GE32" s="164"/>
      <c r="GF32" s="163">
        <v>75.645700000000005</v>
      </c>
      <c r="GG32" s="163">
        <v>26.8</v>
      </c>
      <c r="GH32" s="163">
        <v>-34.613900000000001</v>
      </c>
      <c r="GI32" s="163">
        <v>6.0385999999999997</v>
      </c>
      <c r="GJ32" s="163">
        <v>6.8087999999999997</v>
      </c>
      <c r="GK32" s="163">
        <v>1.8030999999999999</v>
      </c>
      <c r="GL32" s="164"/>
      <c r="GM32" s="164"/>
      <c r="GN32" s="163">
        <v>-10.184100000000001</v>
      </c>
      <c r="GO32" s="163">
        <v>-29.068300000000001</v>
      </c>
      <c r="GP32" s="163">
        <v>25.525700000000001</v>
      </c>
      <c r="GQ32" s="163">
        <v>45.377299999999998</v>
      </c>
      <c r="GR32" s="164"/>
      <c r="GS32" s="163">
        <v>125.9434</v>
      </c>
      <c r="GT32" s="163">
        <v>0</v>
      </c>
      <c r="GU32" s="163">
        <v>-20.852499999999999</v>
      </c>
      <c r="GV32" s="163">
        <v>27.602900000000002</v>
      </c>
      <c r="GW32" s="163">
        <v>-32.095199999999998</v>
      </c>
      <c r="GX32" s="163">
        <v>11.1539</v>
      </c>
      <c r="GY32" s="163">
        <v>12.307499999999999</v>
      </c>
      <c r="GZ32" s="163">
        <v>12.0053</v>
      </c>
      <c r="HA32" s="163">
        <v>13</v>
      </c>
      <c r="HB32" s="163">
        <v>144.03100000000001</v>
      </c>
      <c r="HC32" s="163">
        <v>143.47239999999999</v>
      </c>
      <c r="HD32" s="164"/>
      <c r="HE32" s="164"/>
      <c r="HF32" s="163">
        <v>-141.62819999999999</v>
      </c>
      <c r="HG32" s="163">
        <v>142.696</v>
      </c>
      <c r="HH32" s="163">
        <v>139.6112</v>
      </c>
      <c r="HI32" s="163">
        <v>-137.5558</v>
      </c>
      <c r="HJ32" s="163">
        <v>-137.79580000000001</v>
      </c>
      <c r="HK32" s="163">
        <v>-39.239600000000003</v>
      </c>
      <c r="HL32" s="163">
        <v>-29.243400000000001</v>
      </c>
      <c r="HM32" s="163">
        <v>72.040999999999997</v>
      </c>
      <c r="HN32" s="163">
        <v>70.943299999999994</v>
      </c>
      <c r="HO32" s="164"/>
      <c r="HP32" s="164"/>
      <c r="HQ32" s="163">
        <v>24.315899999999999</v>
      </c>
      <c r="HR32" s="163">
        <v>24.107099999999999</v>
      </c>
      <c r="HS32" s="163">
        <v>-7.9116999999999997</v>
      </c>
      <c r="HT32" s="163">
        <v>-7.4379999999999997</v>
      </c>
      <c r="HU32" s="163">
        <v>63.35</v>
      </c>
      <c r="HV32" s="163">
        <v>63.77</v>
      </c>
      <c r="HW32" s="163">
        <v>75.8</v>
      </c>
      <c r="HX32" s="163">
        <v>76.3</v>
      </c>
      <c r="HY32" s="163">
        <v>21.227</v>
      </c>
      <c r="HZ32" s="163">
        <v>-78.56</v>
      </c>
      <c r="IA32" s="163">
        <v>-373.75490000000002</v>
      </c>
      <c r="IB32" s="163">
        <v>86.693799999999996</v>
      </c>
      <c r="IC32" s="163">
        <v>86.937899999999999</v>
      </c>
      <c r="ID32" s="163">
        <v>5.9</v>
      </c>
      <c r="IE32" s="163">
        <v>43.8</v>
      </c>
      <c r="IF32" s="163">
        <v>-24.2</v>
      </c>
      <c r="IG32" s="163">
        <v>-24.9</v>
      </c>
      <c r="IH32" s="163">
        <v>1.7375</v>
      </c>
      <c r="II32" s="163">
        <v>1.32</v>
      </c>
      <c r="IJ32" s="163">
        <v>-136.03280000000001</v>
      </c>
      <c r="IK32" s="163">
        <v>-33.853200000000001</v>
      </c>
      <c r="IL32" s="163">
        <v>267.88290000000001</v>
      </c>
      <c r="IM32" s="163">
        <v>212.7218</v>
      </c>
      <c r="IN32" s="163">
        <v>317.67059999999998</v>
      </c>
      <c r="IO32" s="163">
        <v>-207.06209999999999</v>
      </c>
      <c r="IP32" s="163">
        <v>204.48390000000001</v>
      </c>
      <c r="IQ32" s="163">
        <v>-113.3999</v>
      </c>
      <c r="IR32" s="163">
        <v>-83.801100000000005</v>
      </c>
      <c r="IS32" s="163">
        <v>-201.89080000000001</v>
      </c>
      <c r="IT32" s="163">
        <v>149.38630000000001</v>
      </c>
      <c r="IU32" s="163">
        <v>151.72309999999999</v>
      </c>
      <c r="IV32" s="163">
        <v>117.1014</v>
      </c>
      <c r="IW32" s="163">
        <v>-261.52530000000002</v>
      </c>
      <c r="IX32" s="163">
        <v>87.224100000000007</v>
      </c>
      <c r="IY32" s="163">
        <v>-177.5026</v>
      </c>
      <c r="IZ32" s="163">
        <v>174.7732</v>
      </c>
      <c r="JA32" s="163">
        <v>-11.180099999999999</v>
      </c>
      <c r="JB32" s="164"/>
      <c r="JC32" s="163">
        <v>29.6</v>
      </c>
      <c r="JD32" s="163">
        <v>6.0869999999999997</v>
      </c>
      <c r="JE32" s="163">
        <v>6.1109999999999998</v>
      </c>
      <c r="JF32" s="163">
        <v>-29.12</v>
      </c>
      <c r="JG32" s="163">
        <v>22.16</v>
      </c>
      <c r="JH32" s="164"/>
      <c r="JI32" s="163">
        <v>-23.1434</v>
      </c>
      <c r="JJ32" s="163">
        <v>-34.248899999999999</v>
      </c>
      <c r="JK32" s="163">
        <v>1.3778999999999999</v>
      </c>
      <c r="JL32" s="163">
        <v>27.5</v>
      </c>
      <c r="JM32" s="163">
        <v>56.134999999999998</v>
      </c>
      <c r="JN32" s="163">
        <v>54.588999999999999</v>
      </c>
      <c r="JO32" s="164"/>
      <c r="JP32" s="163">
        <v>13.4689</v>
      </c>
      <c r="JQ32" s="163">
        <v>46.649099999999997</v>
      </c>
      <c r="JR32" s="163">
        <v>46.627499999999998</v>
      </c>
      <c r="JS32" s="163">
        <v>45.7288</v>
      </c>
      <c r="JT32" s="164"/>
      <c r="JU32" s="163">
        <v>-40.5</v>
      </c>
      <c r="JV32" s="163">
        <v>11.5154</v>
      </c>
      <c r="JW32" s="163">
        <v>7.31</v>
      </c>
      <c r="JX32" s="164"/>
      <c r="JY32" s="163">
        <v>-28.0077</v>
      </c>
      <c r="JZ32" s="163">
        <v>62.742600000000003</v>
      </c>
      <c r="KA32" s="163">
        <v>39.242199999999997</v>
      </c>
      <c r="KB32" s="163">
        <v>-27.593499999999999</v>
      </c>
      <c r="KC32" s="163">
        <v>-62.066200000000002</v>
      </c>
      <c r="KD32" s="163">
        <v>28.273399999999999</v>
      </c>
      <c r="KE32" s="163">
        <v>33.718400000000003</v>
      </c>
      <c r="KF32" s="163">
        <v>40.6</v>
      </c>
      <c r="KG32" s="163">
        <v>-41</v>
      </c>
      <c r="KH32" s="164"/>
      <c r="KI32" s="163">
        <v>97.736599999999996</v>
      </c>
    </row>
    <row r="33" spans="1:295" ht="18" customHeight="1" x14ac:dyDescent="0.3">
      <c r="A33" s="158" t="s">
        <v>55</v>
      </c>
      <c r="B33" s="158" t="s">
        <v>805</v>
      </c>
      <c r="C33" s="159">
        <v>0</v>
      </c>
      <c r="D33" s="159">
        <v>20.053799999999999</v>
      </c>
      <c r="E33" s="159">
        <v>-24.4543</v>
      </c>
      <c r="F33" s="159">
        <v>-34.034999999999997</v>
      </c>
      <c r="G33" s="159">
        <v>22.551200000000001</v>
      </c>
      <c r="H33" s="160"/>
      <c r="I33" s="159">
        <v>47.4893</v>
      </c>
      <c r="J33" s="159">
        <v>-76.391099999999994</v>
      </c>
      <c r="K33" s="159">
        <v>49.9084</v>
      </c>
      <c r="L33" s="159">
        <v>25.183199999999999</v>
      </c>
      <c r="M33" s="159">
        <v>24.6524</v>
      </c>
      <c r="N33" s="159">
        <v>22.2</v>
      </c>
      <c r="O33" s="159">
        <v>-42.783000000000001</v>
      </c>
      <c r="P33" s="159">
        <v>37.4</v>
      </c>
      <c r="Q33" s="159">
        <v>14.076000000000001</v>
      </c>
      <c r="R33" s="159">
        <v>-37.4</v>
      </c>
      <c r="S33" s="159">
        <v>13.4186</v>
      </c>
      <c r="T33" s="159">
        <v>39.9026</v>
      </c>
      <c r="U33" s="159">
        <v>15.072100000000001</v>
      </c>
      <c r="V33" s="159">
        <v>15.419499999999999</v>
      </c>
      <c r="W33" s="159">
        <v>25.3462</v>
      </c>
      <c r="X33" s="159">
        <v>15.3498</v>
      </c>
      <c r="Y33" s="159">
        <v>5.5072999999999999</v>
      </c>
      <c r="Z33" s="159">
        <v>8.5850000000000009</v>
      </c>
      <c r="AA33" s="160"/>
      <c r="AB33" s="160"/>
      <c r="AC33" s="159">
        <v>-41.41</v>
      </c>
      <c r="AD33" s="159">
        <v>-41.33</v>
      </c>
      <c r="AE33" s="160"/>
      <c r="AF33" s="159">
        <v>-22.2</v>
      </c>
      <c r="AG33" s="159">
        <v>41.8</v>
      </c>
      <c r="AH33" s="159">
        <v>17.693999999999999</v>
      </c>
      <c r="AI33" s="159">
        <v>0.23899999999999999</v>
      </c>
      <c r="AJ33" s="159">
        <v>-31.69</v>
      </c>
      <c r="AK33" s="159">
        <v>-31.54</v>
      </c>
      <c r="AL33" s="159">
        <v>-56.2</v>
      </c>
      <c r="AM33" s="159">
        <v>31.08</v>
      </c>
      <c r="AN33" s="159">
        <v>31.66</v>
      </c>
      <c r="AO33" s="159">
        <v>16.2758</v>
      </c>
      <c r="AP33" s="159">
        <v>1.3383</v>
      </c>
      <c r="AQ33" s="159">
        <v>58.277799999999999</v>
      </c>
      <c r="AR33" s="159">
        <v>58.358699999999999</v>
      </c>
      <c r="AS33" s="159">
        <v>37.487699999999997</v>
      </c>
      <c r="AT33" s="159">
        <v>-41.929200000000002</v>
      </c>
      <c r="AU33" s="159">
        <v>-41.171999999999997</v>
      </c>
      <c r="AV33" s="159">
        <v>23.6357</v>
      </c>
      <c r="AW33" s="159">
        <v>22.1721</v>
      </c>
      <c r="AX33" s="159">
        <v>82.117000000000004</v>
      </c>
      <c r="AY33" s="160"/>
      <c r="AZ33" s="159">
        <v>6.2977999999999996</v>
      </c>
      <c r="BA33" s="159">
        <v>36.720100000000002</v>
      </c>
      <c r="BB33" s="159">
        <v>-502.66050000000001</v>
      </c>
      <c r="BC33" s="159">
        <v>-10.7791</v>
      </c>
      <c r="BD33" s="159">
        <v>-8.1999999999999993</v>
      </c>
      <c r="BE33" s="159">
        <v>-8.1999999999999993</v>
      </c>
      <c r="BF33" s="159">
        <v>45.551699999999997</v>
      </c>
      <c r="BG33" s="159">
        <v>46.535699999999999</v>
      </c>
      <c r="BH33" s="159">
        <v>-2.7353999999999998</v>
      </c>
      <c r="BI33" s="160"/>
      <c r="BJ33" s="159">
        <v>-90.804400000000001</v>
      </c>
      <c r="BK33" s="159">
        <v>-0.19089999999999999</v>
      </c>
      <c r="BL33" s="160"/>
      <c r="BM33" s="159">
        <v>2.8988999999999998</v>
      </c>
      <c r="BN33" s="159">
        <v>546.95259999999996</v>
      </c>
      <c r="BO33" s="159">
        <v>71.443799999999996</v>
      </c>
      <c r="BP33" s="159">
        <v>71.3523</v>
      </c>
      <c r="BQ33" s="160"/>
      <c r="BR33" s="159">
        <v>142.1369</v>
      </c>
      <c r="BS33" s="160"/>
      <c r="BT33" s="159">
        <v>-66.326599999999999</v>
      </c>
      <c r="BU33" s="159">
        <v>66.882499999999993</v>
      </c>
      <c r="BV33" s="159">
        <v>72.910600000000002</v>
      </c>
      <c r="BW33" s="159">
        <v>24.41</v>
      </c>
      <c r="BX33" s="159">
        <v>22.19</v>
      </c>
      <c r="BY33" s="159">
        <v>55.06</v>
      </c>
      <c r="BZ33" s="159">
        <v>68.73</v>
      </c>
      <c r="CA33" s="159">
        <v>-10.9803</v>
      </c>
      <c r="CB33" s="159">
        <v>-13.1236</v>
      </c>
      <c r="CC33" s="159">
        <v>71.536900000000003</v>
      </c>
      <c r="CD33" s="159">
        <v>73.027000000000001</v>
      </c>
      <c r="CE33" s="159">
        <v>36.384599999999999</v>
      </c>
      <c r="CF33" s="159">
        <v>-105.169</v>
      </c>
      <c r="CG33" s="159">
        <v>-105.19280000000001</v>
      </c>
      <c r="CH33" s="159">
        <v>5.3028000000000004</v>
      </c>
      <c r="CI33" s="160"/>
      <c r="CJ33" s="160"/>
      <c r="CK33" s="160"/>
      <c r="CL33" s="159">
        <v>91.7</v>
      </c>
      <c r="CM33" s="159">
        <v>80.8</v>
      </c>
      <c r="CN33" s="159">
        <v>-13.79</v>
      </c>
      <c r="CO33" s="159">
        <v>51.329599999999999</v>
      </c>
      <c r="CP33" s="159">
        <v>49.752800000000001</v>
      </c>
      <c r="CQ33" s="159">
        <v>50.460500000000003</v>
      </c>
      <c r="CR33" s="159">
        <v>-59.233199999999997</v>
      </c>
      <c r="CS33" s="159">
        <v>-56.5809</v>
      </c>
      <c r="CT33" s="159">
        <v>62.273600000000002</v>
      </c>
      <c r="CU33" s="159">
        <v>-45.563000000000002</v>
      </c>
      <c r="CV33" s="159">
        <v>67.536699999999996</v>
      </c>
      <c r="CW33" s="159">
        <v>13.4879</v>
      </c>
      <c r="CX33" s="159">
        <v>47.02</v>
      </c>
      <c r="CY33" s="159">
        <v>78.44</v>
      </c>
      <c r="CZ33" s="159">
        <v>79.929199999999994</v>
      </c>
      <c r="DA33" s="160"/>
      <c r="DB33" s="159">
        <v>-27.77</v>
      </c>
      <c r="DC33" s="160"/>
      <c r="DD33" s="160"/>
      <c r="DE33" s="160"/>
      <c r="DF33" s="159">
        <v>-205.8107</v>
      </c>
      <c r="DG33" s="159">
        <v>-1E-4</v>
      </c>
      <c r="DH33" s="159">
        <v>-17.007999999999999</v>
      </c>
      <c r="DI33" s="159">
        <v>-74.2</v>
      </c>
      <c r="DJ33" s="159">
        <v>-74.3</v>
      </c>
      <c r="DK33" s="159">
        <v>19.8386</v>
      </c>
      <c r="DL33" s="159">
        <v>53.329500000000003</v>
      </c>
      <c r="DM33" s="159">
        <v>65.765100000000004</v>
      </c>
      <c r="DN33" s="160"/>
      <c r="DO33" s="159">
        <v>53.09</v>
      </c>
      <c r="DP33" s="159">
        <v>-8.57</v>
      </c>
      <c r="DQ33" s="159">
        <v>51.863</v>
      </c>
      <c r="DR33" s="159">
        <v>201.9965</v>
      </c>
      <c r="DS33" s="159">
        <v>-22.84</v>
      </c>
      <c r="DT33" s="160"/>
      <c r="DU33" s="159">
        <v>78.27</v>
      </c>
      <c r="DV33" s="159">
        <v>49.97</v>
      </c>
      <c r="DW33" s="159">
        <v>207.6</v>
      </c>
      <c r="DX33" s="159">
        <v>202.98179999999999</v>
      </c>
      <c r="DY33" s="159">
        <v>47.339599999999997</v>
      </c>
      <c r="DZ33" s="159">
        <v>45.209099999999999</v>
      </c>
      <c r="EA33" s="159">
        <v>275.74900000000002</v>
      </c>
      <c r="EB33" s="159">
        <v>240.76519999999999</v>
      </c>
      <c r="EC33" s="159">
        <v>229.7295</v>
      </c>
      <c r="ED33" s="159">
        <v>233.25749999999999</v>
      </c>
      <c r="EE33" s="159">
        <v>63.612699999999997</v>
      </c>
      <c r="EF33" s="159">
        <v>51.090800000000002</v>
      </c>
      <c r="EG33" s="159">
        <v>-24.271000000000001</v>
      </c>
      <c r="EH33" s="160"/>
      <c r="EI33" s="159">
        <v>55.640300000000003</v>
      </c>
      <c r="EJ33" s="160"/>
      <c r="EK33" s="159">
        <v>-17.394600000000001</v>
      </c>
      <c r="EL33" s="159">
        <v>-16.028400000000001</v>
      </c>
      <c r="EM33" s="159">
        <v>0</v>
      </c>
      <c r="EN33" s="159">
        <v>-93.601600000000005</v>
      </c>
      <c r="EO33" s="160"/>
      <c r="EP33" s="159">
        <v>127.536</v>
      </c>
      <c r="EQ33" s="159">
        <v>-17.653300000000002</v>
      </c>
      <c r="ER33" s="159">
        <v>-17.8827</v>
      </c>
      <c r="ES33" s="159">
        <v>-17.3583</v>
      </c>
      <c r="ET33" s="159">
        <v>0</v>
      </c>
      <c r="EU33" s="159">
        <v>-14.41</v>
      </c>
      <c r="EV33" s="159">
        <v>94.4</v>
      </c>
      <c r="EW33" s="159">
        <v>12.2807</v>
      </c>
      <c r="EX33" s="159">
        <v>-143.39830000000001</v>
      </c>
      <c r="EY33" s="159">
        <v>-31.463799999999999</v>
      </c>
      <c r="EZ33" s="159">
        <v>-30.581199999999999</v>
      </c>
      <c r="FA33" s="159">
        <v>2.7654999999999998</v>
      </c>
      <c r="FB33" s="159">
        <v>-49.463999999999999</v>
      </c>
      <c r="FC33" s="159">
        <v>12.8954</v>
      </c>
      <c r="FD33" s="160"/>
      <c r="FE33" s="159">
        <v>21.240200000000002</v>
      </c>
      <c r="FF33" s="159">
        <v>20.610600000000002</v>
      </c>
      <c r="FG33" s="159">
        <v>39.8489</v>
      </c>
      <c r="FH33" s="159">
        <v>40.163699999999999</v>
      </c>
      <c r="FI33" s="159">
        <v>38.6404</v>
      </c>
      <c r="FJ33" s="159">
        <v>11.554500000000001</v>
      </c>
      <c r="FK33" s="159">
        <v>11.8894</v>
      </c>
      <c r="FL33" s="159">
        <v>99.804000000000002</v>
      </c>
      <c r="FM33" s="159">
        <v>-44.821399999999997</v>
      </c>
      <c r="FN33" s="159">
        <v>-44.702800000000003</v>
      </c>
      <c r="FO33" s="159">
        <v>75.793800000000005</v>
      </c>
      <c r="FP33" s="159">
        <v>84.754499999999993</v>
      </c>
      <c r="FQ33" s="159">
        <v>12.3726</v>
      </c>
      <c r="FR33" s="159">
        <v>11.52</v>
      </c>
      <c r="FS33" s="159">
        <v>12.4788</v>
      </c>
      <c r="FT33" s="159">
        <v>0.97440000000000004</v>
      </c>
      <c r="FU33" s="159">
        <v>-8.35</v>
      </c>
      <c r="FV33" s="159">
        <v>12.48</v>
      </c>
      <c r="FW33" s="159">
        <v>13.0352</v>
      </c>
      <c r="FX33" s="160"/>
      <c r="FY33" s="159">
        <v>3.605</v>
      </c>
      <c r="FZ33" s="159">
        <v>4.242</v>
      </c>
      <c r="GA33" s="160"/>
      <c r="GB33" s="159">
        <v>36.340000000000003</v>
      </c>
      <c r="GC33" s="159">
        <v>-85.918599999999998</v>
      </c>
      <c r="GD33" s="159">
        <v>-75.964399999999998</v>
      </c>
      <c r="GE33" s="160"/>
      <c r="GF33" s="159">
        <v>74.792599999999993</v>
      </c>
      <c r="GG33" s="159">
        <v>26.4</v>
      </c>
      <c r="GH33" s="159">
        <v>-35.113399999999999</v>
      </c>
      <c r="GI33" s="159">
        <v>6.2728000000000002</v>
      </c>
      <c r="GJ33" s="159">
        <v>6.9466000000000001</v>
      </c>
      <c r="GK33" s="159">
        <v>1.8147</v>
      </c>
      <c r="GL33" s="160"/>
      <c r="GM33" s="160"/>
      <c r="GN33" s="159">
        <v>-9.4108999999999998</v>
      </c>
      <c r="GO33" s="159">
        <v>-29.555399999999999</v>
      </c>
      <c r="GP33" s="159">
        <v>24.9892</v>
      </c>
      <c r="GQ33" s="159">
        <v>46.3857</v>
      </c>
      <c r="GR33" s="160"/>
      <c r="GS33" s="159">
        <v>130.62049999999999</v>
      </c>
      <c r="GT33" s="159">
        <v>0</v>
      </c>
      <c r="GU33" s="159">
        <v>-20.6311</v>
      </c>
      <c r="GV33" s="159">
        <v>27.552299999999999</v>
      </c>
      <c r="GW33" s="159">
        <v>-30.7027</v>
      </c>
      <c r="GX33" s="160"/>
      <c r="GY33" s="159">
        <v>12.551600000000001</v>
      </c>
      <c r="GZ33" s="159">
        <v>12.2057</v>
      </c>
      <c r="HA33" s="159">
        <v>13</v>
      </c>
      <c r="HB33" s="159">
        <v>139.11359999999999</v>
      </c>
      <c r="HC33" s="159">
        <v>138.6798</v>
      </c>
      <c r="HD33" s="160"/>
      <c r="HE33" s="160"/>
      <c r="HF33" s="159">
        <v>-140.15629999999999</v>
      </c>
      <c r="HG33" s="159">
        <v>141.4221</v>
      </c>
      <c r="HH33" s="159">
        <v>140.13140000000001</v>
      </c>
      <c r="HI33" s="159">
        <v>-131.71430000000001</v>
      </c>
      <c r="HJ33" s="159">
        <v>-131.64179999999999</v>
      </c>
      <c r="HK33" s="159">
        <v>-41.207700000000003</v>
      </c>
      <c r="HL33" s="159">
        <v>-31.431999999999999</v>
      </c>
      <c r="HM33" s="159">
        <v>68.1023</v>
      </c>
      <c r="HN33" s="159">
        <v>68.166600000000003</v>
      </c>
      <c r="HO33" s="160"/>
      <c r="HP33" s="160"/>
      <c r="HQ33" s="159">
        <v>23.4589</v>
      </c>
      <c r="HR33" s="159">
        <v>22.678899999999999</v>
      </c>
      <c r="HS33" s="159">
        <v>-6.4291999999999998</v>
      </c>
      <c r="HT33" s="159">
        <v>-6.3886000000000003</v>
      </c>
      <c r="HU33" s="159">
        <v>64.66</v>
      </c>
      <c r="HV33" s="159">
        <v>64.569999999999993</v>
      </c>
      <c r="HW33" s="159">
        <v>70.5</v>
      </c>
      <c r="HX33" s="159">
        <v>70.2</v>
      </c>
      <c r="HY33" s="159">
        <v>20.654499999999999</v>
      </c>
      <c r="HZ33" s="160"/>
      <c r="IA33" s="159">
        <v>-367.25959999999998</v>
      </c>
      <c r="IB33" s="159">
        <v>89.330200000000005</v>
      </c>
      <c r="IC33" s="159">
        <v>88.981099999999998</v>
      </c>
      <c r="ID33" s="160"/>
      <c r="IE33" s="159">
        <v>42.2</v>
      </c>
      <c r="IF33" s="159">
        <v>-22.5</v>
      </c>
      <c r="IG33" s="159">
        <v>-23.1</v>
      </c>
      <c r="IH33" s="159">
        <v>1.6495</v>
      </c>
      <c r="II33" s="159">
        <v>1.5058</v>
      </c>
      <c r="IJ33" s="159">
        <v>-134.22300000000001</v>
      </c>
      <c r="IK33" s="159">
        <v>-26.972300000000001</v>
      </c>
      <c r="IL33" s="159">
        <v>259.08280000000002</v>
      </c>
      <c r="IM33" s="159">
        <v>201.2929</v>
      </c>
      <c r="IN33" s="159">
        <v>299.29919999999998</v>
      </c>
      <c r="IO33" s="159">
        <v>-194.2499</v>
      </c>
      <c r="IP33" s="159">
        <v>194.202</v>
      </c>
      <c r="IQ33" s="159">
        <v>-107.5843</v>
      </c>
      <c r="IR33" s="159">
        <v>-78.155500000000004</v>
      </c>
      <c r="IS33" s="159">
        <v>-192.08410000000001</v>
      </c>
      <c r="IT33" s="159">
        <v>148.5505</v>
      </c>
      <c r="IU33" s="159">
        <v>146.61000000000001</v>
      </c>
      <c r="IV33" s="159">
        <v>108.0311</v>
      </c>
      <c r="IW33" s="159">
        <v>-249.7</v>
      </c>
      <c r="IX33" s="159">
        <v>78.391800000000003</v>
      </c>
      <c r="IY33" s="159">
        <v>-167.75470000000001</v>
      </c>
      <c r="IZ33" s="159">
        <v>166.86850000000001</v>
      </c>
      <c r="JA33" s="159">
        <v>-11.2323</v>
      </c>
      <c r="JB33" s="160"/>
      <c r="JC33" s="159">
        <v>28</v>
      </c>
      <c r="JD33" s="159">
        <v>6.0880000000000001</v>
      </c>
      <c r="JE33" s="159">
        <v>6.1269999999999998</v>
      </c>
      <c r="JF33" s="159">
        <v>-29.12</v>
      </c>
      <c r="JG33" s="159">
        <v>22.32</v>
      </c>
      <c r="JH33" s="160"/>
      <c r="JI33" s="159">
        <v>-21.4435</v>
      </c>
      <c r="JJ33" s="159">
        <v>-33.690399999999997</v>
      </c>
      <c r="JK33" s="159">
        <v>-0.84689999999999999</v>
      </c>
      <c r="JL33" s="159">
        <v>28.6</v>
      </c>
      <c r="JM33" s="159">
        <v>55.631999999999998</v>
      </c>
      <c r="JN33" s="159">
        <v>53.136000000000003</v>
      </c>
      <c r="JO33" s="159">
        <v>11.204800000000001</v>
      </c>
      <c r="JP33" s="159">
        <v>13.4114</v>
      </c>
      <c r="JQ33" s="159">
        <v>46.4467</v>
      </c>
      <c r="JR33" s="159">
        <v>45.613500000000002</v>
      </c>
      <c r="JS33" s="159">
        <v>45.8748</v>
      </c>
      <c r="JT33" s="160"/>
      <c r="JU33" s="159">
        <v>-38.200000000000003</v>
      </c>
      <c r="JV33" s="159">
        <v>13.1105</v>
      </c>
      <c r="JW33" s="159">
        <v>7.32</v>
      </c>
      <c r="JX33" s="160"/>
      <c r="JY33" s="159">
        <v>-33.685600000000001</v>
      </c>
      <c r="JZ33" s="159">
        <v>64.537000000000006</v>
      </c>
      <c r="KA33" s="159">
        <v>40.334400000000002</v>
      </c>
      <c r="KB33" s="159">
        <v>-33.024000000000001</v>
      </c>
      <c r="KC33" s="159">
        <v>-63.297499999999999</v>
      </c>
      <c r="KD33" s="159">
        <v>30.219899999999999</v>
      </c>
      <c r="KE33" s="159">
        <v>32.922400000000003</v>
      </c>
      <c r="KF33" s="159">
        <v>36.700000000000003</v>
      </c>
      <c r="KG33" s="159">
        <v>-36.9</v>
      </c>
      <c r="KH33" s="160"/>
      <c r="KI33" s="159">
        <v>101.7838</v>
      </c>
    </row>
    <row r="34" spans="1:295" ht="18" customHeight="1" x14ac:dyDescent="0.3">
      <c r="A34" s="158" t="s">
        <v>55</v>
      </c>
      <c r="B34" s="158" t="s">
        <v>806</v>
      </c>
      <c r="C34" s="161">
        <v>0</v>
      </c>
      <c r="D34" s="161">
        <v>20.008600000000001</v>
      </c>
      <c r="E34" s="162"/>
      <c r="F34" s="161">
        <v>-33.795699999999997</v>
      </c>
      <c r="G34" s="161">
        <v>22.344999999999999</v>
      </c>
      <c r="H34" s="162"/>
      <c r="I34" s="161">
        <v>44.810099999999998</v>
      </c>
      <c r="J34" s="161">
        <v>-70.312899999999999</v>
      </c>
      <c r="K34" s="162"/>
      <c r="L34" s="161">
        <v>25.4512</v>
      </c>
      <c r="M34" s="161">
        <v>24.759399999999999</v>
      </c>
      <c r="N34" s="161">
        <v>24.42</v>
      </c>
      <c r="O34" s="161">
        <v>-42.435000000000002</v>
      </c>
      <c r="P34" s="161">
        <v>37.4</v>
      </c>
      <c r="Q34" s="161">
        <v>14.076000000000001</v>
      </c>
      <c r="R34" s="161">
        <v>-37.4</v>
      </c>
      <c r="S34" s="161">
        <v>13.360200000000001</v>
      </c>
      <c r="T34" s="161">
        <v>33.651200000000003</v>
      </c>
      <c r="U34" s="161">
        <v>15.0794</v>
      </c>
      <c r="V34" s="161">
        <v>15.277799999999999</v>
      </c>
      <c r="W34" s="161">
        <v>25.2561</v>
      </c>
      <c r="X34" s="161">
        <v>15.491199999999999</v>
      </c>
      <c r="Y34" s="161">
        <v>5.1852999999999998</v>
      </c>
      <c r="Z34" s="161">
        <v>7.7629000000000001</v>
      </c>
      <c r="AA34" s="162"/>
      <c r="AB34" s="162"/>
      <c r="AC34" s="161">
        <v>-40.06</v>
      </c>
      <c r="AD34" s="161">
        <v>-39.58</v>
      </c>
      <c r="AE34" s="162"/>
      <c r="AF34" s="161">
        <v>-24.42</v>
      </c>
      <c r="AG34" s="161">
        <v>41.8</v>
      </c>
      <c r="AH34" s="161">
        <v>18.768000000000001</v>
      </c>
      <c r="AI34" s="161">
        <v>0.24099999999999999</v>
      </c>
      <c r="AJ34" s="161">
        <v>-31.67</v>
      </c>
      <c r="AK34" s="161">
        <v>-31.74</v>
      </c>
      <c r="AL34" s="161">
        <v>-51.67</v>
      </c>
      <c r="AM34" s="161">
        <v>31.92</v>
      </c>
      <c r="AN34" s="161">
        <v>32.18</v>
      </c>
      <c r="AO34" s="161">
        <v>16.0656</v>
      </c>
      <c r="AP34" s="161">
        <v>1.3411999999999999</v>
      </c>
      <c r="AQ34" s="161">
        <v>57.230800000000002</v>
      </c>
      <c r="AR34" s="161">
        <v>58.927999999999997</v>
      </c>
      <c r="AS34" s="161">
        <v>37.755299999999998</v>
      </c>
      <c r="AT34" s="161">
        <v>-43.000900000000001</v>
      </c>
      <c r="AU34" s="161">
        <v>-42.722099999999998</v>
      </c>
      <c r="AV34" s="161">
        <v>30.0518</v>
      </c>
      <c r="AW34" s="161">
        <v>26.009799999999998</v>
      </c>
      <c r="AX34" s="161">
        <v>79.035899999999998</v>
      </c>
      <c r="AY34" s="162"/>
      <c r="AZ34" s="161">
        <v>8.3917000000000002</v>
      </c>
      <c r="BA34" s="161">
        <v>44.618600000000001</v>
      </c>
      <c r="BB34" s="161">
        <v>-495.1223</v>
      </c>
      <c r="BC34" s="161">
        <v>-10.029500000000001</v>
      </c>
      <c r="BD34" s="161">
        <v>-7.8</v>
      </c>
      <c r="BE34" s="161">
        <v>-8.1</v>
      </c>
      <c r="BF34" s="161">
        <v>46.516599999999997</v>
      </c>
      <c r="BG34" s="161">
        <v>46.656100000000002</v>
      </c>
      <c r="BH34" s="161">
        <v>-2.9319999999999999</v>
      </c>
      <c r="BI34" s="162"/>
      <c r="BJ34" s="161">
        <v>-95.813800000000001</v>
      </c>
      <c r="BK34" s="161">
        <v>1.7192000000000001</v>
      </c>
      <c r="BL34" s="162"/>
      <c r="BM34" s="161">
        <v>2.7764000000000002</v>
      </c>
      <c r="BN34" s="161">
        <v>537.70540000000005</v>
      </c>
      <c r="BO34" s="161">
        <v>70.223100000000002</v>
      </c>
      <c r="BP34" s="161">
        <v>70.131500000000003</v>
      </c>
      <c r="BQ34" s="162"/>
      <c r="BR34" s="161">
        <v>143.9462</v>
      </c>
      <c r="BS34" s="162"/>
      <c r="BT34" s="161">
        <v>-54.089799999999997</v>
      </c>
      <c r="BU34" s="161">
        <v>55.429000000000002</v>
      </c>
      <c r="BV34" s="161">
        <v>73.998400000000004</v>
      </c>
      <c r="BW34" s="161">
        <v>24.74</v>
      </c>
      <c r="BX34" s="161">
        <v>22.46</v>
      </c>
      <c r="BY34" s="161">
        <v>55.08</v>
      </c>
      <c r="BZ34" s="162"/>
      <c r="CA34" s="161">
        <v>-12.7217</v>
      </c>
      <c r="CB34" s="161">
        <v>-12.7217</v>
      </c>
      <c r="CC34" s="161">
        <v>72.212400000000002</v>
      </c>
      <c r="CD34" s="161">
        <v>73.493600000000001</v>
      </c>
      <c r="CE34" s="161">
        <v>35.710099999999997</v>
      </c>
      <c r="CF34" s="161">
        <v>-104.2129</v>
      </c>
      <c r="CG34" s="161">
        <v>-105.1708</v>
      </c>
      <c r="CH34" s="161">
        <v>4.3038999999999996</v>
      </c>
      <c r="CI34" s="162"/>
      <c r="CJ34" s="162"/>
      <c r="CK34" s="162"/>
      <c r="CL34" s="161">
        <v>91.7</v>
      </c>
      <c r="CM34" s="161">
        <v>80.8</v>
      </c>
      <c r="CN34" s="161">
        <v>-13.62</v>
      </c>
      <c r="CO34" s="161">
        <v>50.276899999999998</v>
      </c>
      <c r="CP34" s="161">
        <v>50.011899999999997</v>
      </c>
      <c r="CQ34" s="161">
        <v>49.623699999999999</v>
      </c>
      <c r="CR34" s="161">
        <v>-55.897199999999998</v>
      </c>
      <c r="CS34" s="161">
        <v>-54.509</v>
      </c>
      <c r="CT34" s="161">
        <v>57.541800000000002</v>
      </c>
      <c r="CU34" s="161">
        <v>-42.188600000000001</v>
      </c>
      <c r="CV34" s="161">
        <v>62.374400000000001</v>
      </c>
      <c r="CW34" s="161">
        <v>13.472300000000001</v>
      </c>
      <c r="CX34" s="161">
        <v>46.6</v>
      </c>
      <c r="CY34" s="161">
        <v>79.790000000000006</v>
      </c>
      <c r="CZ34" s="161">
        <v>78.991699999999994</v>
      </c>
      <c r="DA34" s="162"/>
      <c r="DB34" s="161">
        <v>-27.67</v>
      </c>
      <c r="DC34" s="162"/>
      <c r="DD34" s="162"/>
      <c r="DE34" s="162"/>
      <c r="DF34" s="161">
        <v>-219.45500000000001</v>
      </c>
      <c r="DG34" s="161">
        <v>-1E-4</v>
      </c>
      <c r="DH34" s="161">
        <v>-16.998000000000001</v>
      </c>
      <c r="DI34" s="161">
        <v>-76.8</v>
      </c>
      <c r="DJ34" s="161">
        <v>-76.099999999999994</v>
      </c>
      <c r="DK34" s="161">
        <v>19.931899999999999</v>
      </c>
      <c r="DL34" s="161">
        <v>52.743499999999997</v>
      </c>
      <c r="DM34" s="161">
        <v>68.113399999999999</v>
      </c>
      <c r="DN34" s="162"/>
      <c r="DO34" s="161">
        <v>52.51</v>
      </c>
      <c r="DP34" s="161">
        <v>-9.5399999999999991</v>
      </c>
      <c r="DQ34" s="161">
        <v>52.467500000000001</v>
      </c>
      <c r="DR34" s="161">
        <v>217.7774</v>
      </c>
      <c r="DS34" s="161">
        <v>-22.8</v>
      </c>
      <c r="DT34" s="162"/>
      <c r="DU34" s="161">
        <v>78.19</v>
      </c>
      <c r="DV34" s="161">
        <v>50.31</v>
      </c>
      <c r="DW34" s="161">
        <v>219.1636</v>
      </c>
      <c r="DX34" s="161">
        <v>215.43639999999999</v>
      </c>
      <c r="DY34" s="161">
        <v>50.5595</v>
      </c>
      <c r="DZ34" s="161">
        <v>49.318199999999997</v>
      </c>
      <c r="EA34" s="161">
        <v>282.1585</v>
      </c>
      <c r="EB34" s="161">
        <v>248.71080000000001</v>
      </c>
      <c r="EC34" s="161">
        <v>238.91329999999999</v>
      </c>
      <c r="ED34" s="161">
        <v>242.6927</v>
      </c>
      <c r="EE34" s="161">
        <v>67.384399999999999</v>
      </c>
      <c r="EF34" s="161">
        <v>53.411900000000003</v>
      </c>
      <c r="EG34" s="161">
        <v>-24.045000000000002</v>
      </c>
      <c r="EH34" s="162"/>
      <c r="EI34" s="161">
        <v>46.9422</v>
      </c>
      <c r="EJ34" s="162"/>
      <c r="EK34" s="161">
        <v>-17.269500000000001</v>
      </c>
      <c r="EL34" s="161">
        <v>-15.758699999999999</v>
      </c>
      <c r="EM34" s="161">
        <v>0</v>
      </c>
      <c r="EN34" s="161">
        <v>-88.936099999999996</v>
      </c>
      <c r="EO34" s="162"/>
      <c r="EP34" s="161">
        <v>132.15600000000001</v>
      </c>
      <c r="EQ34" s="161">
        <v>-14.0457</v>
      </c>
      <c r="ER34" s="161">
        <v>-14.3803</v>
      </c>
      <c r="ES34" s="161">
        <v>-18.2058</v>
      </c>
      <c r="ET34" s="161">
        <v>0</v>
      </c>
      <c r="EU34" s="161">
        <v>-14.51</v>
      </c>
      <c r="EV34" s="161">
        <v>84.4</v>
      </c>
      <c r="EW34" s="161">
        <v>12.152799999999999</v>
      </c>
      <c r="EX34" s="161">
        <v>-139.6935</v>
      </c>
      <c r="EY34" s="161">
        <v>-31.549600000000002</v>
      </c>
      <c r="EZ34" s="161">
        <v>-30.531600000000001</v>
      </c>
      <c r="FA34" s="161">
        <v>2.5200999999999998</v>
      </c>
      <c r="FB34" s="161">
        <v>-51.271900000000002</v>
      </c>
      <c r="FC34" s="161">
        <v>13.095800000000001</v>
      </c>
      <c r="FD34" s="162"/>
      <c r="FE34" s="161">
        <v>20.842300000000002</v>
      </c>
      <c r="FF34" s="161">
        <v>20.766100000000002</v>
      </c>
      <c r="FG34" s="161">
        <v>38.812800000000003</v>
      </c>
      <c r="FH34" s="161">
        <v>39.524700000000003</v>
      </c>
      <c r="FI34" s="161">
        <v>38.290999999999997</v>
      </c>
      <c r="FJ34" s="161">
        <v>12.056900000000001</v>
      </c>
      <c r="FK34" s="161">
        <v>12.224299999999999</v>
      </c>
      <c r="FL34" s="161">
        <v>98.799199999999999</v>
      </c>
      <c r="FM34" s="161">
        <v>-49.4758</v>
      </c>
      <c r="FN34" s="161">
        <v>-49.639800000000001</v>
      </c>
      <c r="FO34" s="161">
        <v>78.383600000000001</v>
      </c>
      <c r="FP34" s="161">
        <v>86.4876</v>
      </c>
      <c r="FQ34" s="161">
        <v>12.021100000000001</v>
      </c>
      <c r="FR34" s="161">
        <v>12.94</v>
      </c>
      <c r="FS34" s="161">
        <v>13.6629</v>
      </c>
      <c r="FT34" s="161">
        <v>0.86950000000000005</v>
      </c>
      <c r="FU34" s="161">
        <v>-9.4600000000000009</v>
      </c>
      <c r="FV34" s="161">
        <v>13.56</v>
      </c>
      <c r="FW34" s="161">
        <v>11.071099999999999</v>
      </c>
      <c r="FX34" s="162"/>
      <c r="FY34" s="161">
        <v>3.6150000000000002</v>
      </c>
      <c r="FZ34" s="161">
        <v>4.3789999999999996</v>
      </c>
      <c r="GA34" s="162"/>
      <c r="GB34" s="161">
        <v>35.61</v>
      </c>
      <c r="GC34" s="161">
        <v>-87.090699999999998</v>
      </c>
      <c r="GD34" s="161">
        <v>-75.718599999999995</v>
      </c>
      <c r="GE34" s="161">
        <v>13.79</v>
      </c>
      <c r="GF34" s="161">
        <v>74.324399999999997</v>
      </c>
      <c r="GG34" s="161">
        <v>25.4</v>
      </c>
      <c r="GH34" s="161">
        <v>-34.855499999999999</v>
      </c>
      <c r="GI34" s="161">
        <v>6.6650999999999998</v>
      </c>
      <c r="GJ34" s="161">
        <v>7.2823000000000002</v>
      </c>
      <c r="GK34" s="161">
        <v>1.8142</v>
      </c>
      <c r="GL34" s="162"/>
      <c r="GM34" s="162"/>
      <c r="GN34" s="161">
        <v>-9.0943000000000005</v>
      </c>
      <c r="GO34" s="161">
        <v>-29.55</v>
      </c>
      <c r="GP34" s="161">
        <v>23.917100000000001</v>
      </c>
      <c r="GQ34" s="161">
        <v>46.721800000000002</v>
      </c>
      <c r="GR34" s="162"/>
      <c r="GS34" s="161">
        <v>127.4396</v>
      </c>
      <c r="GT34" s="161">
        <v>0</v>
      </c>
      <c r="GU34" s="161">
        <v>-21.186399999999999</v>
      </c>
      <c r="GV34" s="161">
        <v>27.014099999999999</v>
      </c>
      <c r="GW34" s="161">
        <v>-31.770099999999999</v>
      </c>
      <c r="GX34" s="161">
        <v>10.985300000000001</v>
      </c>
      <c r="GY34" s="161">
        <v>12.5419</v>
      </c>
      <c r="GZ34" s="161">
        <v>12.2585</v>
      </c>
      <c r="HA34" s="162"/>
      <c r="HB34" s="161">
        <v>140.3432</v>
      </c>
      <c r="HC34" s="161">
        <v>140.2055</v>
      </c>
      <c r="HD34" s="161">
        <v>1.7</v>
      </c>
      <c r="HE34" s="162"/>
      <c r="HF34" s="161">
        <v>-139.15049999999999</v>
      </c>
      <c r="HG34" s="161">
        <v>137.7732</v>
      </c>
      <c r="HH34" s="161">
        <v>138.36680000000001</v>
      </c>
      <c r="HI34" s="161">
        <v>-133.71039999999999</v>
      </c>
      <c r="HJ34" s="161">
        <v>-134.5094</v>
      </c>
      <c r="HK34" s="161">
        <v>-38.0107</v>
      </c>
      <c r="HL34" s="161">
        <v>-28.6524</v>
      </c>
      <c r="HM34" s="161">
        <v>73.823800000000006</v>
      </c>
      <c r="HN34" s="161">
        <v>71.020899999999997</v>
      </c>
      <c r="HO34" s="162"/>
      <c r="HP34" s="162"/>
      <c r="HQ34" s="161">
        <v>23.447900000000001</v>
      </c>
      <c r="HR34" s="161">
        <v>23.1952</v>
      </c>
      <c r="HS34" s="161">
        <v>-6.4617000000000004</v>
      </c>
      <c r="HT34" s="161">
        <v>-6.4981</v>
      </c>
      <c r="HU34" s="161">
        <v>62.67</v>
      </c>
      <c r="HV34" s="161">
        <v>63.06</v>
      </c>
      <c r="HW34" s="161">
        <v>70.400000000000006</v>
      </c>
      <c r="HX34" s="161">
        <v>70.599999999999994</v>
      </c>
      <c r="HY34" s="161">
        <v>21.288900000000002</v>
      </c>
      <c r="HZ34" s="162"/>
      <c r="IA34" s="161">
        <v>-365.5523</v>
      </c>
      <c r="IB34" s="161">
        <v>85.306799999999996</v>
      </c>
      <c r="IC34" s="161">
        <v>84.953800000000001</v>
      </c>
      <c r="ID34" s="161">
        <v>6.5</v>
      </c>
      <c r="IE34" s="161">
        <v>34.799999999999997</v>
      </c>
      <c r="IF34" s="161">
        <v>-21.6</v>
      </c>
      <c r="IG34" s="161">
        <v>-21.7</v>
      </c>
      <c r="IH34" s="162"/>
      <c r="II34" s="162"/>
      <c r="IJ34" s="161">
        <v>-132.1095</v>
      </c>
      <c r="IK34" s="161">
        <v>-22.1281</v>
      </c>
      <c r="IL34" s="161">
        <v>253.63919999999999</v>
      </c>
      <c r="IM34" s="161">
        <v>196.38409999999999</v>
      </c>
      <c r="IN34" s="161">
        <v>300.21499999999997</v>
      </c>
      <c r="IO34" s="161">
        <v>-192.03960000000001</v>
      </c>
      <c r="IP34" s="161">
        <v>192.374</v>
      </c>
      <c r="IQ34" s="161">
        <v>-105.6992</v>
      </c>
      <c r="IR34" s="161">
        <v>-76.866500000000002</v>
      </c>
      <c r="IS34" s="161">
        <v>-188.21510000000001</v>
      </c>
      <c r="IT34" s="161">
        <v>147.6848</v>
      </c>
      <c r="IU34" s="161">
        <v>146.27170000000001</v>
      </c>
      <c r="IV34" s="161">
        <v>105.7195</v>
      </c>
      <c r="IW34" s="161">
        <v>-246.42689999999999</v>
      </c>
      <c r="IX34" s="161">
        <v>78.019599999999997</v>
      </c>
      <c r="IY34" s="161">
        <v>-167.50450000000001</v>
      </c>
      <c r="IZ34" s="161">
        <v>167.39859999999999</v>
      </c>
      <c r="JA34" s="161">
        <v>-10.4413</v>
      </c>
      <c r="JB34" s="162"/>
      <c r="JC34" s="161">
        <v>27.28</v>
      </c>
      <c r="JD34" s="161">
        <v>5.82</v>
      </c>
      <c r="JE34" s="161">
        <v>5.806</v>
      </c>
      <c r="JF34" s="161">
        <v>-27.04</v>
      </c>
      <c r="JG34" s="161">
        <v>21.04</v>
      </c>
      <c r="JH34" s="162"/>
      <c r="JI34" s="161">
        <v>-21.123100000000001</v>
      </c>
      <c r="JJ34" s="161">
        <v>-31.639600000000002</v>
      </c>
      <c r="JK34" s="161">
        <v>-4.0115999999999996</v>
      </c>
      <c r="JL34" s="161">
        <v>29.1</v>
      </c>
      <c r="JM34" s="161">
        <v>54.417999999999999</v>
      </c>
      <c r="JN34" s="161">
        <v>52.003999999999998</v>
      </c>
      <c r="JO34" s="161">
        <v>11.193</v>
      </c>
      <c r="JP34" s="161">
        <v>13.396100000000001</v>
      </c>
      <c r="JQ34" s="161">
        <v>46.819200000000002</v>
      </c>
      <c r="JR34" s="161">
        <v>47.199199999999998</v>
      </c>
      <c r="JS34" s="161">
        <v>45.996000000000002</v>
      </c>
      <c r="JT34" s="162"/>
      <c r="JU34" s="161">
        <v>-34.5</v>
      </c>
      <c r="JV34" s="161">
        <v>22.284800000000001</v>
      </c>
      <c r="JW34" s="161">
        <v>7.32</v>
      </c>
      <c r="JX34" s="162"/>
      <c r="JY34" s="161">
        <v>-26.540099999999999</v>
      </c>
      <c r="JZ34" s="161">
        <v>62.452800000000003</v>
      </c>
      <c r="KA34" s="161">
        <v>38.355800000000002</v>
      </c>
      <c r="KB34" s="161">
        <v>-25.642199999999999</v>
      </c>
      <c r="KC34" s="161">
        <v>-60.8264</v>
      </c>
      <c r="KD34" s="161">
        <v>27.191800000000001</v>
      </c>
      <c r="KE34" s="161">
        <v>32.988799999999998</v>
      </c>
      <c r="KF34" s="161">
        <v>34.299999999999997</v>
      </c>
      <c r="KG34" s="161">
        <v>-34.799999999999997</v>
      </c>
      <c r="KH34" s="162"/>
      <c r="KI34" s="161">
        <v>102.1202</v>
      </c>
    </row>
    <row r="35" spans="1:295" ht="18" customHeight="1" x14ac:dyDescent="0.3">
      <c r="A35" s="158" t="s">
        <v>55</v>
      </c>
      <c r="B35" s="158" t="s">
        <v>807</v>
      </c>
      <c r="C35" s="161">
        <v>0</v>
      </c>
      <c r="D35" s="161">
        <v>19.7193</v>
      </c>
      <c r="E35" s="161">
        <v>-24.209700000000002</v>
      </c>
      <c r="F35" s="161">
        <v>-33.935000000000002</v>
      </c>
      <c r="G35" s="161">
        <v>22.9923</v>
      </c>
      <c r="H35" s="162"/>
      <c r="I35" s="161">
        <v>44.117899999999999</v>
      </c>
      <c r="J35" s="161">
        <v>-67.698999999999998</v>
      </c>
      <c r="K35" s="161">
        <v>49.625100000000003</v>
      </c>
      <c r="L35" s="161">
        <v>25.1252</v>
      </c>
      <c r="M35" s="161">
        <v>24.394400000000001</v>
      </c>
      <c r="N35" s="161">
        <v>26.64</v>
      </c>
      <c r="O35" s="161">
        <v>-43.728999999999999</v>
      </c>
      <c r="P35" s="161">
        <v>39.6</v>
      </c>
      <c r="Q35" s="161">
        <v>14.076000000000001</v>
      </c>
      <c r="R35" s="161">
        <v>-39.6</v>
      </c>
      <c r="S35" s="161">
        <v>13.6868</v>
      </c>
      <c r="T35" s="161">
        <v>32.222799999999999</v>
      </c>
      <c r="U35" s="161">
        <v>14.6959</v>
      </c>
      <c r="V35" s="161">
        <v>14.859</v>
      </c>
      <c r="W35" s="161">
        <v>24.616900000000001</v>
      </c>
      <c r="X35" s="161">
        <v>15.4907</v>
      </c>
      <c r="Y35" s="161">
        <v>5.7363999999999997</v>
      </c>
      <c r="Z35" s="161">
        <v>7.8098000000000001</v>
      </c>
      <c r="AA35" s="162"/>
      <c r="AB35" s="162"/>
      <c r="AC35" s="161">
        <v>-37.86</v>
      </c>
      <c r="AD35" s="161">
        <v>-37.82</v>
      </c>
      <c r="AE35" s="162"/>
      <c r="AF35" s="161">
        <v>-26.64</v>
      </c>
      <c r="AG35" s="161">
        <v>41.8</v>
      </c>
      <c r="AH35" s="161">
        <v>18.228999999999999</v>
      </c>
      <c r="AI35" s="161">
        <v>0.23699999999999999</v>
      </c>
      <c r="AJ35" s="161">
        <v>-25.53</v>
      </c>
      <c r="AK35" s="161">
        <v>-25.81</v>
      </c>
      <c r="AL35" s="161">
        <v>-61.5</v>
      </c>
      <c r="AM35" s="161">
        <v>25.7</v>
      </c>
      <c r="AN35" s="161">
        <v>25.71</v>
      </c>
      <c r="AO35" s="161">
        <v>15.9977</v>
      </c>
      <c r="AP35" s="161">
        <v>1.3171999999999999</v>
      </c>
      <c r="AQ35" s="161">
        <v>55.900199999999998</v>
      </c>
      <c r="AR35" s="161">
        <v>59.133099999999999</v>
      </c>
      <c r="AS35" s="161">
        <v>33.252200000000002</v>
      </c>
      <c r="AT35" s="161">
        <v>-38.982100000000003</v>
      </c>
      <c r="AU35" s="161">
        <v>-37.8658</v>
      </c>
      <c r="AV35" s="161">
        <v>6.6048</v>
      </c>
      <c r="AW35" s="161">
        <v>7.6134000000000004</v>
      </c>
      <c r="AX35" s="161">
        <v>79.705699999999993</v>
      </c>
      <c r="AY35" s="162"/>
      <c r="AZ35" s="161">
        <v>4.7275</v>
      </c>
      <c r="BA35" s="161">
        <v>24.9575</v>
      </c>
      <c r="BB35" s="161">
        <v>-457.57040000000001</v>
      </c>
      <c r="BC35" s="161">
        <v>-11.396000000000001</v>
      </c>
      <c r="BD35" s="161">
        <v>-7.5</v>
      </c>
      <c r="BE35" s="161">
        <v>-7.7</v>
      </c>
      <c r="BF35" s="161">
        <v>41.954300000000003</v>
      </c>
      <c r="BG35" s="161">
        <v>41.889299999999999</v>
      </c>
      <c r="BH35" s="161">
        <v>-2.9695</v>
      </c>
      <c r="BI35" s="162"/>
      <c r="BJ35" s="161">
        <v>-90.718999999999994</v>
      </c>
      <c r="BK35" s="161">
        <v>2.4386000000000001</v>
      </c>
      <c r="BL35" s="162"/>
      <c r="BM35" s="161">
        <v>2.6038000000000001</v>
      </c>
      <c r="BN35" s="161">
        <v>498.7944</v>
      </c>
      <c r="BO35" s="161">
        <v>68.941299999999998</v>
      </c>
      <c r="BP35" s="161">
        <v>68.849699999999999</v>
      </c>
      <c r="BQ35" s="162"/>
      <c r="BR35" s="161">
        <v>130.8056</v>
      </c>
      <c r="BS35" s="162"/>
      <c r="BT35" s="161">
        <v>-61.7804</v>
      </c>
      <c r="BU35" s="161">
        <v>62.406700000000001</v>
      </c>
      <c r="BV35" s="161">
        <v>72.990399999999994</v>
      </c>
      <c r="BW35" s="161">
        <v>23.83</v>
      </c>
      <c r="BX35" s="161">
        <v>22.1</v>
      </c>
      <c r="BY35" s="161">
        <v>55.07</v>
      </c>
      <c r="BZ35" s="161">
        <v>68.22</v>
      </c>
      <c r="CA35" s="161">
        <v>-9.9085999999999999</v>
      </c>
      <c r="CB35" s="161">
        <v>-10.5784</v>
      </c>
      <c r="CC35" s="161">
        <v>69.595399999999998</v>
      </c>
      <c r="CD35" s="161">
        <v>70.021000000000001</v>
      </c>
      <c r="CE35" s="161">
        <v>34.954900000000002</v>
      </c>
      <c r="CF35" s="161">
        <v>-98.668000000000006</v>
      </c>
      <c r="CG35" s="161">
        <v>-98.442400000000006</v>
      </c>
      <c r="CH35" s="161">
        <v>4.1464999999999996</v>
      </c>
      <c r="CI35" s="161">
        <v>0</v>
      </c>
      <c r="CJ35" s="162"/>
      <c r="CK35" s="162"/>
      <c r="CL35" s="161">
        <v>91.9</v>
      </c>
      <c r="CM35" s="161">
        <v>81.5</v>
      </c>
      <c r="CN35" s="161">
        <v>-13.85</v>
      </c>
      <c r="CO35" s="161">
        <v>53.064799999999998</v>
      </c>
      <c r="CP35" s="161">
        <v>52.139299999999999</v>
      </c>
      <c r="CQ35" s="161">
        <v>52.2744</v>
      </c>
      <c r="CR35" s="161">
        <v>-51.0381</v>
      </c>
      <c r="CS35" s="161">
        <v>-50.319899999999997</v>
      </c>
      <c r="CT35" s="161">
        <v>49.534999999999997</v>
      </c>
      <c r="CU35" s="161">
        <v>-40.251600000000003</v>
      </c>
      <c r="CV35" s="161">
        <v>55.552799999999998</v>
      </c>
      <c r="CW35" s="161">
        <v>13.657299999999999</v>
      </c>
      <c r="CX35" s="161">
        <v>46.5</v>
      </c>
      <c r="CY35" s="161">
        <v>77</v>
      </c>
      <c r="CZ35" s="162"/>
      <c r="DA35" s="162"/>
      <c r="DB35" s="161">
        <v>-27.69</v>
      </c>
      <c r="DC35" s="162"/>
      <c r="DD35" s="162"/>
      <c r="DE35" s="162"/>
      <c r="DF35" s="161">
        <v>-204.9828</v>
      </c>
      <c r="DG35" s="161">
        <v>-1E-4</v>
      </c>
      <c r="DH35" s="161">
        <v>-17.0517</v>
      </c>
      <c r="DI35" s="161">
        <v>-77.2</v>
      </c>
      <c r="DJ35" s="161">
        <v>-77.3</v>
      </c>
      <c r="DK35" s="161">
        <v>20.014299999999999</v>
      </c>
      <c r="DL35" s="161">
        <v>52.743499999999997</v>
      </c>
      <c r="DM35" s="161">
        <v>67.174099999999996</v>
      </c>
      <c r="DN35" s="162"/>
      <c r="DO35" s="161">
        <v>52.47</v>
      </c>
      <c r="DP35" s="161">
        <v>-8.99</v>
      </c>
      <c r="DQ35" s="161">
        <v>52.467500000000001</v>
      </c>
      <c r="DR35" s="161">
        <v>202.9315</v>
      </c>
      <c r="DS35" s="161">
        <v>-22.16</v>
      </c>
      <c r="DT35" s="162"/>
      <c r="DU35" s="161">
        <v>78.16</v>
      </c>
      <c r="DV35" s="161">
        <v>51.3</v>
      </c>
      <c r="DW35" s="161">
        <v>204.58179999999999</v>
      </c>
      <c r="DX35" s="161">
        <v>201.32730000000001</v>
      </c>
      <c r="DY35" s="161">
        <v>49.1922</v>
      </c>
      <c r="DZ35" s="161">
        <v>48.081800000000001</v>
      </c>
      <c r="EA35" s="161">
        <v>274.57040000000001</v>
      </c>
      <c r="EB35" s="161">
        <v>240.49850000000001</v>
      </c>
      <c r="EC35" s="161">
        <v>229.65450000000001</v>
      </c>
      <c r="ED35" s="161">
        <v>233.2713</v>
      </c>
      <c r="EE35" s="161">
        <v>75.832899999999995</v>
      </c>
      <c r="EF35" s="161">
        <v>60.930100000000003</v>
      </c>
      <c r="EG35" s="161">
        <v>-23.41</v>
      </c>
      <c r="EH35" s="161">
        <v>0</v>
      </c>
      <c r="EI35" s="161">
        <v>59.929600000000001</v>
      </c>
      <c r="EJ35" s="162"/>
      <c r="EK35" s="161">
        <v>-16.669499999999999</v>
      </c>
      <c r="EL35" s="161">
        <v>-15.044600000000001</v>
      </c>
      <c r="EM35" s="161">
        <v>0</v>
      </c>
      <c r="EN35" s="161">
        <v>-83.677199999999999</v>
      </c>
      <c r="EO35" s="162"/>
      <c r="EP35" s="161">
        <v>162.876</v>
      </c>
      <c r="EQ35" s="161">
        <v>-21.27</v>
      </c>
      <c r="ER35" s="161">
        <v>-21.525300000000001</v>
      </c>
      <c r="ES35" s="161">
        <v>-26.732500000000002</v>
      </c>
      <c r="ET35" s="161">
        <v>0</v>
      </c>
      <c r="EU35" s="161">
        <v>-14.54</v>
      </c>
      <c r="EV35" s="161">
        <v>121.2</v>
      </c>
      <c r="EW35" s="161">
        <v>11.9589</v>
      </c>
      <c r="EX35" s="161">
        <v>-132.23099999999999</v>
      </c>
      <c r="EY35" s="161">
        <v>-32.4544</v>
      </c>
      <c r="EZ35" s="161">
        <v>-31.731400000000001</v>
      </c>
      <c r="FA35" s="161">
        <v>4.2336</v>
      </c>
      <c r="FB35" s="161">
        <v>-57.865299999999998</v>
      </c>
      <c r="FC35" s="161">
        <v>22.344200000000001</v>
      </c>
      <c r="FD35" s="162"/>
      <c r="FE35" s="161">
        <v>20.9392</v>
      </c>
      <c r="FF35" s="161">
        <v>20.7197</v>
      </c>
      <c r="FG35" s="161">
        <v>40.402000000000001</v>
      </c>
      <c r="FH35" s="161">
        <v>41.0931</v>
      </c>
      <c r="FI35" s="161">
        <v>39.771999999999998</v>
      </c>
      <c r="FJ35" s="161">
        <v>8.7077000000000009</v>
      </c>
      <c r="FK35" s="161">
        <v>7.8704000000000001</v>
      </c>
      <c r="FL35" s="161">
        <v>97.124700000000004</v>
      </c>
      <c r="FM35" s="161">
        <v>-46.886800000000001</v>
      </c>
      <c r="FN35" s="161">
        <v>-46.722799999999999</v>
      </c>
      <c r="FO35" s="161">
        <v>76.380399999999995</v>
      </c>
      <c r="FP35" s="161">
        <v>86.808499999999995</v>
      </c>
      <c r="FQ35" s="161">
        <v>10.9078</v>
      </c>
      <c r="FR35" s="161">
        <v>13.86</v>
      </c>
      <c r="FS35" s="161">
        <v>13.780099999999999</v>
      </c>
      <c r="FT35" s="161">
        <v>0.97199999999999998</v>
      </c>
      <c r="FU35" s="161">
        <v>-9.39</v>
      </c>
      <c r="FV35" s="161">
        <v>12.69</v>
      </c>
      <c r="FW35" s="161">
        <v>10.8294</v>
      </c>
      <c r="FX35" s="161">
        <v>7.1387999999999998</v>
      </c>
      <c r="FY35" s="161">
        <v>3.54</v>
      </c>
      <c r="FZ35" s="161">
        <v>4.1420000000000003</v>
      </c>
      <c r="GA35" s="162"/>
      <c r="GB35" s="161">
        <v>37.93</v>
      </c>
      <c r="GC35" s="161">
        <v>-85.865300000000005</v>
      </c>
      <c r="GD35" s="161">
        <v>-73.913399999999996</v>
      </c>
      <c r="GE35" s="161">
        <v>13.98</v>
      </c>
      <c r="GF35" s="161">
        <v>79.659800000000004</v>
      </c>
      <c r="GG35" s="161">
        <v>26.4</v>
      </c>
      <c r="GH35" s="161">
        <v>-27.639500000000002</v>
      </c>
      <c r="GI35" s="161">
        <v>4.3582999999999998</v>
      </c>
      <c r="GJ35" s="161">
        <v>4.6755000000000004</v>
      </c>
      <c r="GK35" s="161">
        <v>1.7572000000000001</v>
      </c>
      <c r="GL35" s="161">
        <v>3.3000000000000002E-2</v>
      </c>
      <c r="GM35" s="161">
        <v>0</v>
      </c>
      <c r="GN35" s="161">
        <v>-10.4636</v>
      </c>
      <c r="GO35" s="161">
        <v>-33.554400000000001</v>
      </c>
      <c r="GP35" s="161">
        <v>25.877300000000002</v>
      </c>
      <c r="GQ35" s="161">
        <v>51.7637</v>
      </c>
      <c r="GR35" s="162"/>
      <c r="GS35" s="161">
        <v>133.31479999999999</v>
      </c>
      <c r="GT35" s="162"/>
      <c r="GU35" s="161">
        <v>-20.8612</v>
      </c>
      <c r="GV35" s="161">
        <v>24.7561</v>
      </c>
      <c r="GW35" s="161">
        <v>-35.816099999999999</v>
      </c>
      <c r="GX35" s="161">
        <v>11.2158</v>
      </c>
      <c r="GY35" s="161">
        <v>12.317299999999999</v>
      </c>
      <c r="GZ35" s="161">
        <v>12.089700000000001</v>
      </c>
      <c r="HA35" s="161">
        <v>13</v>
      </c>
      <c r="HB35" s="161">
        <v>137.74170000000001</v>
      </c>
      <c r="HC35" s="161">
        <v>138.88220000000001</v>
      </c>
      <c r="HD35" s="161">
        <v>1.7</v>
      </c>
      <c r="HE35" s="162"/>
      <c r="HF35" s="161">
        <v>-140.96600000000001</v>
      </c>
      <c r="HG35" s="161">
        <v>141.51730000000001</v>
      </c>
      <c r="HH35" s="161">
        <v>139.55869999999999</v>
      </c>
      <c r="HI35" s="161">
        <v>-134.19710000000001</v>
      </c>
      <c r="HJ35" s="161">
        <v>-131.4572</v>
      </c>
      <c r="HK35" s="161">
        <v>-38.659700000000001</v>
      </c>
      <c r="HL35" s="161">
        <v>-29.239699999999999</v>
      </c>
      <c r="HM35" s="161">
        <v>71.585400000000007</v>
      </c>
      <c r="HN35" s="161">
        <v>71.694000000000003</v>
      </c>
      <c r="HO35" s="162"/>
      <c r="HP35" s="161">
        <v>-77.957800000000006</v>
      </c>
      <c r="HQ35" s="161">
        <v>22.547000000000001</v>
      </c>
      <c r="HR35" s="161">
        <v>22.536000000000001</v>
      </c>
      <c r="HS35" s="161">
        <v>-7.0580999999999996</v>
      </c>
      <c r="HT35" s="161">
        <v>-6.1917999999999997</v>
      </c>
      <c r="HU35" s="161">
        <v>63.25</v>
      </c>
      <c r="HV35" s="161">
        <v>63.2</v>
      </c>
      <c r="HW35" s="161">
        <v>70.099999999999994</v>
      </c>
      <c r="HX35" s="161">
        <v>71.400000000000006</v>
      </c>
      <c r="HY35" s="162"/>
      <c r="HZ35" s="161">
        <v>-77.680000000000007</v>
      </c>
      <c r="IA35" s="161">
        <v>-361.87560000000002</v>
      </c>
      <c r="IB35" s="161">
        <v>82.031599999999997</v>
      </c>
      <c r="IC35" s="161">
        <v>81.226500000000001</v>
      </c>
      <c r="ID35" s="161">
        <v>5.9</v>
      </c>
      <c r="IE35" s="161">
        <v>34.200000000000003</v>
      </c>
      <c r="IF35" s="161">
        <v>-20.8</v>
      </c>
      <c r="IG35" s="161">
        <v>-21.5</v>
      </c>
      <c r="IH35" s="162"/>
      <c r="II35" s="161">
        <v>1.3201000000000001</v>
      </c>
      <c r="IJ35" s="161">
        <v>-134.31909999999999</v>
      </c>
      <c r="IK35" s="161">
        <v>-38.078000000000003</v>
      </c>
      <c r="IL35" s="161">
        <v>245.5128</v>
      </c>
      <c r="IM35" s="161">
        <v>190.6036</v>
      </c>
      <c r="IN35" s="161">
        <v>275.43470000000002</v>
      </c>
      <c r="IO35" s="161">
        <v>-185.02680000000001</v>
      </c>
      <c r="IP35" s="161">
        <v>185.9742</v>
      </c>
      <c r="IQ35" s="161">
        <v>-108.0981</v>
      </c>
      <c r="IR35" s="161">
        <v>-72.990899999999996</v>
      </c>
      <c r="IS35" s="161">
        <v>-184.54249999999999</v>
      </c>
      <c r="IT35" s="161">
        <v>144.53229999999999</v>
      </c>
      <c r="IU35" s="161">
        <v>146.85380000000001</v>
      </c>
      <c r="IV35" s="161">
        <v>103.95910000000001</v>
      </c>
      <c r="IW35" s="161">
        <v>-235.75110000000001</v>
      </c>
      <c r="IX35" s="161">
        <v>74.914400000000001</v>
      </c>
      <c r="IY35" s="161">
        <v>-162.65799999999999</v>
      </c>
      <c r="IZ35" s="161">
        <v>163.60120000000001</v>
      </c>
      <c r="JA35" s="161">
        <v>-10.6775</v>
      </c>
      <c r="JB35" s="162"/>
      <c r="JC35" s="161">
        <v>27.68</v>
      </c>
      <c r="JD35" s="161">
        <v>6.7030000000000003</v>
      </c>
      <c r="JE35" s="161">
        <v>6.7060000000000004</v>
      </c>
      <c r="JF35" s="161">
        <v>-27.12</v>
      </c>
      <c r="JG35" s="161">
        <v>19.84</v>
      </c>
      <c r="JH35" s="162"/>
      <c r="JI35" s="161">
        <v>-20.888100000000001</v>
      </c>
      <c r="JJ35" s="161">
        <v>-31.993600000000001</v>
      </c>
      <c r="JK35" s="161">
        <v>-3.6911999999999998</v>
      </c>
      <c r="JL35" s="161">
        <v>29.8</v>
      </c>
      <c r="JM35" s="161">
        <v>55.182000000000002</v>
      </c>
      <c r="JN35" s="161">
        <v>56.338999999999999</v>
      </c>
      <c r="JO35" s="161">
        <v>11.1869</v>
      </c>
      <c r="JP35" s="162"/>
      <c r="JQ35" s="161">
        <v>46.586300000000001</v>
      </c>
      <c r="JR35" s="161">
        <v>47.1447</v>
      </c>
      <c r="JS35" s="161">
        <v>44.8399</v>
      </c>
      <c r="JT35" s="162"/>
      <c r="JU35" s="161">
        <v>-34.9</v>
      </c>
      <c r="JV35" s="161">
        <v>22.5593</v>
      </c>
      <c r="JW35" s="161">
        <v>7.35</v>
      </c>
      <c r="JX35" s="162"/>
      <c r="JY35" s="161">
        <v>-30.429099999999998</v>
      </c>
      <c r="JZ35" s="161">
        <v>62.6492</v>
      </c>
      <c r="KA35" s="161">
        <v>39.493200000000002</v>
      </c>
      <c r="KB35" s="161">
        <v>-30.251200000000001</v>
      </c>
      <c r="KC35" s="161">
        <v>-61.334200000000003</v>
      </c>
      <c r="KD35" s="161">
        <v>28.859500000000001</v>
      </c>
      <c r="KE35" s="161">
        <v>32.381999999999998</v>
      </c>
      <c r="KF35" s="161">
        <v>34.5</v>
      </c>
      <c r="KG35" s="161">
        <v>-34.299999999999997</v>
      </c>
      <c r="KH35" s="162"/>
      <c r="KI35" s="161">
        <v>98.210400000000007</v>
      </c>
    </row>
    <row r="36" spans="1:295" ht="18" customHeight="1" x14ac:dyDescent="0.3">
      <c r="A36" s="158" t="s">
        <v>55</v>
      </c>
      <c r="B36" s="158" t="s">
        <v>808</v>
      </c>
      <c r="C36" s="161">
        <v>0</v>
      </c>
      <c r="D36" s="161">
        <v>19.476500000000001</v>
      </c>
      <c r="E36" s="161">
        <v>-23.957599999999999</v>
      </c>
      <c r="F36" s="161">
        <v>-34.233400000000003</v>
      </c>
      <c r="G36" s="161">
        <v>23.629000000000001</v>
      </c>
      <c r="H36" s="162"/>
      <c r="I36" s="161">
        <v>43.326599999999999</v>
      </c>
      <c r="J36" s="161">
        <v>-64.979600000000005</v>
      </c>
      <c r="K36" s="161">
        <v>48.4392</v>
      </c>
      <c r="L36" s="161">
        <v>24.401299999999999</v>
      </c>
      <c r="M36" s="161">
        <v>24.024799999999999</v>
      </c>
      <c r="N36" s="161">
        <v>31.08</v>
      </c>
      <c r="O36" s="161">
        <v>-44.73</v>
      </c>
      <c r="P36" s="161">
        <v>39.6</v>
      </c>
      <c r="Q36" s="161">
        <v>14.076000000000001</v>
      </c>
      <c r="R36" s="161">
        <v>-39.6</v>
      </c>
      <c r="S36" s="161">
        <v>13.4209</v>
      </c>
      <c r="T36" s="161">
        <v>31.8642</v>
      </c>
      <c r="U36" s="161">
        <v>14.589</v>
      </c>
      <c r="V36" s="161">
        <v>14.735200000000001</v>
      </c>
      <c r="W36" s="161">
        <v>24.315999999999999</v>
      </c>
      <c r="X36" s="161">
        <v>15.5619</v>
      </c>
      <c r="Y36" s="161">
        <v>5.4173</v>
      </c>
      <c r="Z36" s="161">
        <v>7.8582000000000001</v>
      </c>
      <c r="AA36" s="162"/>
      <c r="AB36" s="162"/>
      <c r="AC36" s="161">
        <v>-32.15</v>
      </c>
      <c r="AD36" s="161">
        <v>-32.03</v>
      </c>
      <c r="AE36" s="162"/>
      <c r="AF36" s="161">
        <v>-31.08</v>
      </c>
      <c r="AG36" s="161">
        <v>44</v>
      </c>
      <c r="AH36" s="161">
        <v>17.75</v>
      </c>
      <c r="AI36" s="161">
        <v>0.23799999999999999</v>
      </c>
      <c r="AJ36" s="161">
        <v>-25.5</v>
      </c>
      <c r="AK36" s="161">
        <v>-25.58</v>
      </c>
      <c r="AL36" s="161">
        <v>-53.2</v>
      </c>
      <c r="AM36" s="161">
        <v>25.44</v>
      </c>
      <c r="AN36" s="161">
        <v>25.55</v>
      </c>
      <c r="AO36" s="161">
        <v>15.1676</v>
      </c>
      <c r="AP36" s="161">
        <v>1.4791000000000001</v>
      </c>
      <c r="AQ36" s="161">
        <v>55.616900000000001</v>
      </c>
      <c r="AR36" s="161">
        <v>58.049500000000002</v>
      </c>
      <c r="AS36" s="161">
        <v>34.026699999999998</v>
      </c>
      <c r="AT36" s="161">
        <v>-36.570900000000002</v>
      </c>
      <c r="AU36" s="161">
        <v>-39.526699999999998</v>
      </c>
      <c r="AV36" s="161">
        <v>28.617999999999999</v>
      </c>
      <c r="AW36" s="161">
        <v>29.252400000000002</v>
      </c>
      <c r="AX36" s="161">
        <v>60.683500000000002</v>
      </c>
      <c r="AY36" s="161">
        <v>58.540199999999999</v>
      </c>
      <c r="AZ36" s="161">
        <v>7.8681999999999999</v>
      </c>
      <c r="BA36" s="161">
        <v>44.247399999999999</v>
      </c>
      <c r="BB36" s="161">
        <v>-491.71319999999997</v>
      </c>
      <c r="BC36" s="161">
        <v>-9.8402999999999992</v>
      </c>
      <c r="BD36" s="161">
        <v>-8.8000000000000007</v>
      </c>
      <c r="BE36" s="161">
        <v>-9</v>
      </c>
      <c r="BF36" s="161">
        <v>43.804299999999998</v>
      </c>
      <c r="BG36" s="161">
        <v>43.201500000000003</v>
      </c>
      <c r="BH36" s="161">
        <v>-2.8231999999999999</v>
      </c>
      <c r="BI36" s="162"/>
      <c r="BJ36" s="161">
        <v>-91.8797</v>
      </c>
      <c r="BK36" s="161">
        <v>0.88200000000000001</v>
      </c>
      <c r="BL36" s="162"/>
      <c r="BM36" s="161">
        <v>2.5990000000000002</v>
      </c>
      <c r="BN36" s="161">
        <v>530.0453</v>
      </c>
      <c r="BO36" s="161">
        <v>79.317599999999999</v>
      </c>
      <c r="BP36" s="161">
        <v>79.225999999999999</v>
      </c>
      <c r="BQ36" s="162"/>
      <c r="BR36" s="161">
        <v>126.24</v>
      </c>
      <c r="BS36" s="162"/>
      <c r="BT36" s="161">
        <v>-56.452399999999997</v>
      </c>
      <c r="BU36" s="161">
        <v>58.385100000000001</v>
      </c>
      <c r="BV36" s="162"/>
      <c r="BW36" s="161">
        <v>24.35</v>
      </c>
      <c r="BX36" s="161">
        <v>22.65</v>
      </c>
      <c r="BY36" s="162"/>
      <c r="BZ36" s="161">
        <v>68.91</v>
      </c>
      <c r="CA36" s="161">
        <v>-7.4973999999999998</v>
      </c>
      <c r="CB36" s="161">
        <v>-9.6407000000000007</v>
      </c>
      <c r="CC36" s="161">
        <v>68.331800000000001</v>
      </c>
      <c r="CD36" s="161">
        <v>68.862700000000004</v>
      </c>
      <c r="CE36" s="161">
        <v>35.867100000000001</v>
      </c>
      <c r="CF36" s="161">
        <v>-104.33580000000001</v>
      </c>
      <c r="CG36" s="161">
        <v>-104.38630000000001</v>
      </c>
      <c r="CH36" s="161">
        <v>4.3468</v>
      </c>
      <c r="CI36" s="162"/>
      <c r="CJ36" s="162"/>
      <c r="CK36" s="162"/>
      <c r="CL36" s="161">
        <v>91.4</v>
      </c>
      <c r="CM36" s="161">
        <v>81.3</v>
      </c>
      <c r="CN36" s="161">
        <v>-13.7</v>
      </c>
      <c r="CO36" s="161">
        <v>49.9833</v>
      </c>
      <c r="CP36" s="161">
        <v>49.6768</v>
      </c>
      <c r="CQ36" s="161">
        <v>50.105499999999999</v>
      </c>
      <c r="CR36" s="161">
        <v>-56.745100000000001</v>
      </c>
      <c r="CS36" s="161">
        <v>-56.3688</v>
      </c>
      <c r="CT36" s="161">
        <v>67.621899999999997</v>
      </c>
      <c r="CU36" s="161">
        <v>-52.627400000000002</v>
      </c>
      <c r="CV36" s="161">
        <v>73.563500000000005</v>
      </c>
      <c r="CW36" s="161">
        <v>13.288600000000001</v>
      </c>
      <c r="CX36" s="161">
        <v>45.7</v>
      </c>
      <c r="CY36" s="161">
        <v>78.25</v>
      </c>
      <c r="CZ36" s="161">
        <v>78.991699999999994</v>
      </c>
      <c r="DA36" s="162"/>
      <c r="DB36" s="161">
        <v>-27.38</v>
      </c>
      <c r="DC36" s="162"/>
      <c r="DD36" s="162"/>
      <c r="DE36" s="162"/>
      <c r="DF36" s="161">
        <v>-216.3897</v>
      </c>
      <c r="DG36" s="161">
        <v>1E-4</v>
      </c>
      <c r="DH36" s="161">
        <v>-16.721399999999999</v>
      </c>
      <c r="DI36" s="161">
        <v>-75</v>
      </c>
      <c r="DJ36" s="161">
        <v>-74.8</v>
      </c>
      <c r="DK36" s="161">
        <v>19.997900000000001</v>
      </c>
      <c r="DL36" s="161">
        <v>52.157600000000002</v>
      </c>
      <c r="DM36" s="161">
        <v>66.234800000000007</v>
      </c>
      <c r="DN36" s="161">
        <v>73.846400000000003</v>
      </c>
      <c r="DO36" s="161">
        <v>51.92</v>
      </c>
      <c r="DP36" s="161">
        <v>-9.5399999999999991</v>
      </c>
      <c r="DQ36" s="161">
        <v>52.3125</v>
      </c>
      <c r="DR36" s="161">
        <v>213.65710000000001</v>
      </c>
      <c r="DS36" s="161">
        <v>-22.41</v>
      </c>
      <c r="DT36" s="162"/>
      <c r="DU36" s="161">
        <v>79.02</v>
      </c>
      <c r="DV36" s="161">
        <v>50.27</v>
      </c>
      <c r="DW36" s="161">
        <v>214.10910000000001</v>
      </c>
      <c r="DX36" s="161">
        <v>212.1455</v>
      </c>
      <c r="DY36" s="161">
        <v>52.550199999999997</v>
      </c>
      <c r="DZ36" s="161">
        <v>51.809100000000001</v>
      </c>
      <c r="EA36" s="161">
        <v>280.95530000000002</v>
      </c>
      <c r="EB36" s="161">
        <v>248.55879999999999</v>
      </c>
      <c r="EC36" s="161">
        <v>237.94880000000001</v>
      </c>
      <c r="ED36" s="161">
        <v>241.73689999999999</v>
      </c>
      <c r="EE36" s="161">
        <v>55.505600000000001</v>
      </c>
      <c r="EF36" s="161">
        <v>39.367600000000003</v>
      </c>
      <c r="EG36" s="161">
        <v>-24.446000000000002</v>
      </c>
      <c r="EH36" s="162"/>
      <c r="EI36" s="161">
        <v>68.447699999999998</v>
      </c>
      <c r="EJ36" s="162"/>
      <c r="EK36" s="161">
        <v>-16.536000000000001</v>
      </c>
      <c r="EL36" s="161">
        <v>-15.048500000000001</v>
      </c>
      <c r="EM36" s="161">
        <v>15.4536</v>
      </c>
      <c r="EN36" s="161">
        <v>-56.3688</v>
      </c>
      <c r="EO36" s="162"/>
      <c r="EP36" s="161">
        <v>47.664000000000001</v>
      </c>
      <c r="EQ36" s="161">
        <v>-6.0792000000000002</v>
      </c>
      <c r="ER36" s="161">
        <v>-6.5510000000000002</v>
      </c>
      <c r="ES36" s="161">
        <v>-4.9840999999999998</v>
      </c>
      <c r="ET36" s="161">
        <v>0</v>
      </c>
      <c r="EU36" s="161">
        <v>-14.48</v>
      </c>
      <c r="EV36" s="161">
        <v>1.4</v>
      </c>
      <c r="EW36" s="161">
        <v>11.242000000000001</v>
      </c>
      <c r="EX36" s="161">
        <v>-103.1584</v>
      </c>
      <c r="EY36" s="161">
        <v>-33.965800000000002</v>
      </c>
      <c r="EZ36" s="161">
        <v>-32.961799999999997</v>
      </c>
      <c r="FA36" s="161">
        <v>6.3693999999999997</v>
      </c>
      <c r="FB36" s="161">
        <v>-36.477600000000002</v>
      </c>
      <c r="FC36" s="161">
        <v>0</v>
      </c>
      <c r="FD36" s="162"/>
      <c r="FE36" s="161">
        <v>21.3277</v>
      </c>
      <c r="FF36" s="161">
        <v>20.9986</v>
      </c>
      <c r="FG36" s="161">
        <v>39.080599999999997</v>
      </c>
      <c r="FH36" s="161">
        <v>38.414700000000003</v>
      </c>
      <c r="FI36" s="161">
        <v>37.520800000000001</v>
      </c>
      <c r="FJ36" s="161">
        <v>6.0284000000000004</v>
      </c>
      <c r="FK36" s="161">
        <v>6.5308000000000002</v>
      </c>
      <c r="FL36" s="161">
        <v>114.875</v>
      </c>
      <c r="FM36" s="161">
        <v>-51.2971</v>
      </c>
      <c r="FN36" s="161">
        <v>-50.905700000000003</v>
      </c>
      <c r="FO36" s="161">
        <v>85.215999999999994</v>
      </c>
      <c r="FP36" s="161">
        <v>94.513000000000005</v>
      </c>
      <c r="FQ36" s="161">
        <v>18.378599999999999</v>
      </c>
      <c r="FR36" s="161">
        <v>16.79</v>
      </c>
      <c r="FS36" s="161">
        <v>12.674099999999999</v>
      </c>
      <c r="FT36" s="161">
        <v>0.89139999999999997</v>
      </c>
      <c r="FU36" s="161">
        <v>-8.98</v>
      </c>
      <c r="FV36" s="161">
        <v>13.4</v>
      </c>
      <c r="FW36" s="161">
        <v>16.8599</v>
      </c>
      <c r="FX36" s="162"/>
      <c r="FY36" s="161">
        <v>3.4</v>
      </c>
      <c r="FZ36" s="161">
        <v>4.2290000000000001</v>
      </c>
      <c r="GA36" s="162"/>
      <c r="GB36" s="161">
        <v>42.02</v>
      </c>
      <c r="GC36" s="161">
        <v>-94.788200000000003</v>
      </c>
      <c r="GD36" s="161">
        <v>-84.3108</v>
      </c>
      <c r="GE36" s="161">
        <v>14.87</v>
      </c>
      <c r="GF36" s="161">
        <v>84.492800000000003</v>
      </c>
      <c r="GG36" s="161">
        <v>26.9</v>
      </c>
      <c r="GH36" s="161">
        <v>-23.41</v>
      </c>
      <c r="GI36" s="161">
        <v>2.7302</v>
      </c>
      <c r="GJ36" s="161">
        <v>2.8104</v>
      </c>
      <c r="GK36" s="161">
        <v>1.7495000000000001</v>
      </c>
      <c r="GL36" s="162"/>
      <c r="GM36" s="162"/>
      <c r="GN36" s="161">
        <v>-9.1664999999999992</v>
      </c>
      <c r="GO36" s="161">
        <v>-39.8932</v>
      </c>
      <c r="GP36" s="161">
        <v>24.514099999999999</v>
      </c>
      <c r="GQ36" s="161">
        <v>61.763500000000001</v>
      </c>
      <c r="GR36" s="162"/>
      <c r="GS36" s="161">
        <v>132.86680000000001</v>
      </c>
      <c r="GT36" s="161">
        <v>0</v>
      </c>
      <c r="GU36" s="161">
        <v>-20.750499999999999</v>
      </c>
      <c r="GV36" s="161">
        <v>23.4802</v>
      </c>
      <c r="GW36" s="161">
        <v>-38.784100000000002</v>
      </c>
      <c r="GX36" s="161">
        <v>11.6572</v>
      </c>
      <c r="GY36" s="161">
        <v>12.1805</v>
      </c>
      <c r="GZ36" s="161">
        <v>11.783899999999999</v>
      </c>
      <c r="HA36" s="161">
        <v>12.8436</v>
      </c>
      <c r="HB36" s="161">
        <v>142.47800000000001</v>
      </c>
      <c r="HC36" s="161">
        <v>139.44049999999999</v>
      </c>
      <c r="HD36" s="161">
        <v>1.7</v>
      </c>
      <c r="HE36" s="162"/>
      <c r="HF36" s="161">
        <v>-139.4494</v>
      </c>
      <c r="HG36" s="161">
        <v>142.58629999999999</v>
      </c>
      <c r="HH36" s="161">
        <v>141.8749</v>
      </c>
      <c r="HI36" s="161">
        <v>-134.55189999999999</v>
      </c>
      <c r="HJ36" s="161">
        <v>-134.54310000000001</v>
      </c>
      <c r="HK36" s="161">
        <v>-37.533999999999999</v>
      </c>
      <c r="HL36" s="161">
        <v>-27.3567</v>
      </c>
      <c r="HM36" s="161">
        <v>72.309700000000007</v>
      </c>
      <c r="HN36" s="161">
        <v>71.293999999999997</v>
      </c>
      <c r="HO36" s="162"/>
      <c r="HP36" s="162"/>
      <c r="HQ36" s="161">
        <v>23.162299999999998</v>
      </c>
      <c r="HR36" s="161">
        <v>22.426200000000001</v>
      </c>
      <c r="HS36" s="161">
        <v>-8.6776</v>
      </c>
      <c r="HT36" s="161">
        <v>-7.7992999999999997</v>
      </c>
      <c r="HU36" s="161">
        <v>63.56</v>
      </c>
      <c r="HV36" s="161">
        <v>63.25</v>
      </c>
      <c r="HW36" s="161">
        <v>73.400000000000006</v>
      </c>
      <c r="HX36" s="161">
        <v>73.8</v>
      </c>
      <c r="HY36" s="161">
        <v>21.043299999999999</v>
      </c>
      <c r="HZ36" s="161">
        <v>-75.84</v>
      </c>
      <c r="IA36" s="161">
        <v>-370.77730000000003</v>
      </c>
      <c r="IB36" s="161">
        <v>87.937299999999993</v>
      </c>
      <c r="IC36" s="161">
        <v>85.143199999999993</v>
      </c>
      <c r="ID36" s="161">
        <v>5.4</v>
      </c>
      <c r="IE36" s="161">
        <v>34.299999999999997</v>
      </c>
      <c r="IF36" s="161">
        <v>-21.6</v>
      </c>
      <c r="IG36" s="161">
        <v>-22.4</v>
      </c>
      <c r="IH36" s="161">
        <v>1.6704000000000001</v>
      </c>
      <c r="II36" s="162"/>
      <c r="IJ36" s="161">
        <v>-134.0617</v>
      </c>
      <c r="IK36" s="161">
        <v>-33.468699999999998</v>
      </c>
      <c r="IL36" s="161">
        <v>261.57350000000002</v>
      </c>
      <c r="IM36" s="161">
        <v>204.0778</v>
      </c>
      <c r="IN36" s="161">
        <v>290.90649999999999</v>
      </c>
      <c r="IO36" s="161">
        <v>-191.9023</v>
      </c>
      <c r="IP36" s="161">
        <v>192.43709999999999</v>
      </c>
      <c r="IQ36" s="161">
        <v>-108.9468</v>
      </c>
      <c r="IR36" s="161">
        <v>-76.830699999999993</v>
      </c>
      <c r="IS36" s="161">
        <v>-192.75460000000001</v>
      </c>
      <c r="IT36" s="161">
        <v>148.95400000000001</v>
      </c>
      <c r="IU36" s="161">
        <v>147.32660000000001</v>
      </c>
      <c r="IV36" s="161">
        <v>105.7843</v>
      </c>
      <c r="IW36" s="161">
        <v>-245.40180000000001</v>
      </c>
      <c r="IX36" s="161">
        <v>76.374499999999998</v>
      </c>
      <c r="IY36" s="161">
        <v>-168.83269999999999</v>
      </c>
      <c r="IZ36" s="161">
        <v>167.017</v>
      </c>
      <c r="JA36" s="161">
        <v>-10.705</v>
      </c>
      <c r="JB36" s="162"/>
      <c r="JC36" s="161">
        <v>28.4</v>
      </c>
      <c r="JD36" s="161">
        <v>6.7789999999999999</v>
      </c>
      <c r="JE36" s="161">
        <v>6.774</v>
      </c>
      <c r="JF36" s="161">
        <v>-27.44</v>
      </c>
      <c r="JG36" s="161">
        <v>20.64</v>
      </c>
      <c r="JH36" s="162"/>
      <c r="JI36" s="161">
        <v>-21.327500000000001</v>
      </c>
      <c r="JJ36" s="161">
        <v>-32.783999999999999</v>
      </c>
      <c r="JK36" s="161">
        <v>-2.8121999999999998</v>
      </c>
      <c r="JL36" s="161">
        <v>29.9</v>
      </c>
      <c r="JM36" s="161">
        <v>54.899000000000001</v>
      </c>
      <c r="JN36" s="161">
        <v>53.512999999999998</v>
      </c>
      <c r="JO36" s="161">
        <v>11.184900000000001</v>
      </c>
      <c r="JP36" s="162"/>
      <c r="JQ36" s="161">
        <v>46.112200000000001</v>
      </c>
      <c r="JR36" s="161">
        <v>44.975099999999998</v>
      </c>
      <c r="JS36" s="161">
        <v>46.247500000000002</v>
      </c>
      <c r="JT36" s="162"/>
      <c r="JU36" s="161">
        <v>-35.700000000000003</v>
      </c>
      <c r="JV36" s="161">
        <v>22.420500000000001</v>
      </c>
      <c r="JW36" s="161">
        <v>7.16</v>
      </c>
      <c r="JX36" s="162"/>
      <c r="JY36" s="161">
        <v>-28.069800000000001</v>
      </c>
      <c r="JZ36" s="161">
        <v>61.192300000000003</v>
      </c>
      <c r="KA36" s="161">
        <v>37.096899999999998</v>
      </c>
      <c r="KB36" s="161">
        <v>-26.770399999999999</v>
      </c>
      <c r="KC36" s="161">
        <v>-59.767000000000003</v>
      </c>
      <c r="KD36" s="161">
        <v>26.880600000000001</v>
      </c>
      <c r="KE36" s="161">
        <v>33.069499999999998</v>
      </c>
      <c r="KF36" s="161">
        <v>35.799999999999997</v>
      </c>
      <c r="KG36" s="161">
        <v>-35.299999999999997</v>
      </c>
      <c r="KH36" s="162"/>
      <c r="KI36" s="161">
        <v>95.010599999999997</v>
      </c>
    </row>
    <row r="37" spans="1:295" ht="18" customHeight="1" x14ac:dyDescent="0.3">
      <c r="A37" s="158" t="s">
        <v>55</v>
      </c>
      <c r="B37" s="158" t="s">
        <v>809</v>
      </c>
      <c r="C37" s="161">
        <v>0</v>
      </c>
      <c r="D37" s="161">
        <v>19.1402</v>
      </c>
      <c r="E37" s="161">
        <v>-23.634</v>
      </c>
      <c r="F37" s="161">
        <v>-34.465600000000002</v>
      </c>
      <c r="G37" s="161">
        <v>24.635899999999999</v>
      </c>
      <c r="H37" s="162"/>
      <c r="I37" s="161">
        <v>43.2941</v>
      </c>
      <c r="J37" s="161">
        <v>-66.013800000000003</v>
      </c>
      <c r="K37" s="161">
        <v>47.357399999999998</v>
      </c>
      <c r="L37" s="161">
        <v>24.119299999999999</v>
      </c>
      <c r="M37" s="161">
        <v>23.4009</v>
      </c>
      <c r="N37" s="161">
        <v>31.08</v>
      </c>
      <c r="O37" s="161">
        <v>-44.344999999999999</v>
      </c>
      <c r="P37" s="161">
        <v>39.6</v>
      </c>
      <c r="Q37" s="162"/>
      <c r="R37" s="161">
        <v>-39.6</v>
      </c>
      <c r="S37" s="161">
        <v>13.766</v>
      </c>
      <c r="T37" s="161">
        <v>31.8322</v>
      </c>
      <c r="U37" s="161">
        <v>14.5786</v>
      </c>
      <c r="V37" s="161">
        <v>14.5474</v>
      </c>
      <c r="W37" s="161">
        <v>24.466100000000001</v>
      </c>
      <c r="X37" s="161">
        <v>15.445499999999999</v>
      </c>
      <c r="Y37" s="161">
        <v>5.4246999999999996</v>
      </c>
      <c r="Z37" s="161">
        <v>7.6356000000000002</v>
      </c>
      <c r="AA37" s="162"/>
      <c r="AB37" s="162"/>
      <c r="AC37" s="161">
        <v>-32.619999999999997</v>
      </c>
      <c r="AD37" s="161">
        <v>-32.43</v>
      </c>
      <c r="AE37" s="162"/>
      <c r="AF37" s="161">
        <v>-31.08</v>
      </c>
      <c r="AG37" s="161">
        <v>44</v>
      </c>
      <c r="AH37" s="161">
        <v>17.831</v>
      </c>
      <c r="AI37" s="161">
        <v>0.23499999999999999</v>
      </c>
      <c r="AJ37" s="161">
        <v>-25.01</v>
      </c>
      <c r="AK37" s="161">
        <v>-24.71</v>
      </c>
      <c r="AL37" s="161">
        <v>-54.25</v>
      </c>
      <c r="AM37" s="161">
        <v>25.37</v>
      </c>
      <c r="AN37" s="161">
        <v>25.17</v>
      </c>
      <c r="AO37" s="161">
        <v>14.9269</v>
      </c>
      <c r="AP37" s="161">
        <v>1.8745000000000001</v>
      </c>
      <c r="AQ37" s="161">
        <v>54.26</v>
      </c>
      <c r="AR37" s="161">
        <v>56.035800000000002</v>
      </c>
      <c r="AS37" s="161">
        <v>36.836599999999997</v>
      </c>
      <c r="AT37" s="161">
        <v>-41.125500000000002</v>
      </c>
      <c r="AU37" s="161">
        <v>-39.894599999999997</v>
      </c>
      <c r="AV37" s="161">
        <v>28.236899999999999</v>
      </c>
      <c r="AW37" s="161">
        <v>28.928100000000001</v>
      </c>
      <c r="AX37" s="161">
        <v>58.406199999999998</v>
      </c>
      <c r="AY37" s="161">
        <v>60.549599999999998</v>
      </c>
      <c r="AZ37" s="161">
        <v>6.8212999999999999</v>
      </c>
      <c r="BA37" s="161">
        <v>39.763100000000001</v>
      </c>
      <c r="BB37" s="161">
        <v>-486.68169999999998</v>
      </c>
      <c r="BC37" s="161">
        <v>-11.3606</v>
      </c>
      <c r="BD37" s="161">
        <v>-7.7</v>
      </c>
      <c r="BE37" s="161">
        <v>-8</v>
      </c>
      <c r="BF37" s="161">
        <v>44.591099999999997</v>
      </c>
      <c r="BG37" s="161">
        <v>43.98</v>
      </c>
      <c r="BH37" s="161">
        <v>-2.6185</v>
      </c>
      <c r="BI37" s="162"/>
      <c r="BJ37" s="161">
        <v>-92.916399999999996</v>
      </c>
      <c r="BK37" s="161">
        <v>0.39700000000000002</v>
      </c>
      <c r="BL37" s="162"/>
      <c r="BM37" s="161">
        <v>2.3544</v>
      </c>
      <c r="BN37" s="161">
        <v>527.90899999999999</v>
      </c>
      <c r="BO37" s="161">
        <v>76.052099999999996</v>
      </c>
      <c r="BP37" s="161">
        <v>75.960499999999996</v>
      </c>
      <c r="BQ37" s="162"/>
      <c r="BR37" s="161">
        <v>123.0535</v>
      </c>
      <c r="BS37" s="162"/>
      <c r="BT37" s="161">
        <v>-51.827500000000001</v>
      </c>
      <c r="BU37" s="161">
        <v>52.646700000000003</v>
      </c>
      <c r="BV37" s="161">
        <v>71.663200000000003</v>
      </c>
      <c r="BW37" s="161">
        <v>24.08</v>
      </c>
      <c r="BX37" s="161">
        <v>21.96</v>
      </c>
      <c r="BY37" s="161">
        <v>54.53</v>
      </c>
      <c r="BZ37" s="161">
        <v>68.150000000000006</v>
      </c>
      <c r="CA37" s="161">
        <v>-11.784000000000001</v>
      </c>
      <c r="CB37" s="161">
        <v>-11.382199999999999</v>
      </c>
      <c r="CC37" s="161">
        <v>74.076400000000007</v>
      </c>
      <c r="CD37" s="161">
        <v>74.823599999999999</v>
      </c>
      <c r="CE37" s="161">
        <v>36.834699999999998</v>
      </c>
      <c r="CF37" s="161">
        <v>-98.674499999999995</v>
      </c>
      <c r="CG37" s="161">
        <v>-96.983400000000003</v>
      </c>
      <c r="CH37" s="161">
        <v>4.2328999999999999</v>
      </c>
      <c r="CI37" s="162"/>
      <c r="CJ37" s="162"/>
      <c r="CK37" s="162"/>
      <c r="CL37" s="161">
        <v>90.2</v>
      </c>
      <c r="CM37" s="161">
        <v>79.5</v>
      </c>
      <c r="CN37" s="161">
        <v>-13.53</v>
      </c>
      <c r="CO37" s="161">
        <v>52.581400000000002</v>
      </c>
      <c r="CP37" s="161">
        <v>52.076999999999998</v>
      </c>
      <c r="CQ37" s="161">
        <v>50.931600000000003</v>
      </c>
      <c r="CR37" s="161">
        <v>-53.206800000000001</v>
      </c>
      <c r="CS37" s="161">
        <v>-52.4786</v>
      </c>
      <c r="CT37" s="161">
        <v>63.572600000000001</v>
      </c>
      <c r="CU37" s="161">
        <v>-51.134599999999999</v>
      </c>
      <c r="CV37" s="161">
        <v>70.144900000000007</v>
      </c>
      <c r="CW37" s="161">
        <v>13.4269</v>
      </c>
      <c r="CX37" s="161">
        <v>52.14</v>
      </c>
      <c r="CY37" s="161">
        <v>75.67</v>
      </c>
      <c r="CZ37" s="161">
        <v>78.991699999999994</v>
      </c>
      <c r="DA37" s="162"/>
      <c r="DB37" s="161">
        <v>-27.49</v>
      </c>
      <c r="DC37" s="162"/>
      <c r="DD37" s="162"/>
      <c r="DE37" s="162"/>
      <c r="DF37" s="161">
        <v>-205.62299999999999</v>
      </c>
      <c r="DG37" s="161">
        <v>0</v>
      </c>
      <c r="DH37" s="161">
        <v>-16.820399999999999</v>
      </c>
      <c r="DI37" s="161">
        <v>-76.8</v>
      </c>
      <c r="DJ37" s="161">
        <v>-75.400000000000006</v>
      </c>
      <c r="DK37" s="161">
        <v>20.453800000000001</v>
      </c>
      <c r="DL37" s="161">
        <v>51.5717</v>
      </c>
      <c r="DM37" s="161">
        <v>64.356200000000001</v>
      </c>
      <c r="DN37" s="161">
        <v>72.674599999999998</v>
      </c>
      <c r="DO37" s="161">
        <v>51.38</v>
      </c>
      <c r="DP37" s="161">
        <v>-8.6999999999999993</v>
      </c>
      <c r="DQ37" s="161">
        <v>52.762</v>
      </c>
      <c r="DR37" s="161">
        <v>206.98179999999999</v>
      </c>
      <c r="DS37" s="161">
        <v>-20.68</v>
      </c>
      <c r="DT37" s="162"/>
      <c r="DU37" s="161">
        <v>75.87</v>
      </c>
      <c r="DV37" s="161">
        <v>50.96</v>
      </c>
      <c r="DW37" s="161">
        <v>204.5273</v>
      </c>
      <c r="DX37" s="161">
        <v>200.94540000000001</v>
      </c>
      <c r="DY37" s="161">
        <v>45.984299999999998</v>
      </c>
      <c r="DZ37" s="161">
        <v>43.072699999999998</v>
      </c>
      <c r="EA37" s="161">
        <v>271.61410000000001</v>
      </c>
      <c r="EB37" s="161">
        <v>234.99250000000001</v>
      </c>
      <c r="EC37" s="161">
        <v>226.44579999999999</v>
      </c>
      <c r="ED37" s="161">
        <v>230.3022</v>
      </c>
      <c r="EE37" s="161">
        <v>66.957700000000003</v>
      </c>
      <c r="EF37" s="161">
        <v>47.366300000000003</v>
      </c>
      <c r="EG37" s="161">
        <v>-23.606999999999999</v>
      </c>
      <c r="EH37" s="161">
        <v>13.5945</v>
      </c>
      <c r="EI37" s="161">
        <v>41.908200000000001</v>
      </c>
      <c r="EJ37" s="162"/>
      <c r="EK37" s="161">
        <v>-24.374600000000001</v>
      </c>
      <c r="EL37" s="161">
        <v>-21.0623</v>
      </c>
      <c r="EM37" s="161">
        <v>0</v>
      </c>
      <c r="EN37" s="161">
        <v>-70.926699999999997</v>
      </c>
      <c r="EO37" s="162"/>
      <c r="EP37" s="161">
        <v>159.804</v>
      </c>
      <c r="EQ37" s="161">
        <v>-27.902999999999999</v>
      </c>
      <c r="ER37" s="161">
        <v>-27.548999999999999</v>
      </c>
      <c r="ES37" s="161">
        <v>-26.363499999999998</v>
      </c>
      <c r="ET37" s="161">
        <v>14.29</v>
      </c>
      <c r="EU37" s="161">
        <v>-12.41</v>
      </c>
      <c r="EV37" s="161">
        <v>87</v>
      </c>
      <c r="EW37" s="161">
        <v>11.710699999999999</v>
      </c>
      <c r="EX37" s="161">
        <v>-118.06789999999999</v>
      </c>
      <c r="EY37" s="161">
        <v>-32.354399999999998</v>
      </c>
      <c r="EZ37" s="161">
        <v>-31.097300000000001</v>
      </c>
      <c r="FA37" s="161">
        <v>5.7317</v>
      </c>
      <c r="FB37" s="161">
        <v>-50.024000000000001</v>
      </c>
      <c r="FC37" s="161">
        <v>12.067500000000001</v>
      </c>
      <c r="FD37" s="162"/>
      <c r="FE37" s="161">
        <v>20.6709</v>
      </c>
      <c r="FF37" s="161">
        <v>20.922000000000001</v>
      </c>
      <c r="FG37" s="161">
        <v>40.894100000000002</v>
      </c>
      <c r="FH37" s="161">
        <v>40.842599999999997</v>
      </c>
      <c r="FI37" s="161">
        <v>39.468800000000002</v>
      </c>
      <c r="FJ37" s="161">
        <v>10.2148</v>
      </c>
      <c r="FK37" s="161">
        <v>10.8847</v>
      </c>
      <c r="FL37" s="161">
        <v>109.5164</v>
      </c>
      <c r="FM37" s="161">
        <v>-44.355699999999999</v>
      </c>
      <c r="FN37" s="161">
        <v>-43.581499999999998</v>
      </c>
      <c r="FO37" s="161">
        <v>81.965699999999998</v>
      </c>
      <c r="FP37" s="161">
        <v>92.483900000000006</v>
      </c>
      <c r="FQ37" s="161">
        <v>14.745699999999999</v>
      </c>
      <c r="FR37" s="161">
        <v>15.79</v>
      </c>
      <c r="FS37" s="161">
        <v>14.0633</v>
      </c>
      <c r="FT37" s="161">
        <v>0.82189999999999996</v>
      </c>
      <c r="FU37" s="161">
        <v>-9.5399999999999991</v>
      </c>
      <c r="FV37" s="161">
        <v>13.65</v>
      </c>
      <c r="FW37" s="161">
        <v>14.7157</v>
      </c>
      <c r="FX37" s="162"/>
      <c r="FY37" s="161">
        <v>3.395</v>
      </c>
      <c r="FZ37" s="161">
        <v>4.2850000000000001</v>
      </c>
      <c r="GA37" s="162"/>
      <c r="GB37" s="161">
        <v>41.76</v>
      </c>
      <c r="GC37" s="161">
        <v>-93.954999999999998</v>
      </c>
      <c r="GD37" s="161">
        <v>-80.373699999999999</v>
      </c>
      <c r="GE37" s="162"/>
      <c r="GF37" s="161">
        <v>85.476200000000006</v>
      </c>
      <c r="GG37" s="161">
        <v>27.2</v>
      </c>
      <c r="GH37" s="161">
        <v>-23.607800000000001</v>
      </c>
      <c r="GI37" s="161">
        <v>2.6450999999999998</v>
      </c>
      <c r="GJ37" s="161">
        <v>2.9544000000000001</v>
      </c>
      <c r="GK37" s="161">
        <v>1.722</v>
      </c>
      <c r="GL37" s="162"/>
      <c r="GM37" s="162"/>
      <c r="GN37" s="161">
        <v>-9.3909000000000002</v>
      </c>
      <c r="GO37" s="161">
        <v>-39.617400000000004</v>
      </c>
      <c r="GP37" s="161">
        <v>25.938700000000001</v>
      </c>
      <c r="GQ37" s="161">
        <v>61.679499999999997</v>
      </c>
      <c r="GR37" s="162"/>
      <c r="GS37" s="161">
        <v>136.07300000000001</v>
      </c>
      <c r="GT37" s="161">
        <v>0</v>
      </c>
      <c r="GU37" s="161">
        <v>-21.035499999999999</v>
      </c>
      <c r="GV37" s="161">
        <v>23.375499999999999</v>
      </c>
      <c r="GW37" s="161">
        <v>-39.537700000000001</v>
      </c>
      <c r="GX37" s="161">
        <v>11.446899999999999</v>
      </c>
      <c r="GY37" s="161">
        <v>11.9071</v>
      </c>
      <c r="GZ37" s="161">
        <v>11.520200000000001</v>
      </c>
      <c r="HA37" s="161">
        <v>13</v>
      </c>
      <c r="HB37" s="161">
        <v>140.6301</v>
      </c>
      <c r="HC37" s="161">
        <v>137.70179999999999</v>
      </c>
      <c r="HD37" s="161">
        <v>36.5</v>
      </c>
      <c r="HE37" s="161">
        <v>-36.814900000000002</v>
      </c>
      <c r="HF37" s="161">
        <v>-167.49180000000001</v>
      </c>
      <c r="HG37" s="161">
        <v>170.00049999999999</v>
      </c>
      <c r="HH37" s="161">
        <v>167.22880000000001</v>
      </c>
      <c r="HI37" s="161">
        <v>-133.68209999999999</v>
      </c>
      <c r="HJ37" s="161">
        <v>-129.70529999999999</v>
      </c>
      <c r="HK37" s="161">
        <v>-40.122599999999998</v>
      </c>
      <c r="HL37" s="161">
        <v>-30.905999999999999</v>
      </c>
      <c r="HM37" s="161">
        <v>73.605000000000004</v>
      </c>
      <c r="HN37" s="161">
        <v>71.128500000000003</v>
      </c>
      <c r="HO37" s="162"/>
      <c r="HP37" s="162"/>
      <c r="HQ37" s="161">
        <v>22.58</v>
      </c>
      <c r="HR37" s="161">
        <v>21.690100000000001</v>
      </c>
      <c r="HS37" s="161">
        <v>-9.5276999999999994</v>
      </c>
      <c r="HT37" s="161">
        <v>-8.0235000000000003</v>
      </c>
      <c r="HU37" s="161">
        <v>64.510000000000005</v>
      </c>
      <c r="HV37" s="161">
        <v>65.27</v>
      </c>
      <c r="HW37" s="161">
        <v>67.3</v>
      </c>
      <c r="HX37" s="161">
        <v>66.400000000000006</v>
      </c>
      <c r="HY37" s="161">
        <v>21.207799999999999</v>
      </c>
      <c r="HZ37" s="161">
        <v>-70.400000000000006</v>
      </c>
      <c r="IA37" s="161">
        <v>-364.7919</v>
      </c>
      <c r="IB37" s="161">
        <v>84.666600000000003</v>
      </c>
      <c r="IC37" s="161">
        <v>84.327299999999994</v>
      </c>
      <c r="ID37" s="161">
        <v>5.4</v>
      </c>
      <c r="IE37" s="161">
        <v>33.1</v>
      </c>
      <c r="IF37" s="161">
        <v>-20.8</v>
      </c>
      <c r="IG37" s="161">
        <v>-21.3</v>
      </c>
      <c r="IH37" s="161">
        <v>1.5669999999999999</v>
      </c>
      <c r="II37" s="161">
        <v>1.4487000000000001</v>
      </c>
      <c r="IJ37" s="161">
        <v>-161.28290000000001</v>
      </c>
      <c r="IK37" s="161">
        <v>-16.726500000000001</v>
      </c>
      <c r="IL37" s="161">
        <v>251.3502</v>
      </c>
      <c r="IM37" s="161">
        <v>196.29089999999999</v>
      </c>
      <c r="IN37" s="161">
        <v>271.61509999999998</v>
      </c>
      <c r="IO37" s="161">
        <v>-192.155</v>
      </c>
      <c r="IP37" s="161">
        <v>189.2474</v>
      </c>
      <c r="IQ37" s="161">
        <v>-103.8497</v>
      </c>
      <c r="IR37" s="161">
        <v>-72.253600000000006</v>
      </c>
      <c r="IS37" s="161">
        <v>-183.99119999999999</v>
      </c>
      <c r="IT37" s="161">
        <v>145.92410000000001</v>
      </c>
      <c r="IU37" s="161">
        <v>145.0401</v>
      </c>
      <c r="IV37" s="161">
        <v>102.47669999999999</v>
      </c>
      <c r="IW37" s="161">
        <v>-240.35329999999999</v>
      </c>
      <c r="IX37" s="161">
        <v>72.495199999999997</v>
      </c>
      <c r="IY37" s="161">
        <v>-165.2424</v>
      </c>
      <c r="IZ37" s="161">
        <v>165.81229999999999</v>
      </c>
      <c r="JA37" s="161">
        <v>-12.1799</v>
      </c>
      <c r="JB37" s="162"/>
      <c r="JC37" s="161">
        <v>25.84</v>
      </c>
      <c r="JD37" s="161">
        <v>6.806</v>
      </c>
      <c r="JE37" s="161">
        <v>6.8090000000000002</v>
      </c>
      <c r="JF37" s="161">
        <v>-25.2</v>
      </c>
      <c r="JG37" s="161">
        <v>17.84</v>
      </c>
      <c r="JH37" s="162"/>
      <c r="JI37" s="161">
        <v>-19.130199999999999</v>
      </c>
      <c r="JJ37" s="161">
        <v>-32.1096</v>
      </c>
      <c r="JK37" s="161">
        <v>-4.9485000000000001</v>
      </c>
      <c r="JL37" s="161">
        <v>28.2</v>
      </c>
      <c r="JM37" s="161">
        <v>56.713000000000001</v>
      </c>
      <c r="JN37" s="161">
        <v>56.168999999999997</v>
      </c>
      <c r="JO37" s="161">
        <v>11.4413</v>
      </c>
      <c r="JP37" s="162"/>
      <c r="JQ37" s="161">
        <v>47.796799999999998</v>
      </c>
      <c r="JR37" s="161">
        <v>48.238700000000001</v>
      </c>
      <c r="JS37" s="161">
        <v>46.019199999999998</v>
      </c>
      <c r="JT37" s="162"/>
      <c r="JU37" s="161">
        <v>-32.4</v>
      </c>
      <c r="JV37" s="161">
        <v>23.312899999999999</v>
      </c>
      <c r="JW37" s="161">
        <v>7.05</v>
      </c>
      <c r="JX37" s="162"/>
      <c r="JY37" s="161">
        <v>-30.613900000000001</v>
      </c>
      <c r="JZ37" s="161">
        <v>63.950899999999997</v>
      </c>
      <c r="KA37" s="161">
        <v>40.4255</v>
      </c>
      <c r="KB37" s="161">
        <v>-29.1495</v>
      </c>
      <c r="KC37" s="161">
        <v>-62.180500000000002</v>
      </c>
      <c r="KD37" s="161">
        <v>30.305599999999998</v>
      </c>
      <c r="KE37" s="161">
        <v>31.9374</v>
      </c>
      <c r="KF37" s="161">
        <v>31.9</v>
      </c>
      <c r="KG37" s="161">
        <v>-32</v>
      </c>
      <c r="KH37" s="162"/>
      <c r="KI37" s="161">
        <v>98.058599999999998</v>
      </c>
    </row>
    <row r="38" spans="1:295" ht="18" customHeight="1" x14ac:dyDescent="0.3">
      <c r="A38" s="158" t="s">
        <v>55</v>
      </c>
      <c r="B38" s="158" t="s">
        <v>810</v>
      </c>
      <c r="C38" s="161">
        <v>0</v>
      </c>
      <c r="D38" s="161">
        <v>18.919499999999999</v>
      </c>
      <c r="E38" s="161">
        <v>-23.024999999999999</v>
      </c>
      <c r="F38" s="161">
        <v>-34.194800000000001</v>
      </c>
      <c r="G38" s="161">
        <v>24.275300000000001</v>
      </c>
      <c r="H38" s="162"/>
      <c r="I38" s="161">
        <v>43.5017</v>
      </c>
      <c r="J38" s="161">
        <v>-64.437700000000007</v>
      </c>
      <c r="K38" s="161">
        <v>46.662599999999998</v>
      </c>
      <c r="L38" s="161">
        <v>23.645299999999999</v>
      </c>
      <c r="M38" s="161">
        <v>23.040800000000001</v>
      </c>
      <c r="N38" s="161">
        <v>28.86</v>
      </c>
      <c r="O38" s="161">
        <v>-45.801000000000002</v>
      </c>
      <c r="P38" s="161">
        <v>41.8</v>
      </c>
      <c r="Q38" s="161">
        <v>14.076000000000001</v>
      </c>
      <c r="R38" s="161">
        <v>-41.8</v>
      </c>
      <c r="S38" s="161">
        <v>13.8005</v>
      </c>
      <c r="T38" s="161">
        <v>30.926200000000001</v>
      </c>
      <c r="U38" s="161">
        <v>14.817299999999999</v>
      </c>
      <c r="V38" s="161">
        <v>14.652799999999999</v>
      </c>
      <c r="W38" s="161">
        <v>24.338000000000001</v>
      </c>
      <c r="X38" s="161">
        <v>16.139099999999999</v>
      </c>
      <c r="Y38" s="161">
        <v>5.1997</v>
      </c>
      <c r="Z38" s="161">
        <v>7.5194999999999999</v>
      </c>
      <c r="AA38" s="162"/>
      <c r="AB38" s="162"/>
      <c r="AC38" s="161">
        <v>-29.18</v>
      </c>
      <c r="AD38" s="161">
        <v>-29.25</v>
      </c>
      <c r="AE38" s="162"/>
      <c r="AF38" s="161">
        <v>-28.86</v>
      </c>
      <c r="AG38" s="161">
        <v>44</v>
      </c>
      <c r="AH38" s="161">
        <v>9.1489999999999991</v>
      </c>
      <c r="AI38" s="161">
        <v>0.17799999999999999</v>
      </c>
      <c r="AJ38" s="161">
        <v>-19.11</v>
      </c>
      <c r="AK38" s="161">
        <v>-19.16</v>
      </c>
      <c r="AL38" s="161">
        <v>-59.66</v>
      </c>
      <c r="AM38" s="161">
        <v>19.11</v>
      </c>
      <c r="AN38" s="161">
        <v>19.04</v>
      </c>
      <c r="AO38" s="161">
        <v>15.4605</v>
      </c>
      <c r="AP38" s="161">
        <v>1.3263</v>
      </c>
      <c r="AQ38" s="161">
        <v>54.031399999999998</v>
      </c>
      <c r="AR38" s="161">
        <v>56.697600000000001</v>
      </c>
      <c r="AS38" s="161">
        <v>38.328099999999999</v>
      </c>
      <c r="AT38" s="161">
        <v>-31.346399999999999</v>
      </c>
      <c r="AU38" s="161">
        <v>-30.9679</v>
      </c>
      <c r="AV38" s="161">
        <v>8.7949000000000002</v>
      </c>
      <c r="AW38" s="161">
        <v>9.9812999999999992</v>
      </c>
      <c r="AX38" s="161">
        <v>59.745800000000003</v>
      </c>
      <c r="AY38" s="161">
        <v>60.817500000000003</v>
      </c>
      <c r="AZ38" s="161">
        <v>5.2508999999999997</v>
      </c>
      <c r="BA38" s="161">
        <v>29.2332</v>
      </c>
      <c r="BB38" s="161">
        <v>-488.0487</v>
      </c>
      <c r="BC38" s="161">
        <v>-8.3741000000000003</v>
      </c>
      <c r="BD38" s="161">
        <v>-9</v>
      </c>
      <c r="BE38" s="161">
        <v>-9.4</v>
      </c>
      <c r="BF38" s="161">
        <v>34.508400000000002</v>
      </c>
      <c r="BG38" s="161">
        <v>34.6342</v>
      </c>
      <c r="BH38" s="161">
        <v>-2.5832999999999999</v>
      </c>
      <c r="BI38" s="162"/>
      <c r="BJ38" s="161">
        <v>-82.825400000000002</v>
      </c>
      <c r="BK38" s="161">
        <v>-6.2799999999999995E-2</v>
      </c>
      <c r="BL38" s="162"/>
      <c r="BM38" s="161">
        <v>2.1918000000000002</v>
      </c>
      <c r="BN38" s="161">
        <v>531.75429999999994</v>
      </c>
      <c r="BO38" s="161">
        <v>120.1819</v>
      </c>
      <c r="BP38" s="161">
        <v>120.2124</v>
      </c>
      <c r="BQ38" s="161">
        <v>-567.03229999999996</v>
      </c>
      <c r="BR38" s="161">
        <v>443.58589999999998</v>
      </c>
      <c r="BS38" s="162"/>
      <c r="BT38" s="161">
        <v>-20.401700000000002</v>
      </c>
      <c r="BU38" s="161">
        <v>22.7</v>
      </c>
      <c r="BV38" s="161">
        <v>73.140100000000004</v>
      </c>
      <c r="BW38" s="161">
        <v>24.12</v>
      </c>
      <c r="BX38" s="161">
        <v>22.07</v>
      </c>
      <c r="BY38" s="161">
        <v>53.95</v>
      </c>
      <c r="BZ38" s="161">
        <v>68.150000000000006</v>
      </c>
      <c r="CA38" s="161">
        <v>-4.0145</v>
      </c>
      <c r="CB38" s="161">
        <v>-4.1485000000000003</v>
      </c>
      <c r="CC38" s="161">
        <v>55.831800000000001</v>
      </c>
      <c r="CD38" s="161">
        <v>56.228099999999998</v>
      </c>
      <c r="CE38" s="161">
        <v>31.120899999999999</v>
      </c>
      <c r="CF38" s="161">
        <v>-36.497399999999999</v>
      </c>
      <c r="CG38" s="161">
        <v>-36.527000000000001</v>
      </c>
      <c r="CH38" s="161">
        <v>3.7475000000000001</v>
      </c>
      <c r="CI38" s="161">
        <v>-58.355200000000004</v>
      </c>
      <c r="CJ38" s="162"/>
      <c r="CK38" s="162"/>
      <c r="CL38" s="161">
        <v>53.4</v>
      </c>
      <c r="CM38" s="161">
        <v>116.9</v>
      </c>
      <c r="CN38" s="161">
        <v>-13.09</v>
      </c>
      <c r="CO38" s="161">
        <v>53.5867</v>
      </c>
      <c r="CP38" s="161">
        <v>53.148699999999998</v>
      </c>
      <c r="CQ38" s="161">
        <v>52.643999999999998</v>
      </c>
      <c r="CR38" s="161">
        <v>-47.781500000000001</v>
      </c>
      <c r="CS38" s="161">
        <v>-48.006700000000002</v>
      </c>
      <c r="CT38" s="161">
        <v>75.537400000000005</v>
      </c>
      <c r="CU38" s="161">
        <v>-68.355900000000005</v>
      </c>
      <c r="CV38" s="161">
        <v>81.741100000000003</v>
      </c>
      <c r="CW38" s="161">
        <v>13.4376</v>
      </c>
      <c r="CX38" s="161">
        <v>42.16</v>
      </c>
      <c r="CY38" s="161">
        <v>58.06</v>
      </c>
      <c r="CZ38" s="161">
        <v>78.054199999999994</v>
      </c>
      <c r="DA38" s="162"/>
      <c r="DB38" s="161">
        <v>-27.24</v>
      </c>
      <c r="DC38" s="162"/>
      <c r="DD38" s="161">
        <v>58.8643</v>
      </c>
      <c r="DE38" s="161">
        <v>58.027099999999997</v>
      </c>
      <c r="DF38" s="161">
        <v>-141.44040000000001</v>
      </c>
      <c r="DG38" s="161">
        <v>0</v>
      </c>
      <c r="DH38" s="161">
        <v>-16.6388</v>
      </c>
      <c r="DI38" s="161">
        <v>-83.4</v>
      </c>
      <c r="DJ38" s="161">
        <v>-82.7</v>
      </c>
      <c r="DK38" s="161">
        <v>18.707000000000001</v>
      </c>
      <c r="DL38" s="161">
        <v>50.399799999999999</v>
      </c>
      <c r="DM38" s="161">
        <v>57.311500000000002</v>
      </c>
      <c r="DN38" s="161">
        <v>71.502700000000004</v>
      </c>
      <c r="DO38" s="161">
        <v>50.35</v>
      </c>
      <c r="DP38" s="161">
        <v>-6.27</v>
      </c>
      <c r="DQ38" s="161">
        <v>48.112000000000002</v>
      </c>
      <c r="DR38" s="161">
        <v>139.1679</v>
      </c>
      <c r="DS38" s="161">
        <v>-20.66</v>
      </c>
      <c r="DT38" s="162"/>
      <c r="DU38" s="161">
        <v>75.66</v>
      </c>
      <c r="DV38" s="161">
        <v>53.16</v>
      </c>
      <c r="DW38" s="161">
        <v>139.4727</v>
      </c>
      <c r="DX38" s="161">
        <v>137.27269999999999</v>
      </c>
      <c r="DY38" s="161">
        <v>24.864799999999999</v>
      </c>
      <c r="DZ38" s="161">
        <v>23.9</v>
      </c>
      <c r="EA38" s="161">
        <v>222.6379</v>
      </c>
      <c r="EB38" s="161">
        <v>188.50229999999999</v>
      </c>
      <c r="EC38" s="161">
        <v>181.48390000000001</v>
      </c>
      <c r="ED38" s="161">
        <v>184.0943</v>
      </c>
      <c r="EE38" s="161">
        <v>41.203000000000003</v>
      </c>
      <c r="EF38" s="161">
        <v>24.1343</v>
      </c>
      <c r="EG38" s="161">
        <v>-24.95</v>
      </c>
      <c r="EH38" s="161">
        <v>584.98419999999999</v>
      </c>
      <c r="EI38" s="161">
        <v>68.394199999999998</v>
      </c>
      <c r="EJ38" s="162"/>
      <c r="EK38" s="161">
        <v>-16.039400000000001</v>
      </c>
      <c r="EL38" s="161">
        <v>-14.5702</v>
      </c>
      <c r="EM38" s="161">
        <v>29.127099999999999</v>
      </c>
      <c r="EN38" s="161">
        <v>-63.072200000000002</v>
      </c>
      <c r="EO38" s="162"/>
      <c r="EP38" s="161">
        <v>46.128</v>
      </c>
      <c r="EQ38" s="161">
        <v>-25.046399999999998</v>
      </c>
      <c r="ER38" s="161">
        <v>-25.380500000000001</v>
      </c>
      <c r="ES38" s="161">
        <v>9.8246000000000002</v>
      </c>
      <c r="ET38" s="161">
        <v>0</v>
      </c>
      <c r="EU38" s="161">
        <v>-13.12</v>
      </c>
      <c r="EV38" s="161">
        <v>1</v>
      </c>
      <c r="EW38" s="161">
        <v>11.229100000000001</v>
      </c>
      <c r="EX38" s="161">
        <v>-109.4965</v>
      </c>
      <c r="EY38" s="161">
        <v>-34.225299999999997</v>
      </c>
      <c r="EZ38" s="161">
        <v>-32.627800000000001</v>
      </c>
      <c r="FA38" s="161">
        <v>6.3360000000000003</v>
      </c>
      <c r="FB38" s="161">
        <v>-21.98</v>
      </c>
      <c r="FC38" s="161">
        <v>-12.7744</v>
      </c>
      <c r="FD38" s="162"/>
      <c r="FE38" s="161">
        <v>21.665199999999999</v>
      </c>
      <c r="FF38" s="161">
        <v>20.986000000000001</v>
      </c>
      <c r="FG38" s="161">
        <v>39.791800000000002</v>
      </c>
      <c r="FH38" s="161">
        <v>40.547400000000003</v>
      </c>
      <c r="FI38" s="161">
        <v>38.8812</v>
      </c>
      <c r="FJ38" s="161">
        <v>1.3395999999999999</v>
      </c>
      <c r="FK38" s="161">
        <v>0</v>
      </c>
      <c r="FL38" s="161">
        <v>119.5638</v>
      </c>
      <c r="FM38" s="161">
        <v>-22.534800000000001</v>
      </c>
      <c r="FN38" s="161">
        <v>-22.491299999999999</v>
      </c>
      <c r="FO38" s="161">
        <v>77.564700000000002</v>
      </c>
      <c r="FP38" s="161">
        <v>88.531400000000005</v>
      </c>
      <c r="FQ38" s="161">
        <v>29.855799999999999</v>
      </c>
      <c r="FR38" s="161">
        <v>10.88</v>
      </c>
      <c r="FS38" s="161">
        <v>8.2746999999999993</v>
      </c>
      <c r="FT38" s="161">
        <v>0.90359999999999996</v>
      </c>
      <c r="FU38" s="161">
        <v>-5.8</v>
      </c>
      <c r="FV38" s="161">
        <v>14.83</v>
      </c>
      <c r="FW38" s="161">
        <v>29.642900000000001</v>
      </c>
      <c r="FX38" s="162"/>
      <c r="FY38" s="161">
        <v>3.3780000000000001</v>
      </c>
      <c r="FZ38" s="161">
        <v>4.2320000000000002</v>
      </c>
      <c r="GA38" s="162"/>
      <c r="GB38" s="161">
        <v>43.96</v>
      </c>
      <c r="GC38" s="161">
        <v>-88.796999999999997</v>
      </c>
      <c r="GD38" s="161">
        <v>-76.87</v>
      </c>
      <c r="GE38" s="162"/>
      <c r="GF38" s="161">
        <v>85.865600000000001</v>
      </c>
      <c r="GG38" s="161">
        <v>26.8</v>
      </c>
      <c r="GH38" s="161">
        <v>-21.079499999999999</v>
      </c>
      <c r="GI38" s="161">
        <v>2.0190000000000001</v>
      </c>
      <c r="GJ38" s="161">
        <v>2.2959999999999998</v>
      </c>
      <c r="GK38" s="161">
        <v>1.7055</v>
      </c>
      <c r="GL38" s="162"/>
      <c r="GM38" s="162"/>
      <c r="GN38" s="161">
        <v>-8.9674999999999994</v>
      </c>
      <c r="GO38" s="161">
        <v>-36.599800000000002</v>
      </c>
      <c r="GP38" s="161">
        <v>26.5182</v>
      </c>
      <c r="GQ38" s="161">
        <v>57.393900000000002</v>
      </c>
      <c r="GR38" s="162"/>
      <c r="GS38" s="161">
        <v>128.71559999999999</v>
      </c>
      <c r="GT38" s="161">
        <v>0</v>
      </c>
      <c r="GU38" s="161">
        <v>-20.992899999999999</v>
      </c>
      <c r="GV38" s="161">
        <v>22.3843</v>
      </c>
      <c r="GW38" s="161">
        <v>-40.687800000000003</v>
      </c>
      <c r="GX38" s="161">
        <v>12.299899999999999</v>
      </c>
      <c r="GY38" s="161">
        <v>11.789899999999999</v>
      </c>
      <c r="GZ38" s="161">
        <v>11.4253</v>
      </c>
      <c r="HA38" s="161">
        <v>13.7669</v>
      </c>
      <c r="HB38" s="161">
        <v>149.0549</v>
      </c>
      <c r="HC38" s="161">
        <v>147.5154</v>
      </c>
      <c r="HD38" s="161">
        <v>67.5</v>
      </c>
      <c r="HE38" s="161">
        <v>-67.224400000000003</v>
      </c>
      <c r="HF38" s="161">
        <v>-189.6233</v>
      </c>
      <c r="HG38" s="161">
        <v>192.71190000000001</v>
      </c>
      <c r="HH38" s="161">
        <v>190.82259999999999</v>
      </c>
      <c r="HI38" s="161">
        <v>-141.59909999999999</v>
      </c>
      <c r="HJ38" s="161">
        <v>-141.32900000000001</v>
      </c>
      <c r="HK38" s="161">
        <v>-33.675800000000002</v>
      </c>
      <c r="HL38" s="161">
        <v>-23.997599999999998</v>
      </c>
      <c r="HM38" s="161">
        <v>72.1297</v>
      </c>
      <c r="HN38" s="161">
        <v>74.402600000000007</v>
      </c>
      <c r="HO38" s="162"/>
      <c r="HP38" s="162"/>
      <c r="HQ38" s="161">
        <v>24.195</v>
      </c>
      <c r="HR38" s="161">
        <v>23.5578</v>
      </c>
      <c r="HS38" s="161">
        <v>-17.292899999999999</v>
      </c>
      <c r="HT38" s="161">
        <v>-17.815200000000001</v>
      </c>
      <c r="HU38" s="161">
        <v>54.76</v>
      </c>
      <c r="HV38" s="161">
        <v>54.62</v>
      </c>
      <c r="HW38" s="161">
        <v>74.599999999999994</v>
      </c>
      <c r="HX38" s="161">
        <v>74.5</v>
      </c>
      <c r="HY38" s="161">
        <v>21.372199999999999</v>
      </c>
      <c r="HZ38" s="161">
        <v>-60.24</v>
      </c>
      <c r="IA38" s="161">
        <v>-367.41559999999998</v>
      </c>
      <c r="IB38" s="161">
        <v>85.126499999999993</v>
      </c>
      <c r="IC38" s="161">
        <v>84.768799999999999</v>
      </c>
      <c r="ID38" s="161">
        <v>5.4</v>
      </c>
      <c r="IE38" s="161">
        <v>37.700000000000003</v>
      </c>
      <c r="IF38" s="161">
        <v>-21.6</v>
      </c>
      <c r="IG38" s="161">
        <v>-22.2</v>
      </c>
      <c r="IH38" s="161">
        <v>1.7774000000000001</v>
      </c>
      <c r="II38" s="162"/>
      <c r="IJ38" s="161">
        <v>-188.7587</v>
      </c>
      <c r="IK38" s="161">
        <v>-34.113999999999997</v>
      </c>
      <c r="IL38" s="161">
        <v>271.21589999999998</v>
      </c>
      <c r="IM38" s="161">
        <v>204.9008</v>
      </c>
      <c r="IN38" s="161">
        <v>255.2527</v>
      </c>
      <c r="IO38" s="161">
        <v>-203.28030000000001</v>
      </c>
      <c r="IP38" s="161">
        <v>198.97190000000001</v>
      </c>
      <c r="IQ38" s="161">
        <v>-107.6841</v>
      </c>
      <c r="IR38" s="161">
        <v>-80.507499999999993</v>
      </c>
      <c r="IS38" s="161">
        <v>-195.70939999999999</v>
      </c>
      <c r="IT38" s="161">
        <v>148.5128</v>
      </c>
      <c r="IU38" s="161">
        <v>149.45050000000001</v>
      </c>
      <c r="IV38" s="161">
        <v>106.4731</v>
      </c>
      <c r="IW38" s="161">
        <v>-260.45170000000002</v>
      </c>
      <c r="IX38" s="161">
        <v>78.604900000000001</v>
      </c>
      <c r="IY38" s="161">
        <v>-178.85910000000001</v>
      </c>
      <c r="IZ38" s="161">
        <v>177.90199999999999</v>
      </c>
      <c r="JA38" s="161">
        <v>-11.5482</v>
      </c>
      <c r="JB38" s="162"/>
      <c r="JC38" s="161">
        <v>26.8</v>
      </c>
      <c r="JD38" s="161">
        <v>6.8150000000000004</v>
      </c>
      <c r="JE38" s="161">
        <v>6.8760000000000003</v>
      </c>
      <c r="JF38" s="161">
        <v>-27.04</v>
      </c>
      <c r="JG38" s="161">
        <v>19.2</v>
      </c>
      <c r="JH38" s="162"/>
      <c r="JI38" s="161">
        <v>-20.683599999999998</v>
      </c>
      <c r="JJ38" s="161">
        <v>-31.465599999999998</v>
      </c>
      <c r="JK38" s="161">
        <v>-2.4582000000000002</v>
      </c>
      <c r="JL38" s="161">
        <v>27.6</v>
      </c>
      <c r="JM38" s="161">
        <v>53.634</v>
      </c>
      <c r="JN38" s="161">
        <v>53.991999999999997</v>
      </c>
      <c r="JO38" s="161">
        <v>11.3919</v>
      </c>
      <c r="JP38" s="161">
        <v>13.4482</v>
      </c>
      <c r="JQ38" s="161">
        <v>50.3613</v>
      </c>
      <c r="JR38" s="161">
        <v>49.271500000000003</v>
      </c>
      <c r="JS38" s="161">
        <v>47.226300000000002</v>
      </c>
      <c r="JT38" s="162"/>
      <c r="JU38" s="161">
        <v>-37.5</v>
      </c>
      <c r="JV38" s="161">
        <v>21.536000000000001</v>
      </c>
      <c r="JW38" s="161">
        <v>7.03</v>
      </c>
      <c r="JX38" s="162"/>
      <c r="JY38" s="161">
        <v>-22.5519</v>
      </c>
      <c r="JZ38" s="161">
        <v>58.275399999999998</v>
      </c>
      <c r="KA38" s="161">
        <v>33.956899999999997</v>
      </c>
      <c r="KB38" s="161">
        <v>-22.7257</v>
      </c>
      <c r="KC38" s="161">
        <v>-57.087499999999999</v>
      </c>
      <c r="KD38" s="161">
        <v>23.257200000000001</v>
      </c>
      <c r="KE38" s="161">
        <v>34.024000000000001</v>
      </c>
      <c r="KF38" s="161">
        <v>37.1</v>
      </c>
      <c r="KG38" s="161">
        <v>-37.1</v>
      </c>
      <c r="KH38" s="162"/>
      <c r="KI38" s="161">
        <v>48.384900000000002</v>
      </c>
    </row>
    <row r="39" spans="1:295" ht="18" customHeight="1" x14ac:dyDescent="0.3">
      <c r="A39" s="158" t="s">
        <v>55</v>
      </c>
      <c r="B39" s="158" t="s">
        <v>811</v>
      </c>
      <c r="C39" s="161">
        <v>0</v>
      </c>
      <c r="D39" s="161">
        <v>18.427299999999999</v>
      </c>
      <c r="E39" s="161">
        <v>-22.536200000000001</v>
      </c>
      <c r="F39" s="161">
        <v>-34.8889</v>
      </c>
      <c r="G39" s="161">
        <v>29.864899999999999</v>
      </c>
      <c r="H39" s="162"/>
      <c r="I39" s="161">
        <v>26.2605</v>
      </c>
      <c r="J39" s="161">
        <v>-64.904700000000005</v>
      </c>
      <c r="K39" s="161">
        <v>46.008099999999999</v>
      </c>
      <c r="L39" s="161">
        <v>23.139299999999999</v>
      </c>
      <c r="M39" s="161">
        <v>22.852699999999999</v>
      </c>
      <c r="N39" s="161">
        <v>33.299999999999997</v>
      </c>
      <c r="O39" s="161">
        <v>-44.402000000000001</v>
      </c>
      <c r="P39" s="161">
        <v>39.6</v>
      </c>
      <c r="Q39" s="161">
        <v>14.076000000000001</v>
      </c>
      <c r="R39" s="161">
        <v>-39.6</v>
      </c>
      <c r="S39" s="161">
        <v>13.729200000000001</v>
      </c>
      <c r="T39" s="161">
        <v>31.5778</v>
      </c>
      <c r="U39" s="161">
        <v>14.685499999999999</v>
      </c>
      <c r="V39" s="161">
        <v>14.858000000000001</v>
      </c>
      <c r="W39" s="161">
        <v>24.647200000000002</v>
      </c>
      <c r="X39" s="161">
        <v>16.0885</v>
      </c>
      <c r="Y39" s="161">
        <v>5.5987999999999998</v>
      </c>
      <c r="Z39" s="161">
        <v>7.9127999999999998</v>
      </c>
      <c r="AA39" s="162"/>
      <c r="AB39" s="162"/>
      <c r="AC39" s="161">
        <v>-31.59</v>
      </c>
      <c r="AD39" s="161">
        <v>-31.6</v>
      </c>
      <c r="AE39" s="162"/>
      <c r="AF39" s="161">
        <v>-33.299999999999997</v>
      </c>
      <c r="AG39" s="161">
        <v>44</v>
      </c>
      <c r="AH39" s="161">
        <v>17.533999999999999</v>
      </c>
      <c r="AI39" s="161">
        <v>0.24299999999999999</v>
      </c>
      <c r="AJ39" s="161">
        <v>-23.08</v>
      </c>
      <c r="AK39" s="161">
        <v>-23.34</v>
      </c>
      <c r="AL39" s="161">
        <v>-56.49</v>
      </c>
      <c r="AM39" s="161">
        <v>23.22</v>
      </c>
      <c r="AN39" s="161">
        <v>22.74</v>
      </c>
      <c r="AO39" s="161">
        <v>15.404400000000001</v>
      </c>
      <c r="AP39" s="161">
        <v>1.506</v>
      </c>
      <c r="AQ39" s="161">
        <v>54.1158</v>
      </c>
      <c r="AR39" s="161">
        <v>53.890500000000003</v>
      </c>
      <c r="AS39" s="161">
        <v>38.989899999999999</v>
      </c>
      <c r="AT39" s="161">
        <v>-34.963299999999997</v>
      </c>
      <c r="AU39" s="161">
        <v>-35.325499999999998</v>
      </c>
      <c r="AV39" s="161">
        <v>32.732599999999998</v>
      </c>
      <c r="AW39" s="161">
        <v>31.804400000000001</v>
      </c>
      <c r="AX39" s="161">
        <v>56.932699999999997</v>
      </c>
      <c r="AY39" s="161">
        <v>57.468499999999999</v>
      </c>
      <c r="AZ39" s="161">
        <v>8.3917000000000002</v>
      </c>
      <c r="BA39" s="161">
        <v>45.057699999999997</v>
      </c>
      <c r="BB39" s="161">
        <v>-497.01080000000002</v>
      </c>
      <c r="BC39" s="161">
        <v>-9.2794000000000008</v>
      </c>
      <c r="BD39" s="161">
        <v>-8.5</v>
      </c>
      <c r="BE39" s="161">
        <v>-8.6999999999999993</v>
      </c>
      <c r="BF39" s="161">
        <v>37.761800000000001</v>
      </c>
      <c r="BG39" s="161">
        <v>39.283700000000003</v>
      </c>
      <c r="BH39" s="161">
        <v>-2.5703</v>
      </c>
      <c r="BI39" s="162"/>
      <c r="BJ39" s="161">
        <v>-85.6554</v>
      </c>
      <c r="BK39" s="161">
        <v>-0.60819999999999996</v>
      </c>
      <c r="BL39" s="162"/>
      <c r="BM39" s="161">
        <v>1.4177999999999999</v>
      </c>
      <c r="BN39" s="161">
        <v>542.71050000000002</v>
      </c>
      <c r="BO39" s="161">
        <v>123.9967</v>
      </c>
      <c r="BP39" s="161">
        <v>123.9661</v>
      </c>
      <c r="BQ39" s="161">
        <v>-563.36929999999995</v>
      </c>
      <c r="BR39" s="161">
        <v>463.2928</v>
      </c>
      <c r="BS39" s="162"/>
      <c r="BT39" s="161">
        <v>-44.382300000000001</v>
      </c>
      <c r="BU39" s="161">
        <v>46.173499999999997</v>
      </c>
      <c r="BV39" s="161">
        <v>71.792900000000003</v>
      </c>
      <c r="BW39" s="161">
        <v>23.17</v>
      </c>
      <c r="BX39" s="161">
        <v>20.78</v>
      </c>
      <c r="BY39" s="161">
        <v>51.72</v>
      </c>
      <c r="BZ39" s="161">
        <v>65.900000000000006</v>
      </c>
      <c r="CA39" s="161">
        <v>-18.213999999999999</v>
      </c>
      <c r="CB39" s="161">
        <v>-16.740400000000001</v>
      </c>
      <c r="CC39" s="161">
        <v>70.614599999999996</v>
      </c>
      <c r="CD39" s="161">
        <v>70.903800000000004</v>
      </c>
      <c r="CE39" s="161">
        <v>27.954599999999999</v>
      </c>
      <c r="CF39" s="161">
        <v>-58.2211</v>
      </c>
      <c r="CG39" s="161">
        <v>-57.983899999999998</v>
      </c>
      <c r="CH39" s="161">
        <v>2.1941999999999999</v>
      </c>
      <c r="CI39" s="161">
        <v>-64.757999999999996</v>
      </c>
      <c r="CJ39" s="162"/>
      <c r="CK39" s="162"/>
      <c r="CL39" s="161">
        <v>30.9</v>
      </c>
      <c r="CM39" s="161">
        <v>129.30000000000001</v>
      </c>
      <c r="CN39" s="161">
        <v>-13.09</v>
      </c>
      <c r="CO39" s="161">
        <v>34.636899999999997</v>
      </c>
      <c r="CP39" s="161">
        <v>35.651299999999999</v>
      </c>
      <c r="CQ39" s="161">
        <v>36.458100000000002</v>
      </c>
      <c r="CR39" s="161">
        <v>-29.691600000000001</v>
      </c>
      <c r="CS39" s="161">
        <v>-29.3872</v>
      </c>
      <c r="CT39" s="161">
        <v>75.420500000000004</v>
      </c>
      <c r="CU39" s="161">
        <v>-86.288899999999998</v>
      </c>
      <c r="CV39" s="161">
        <v>80.816400000000002</v>
      </c>
      <c r="CW39" s="161">
        <v>12.781000000000001</v>
      </c>
      <c r="CX39" s="161">
        <v>45.1</v>
      </c>
      <c r="CY39" s="161">
        <v>58.98</v>
      </c>
      <c r="CZ39" s="161">
        <v>78.054199999999994</v>
      </c>
      <c r="DA39" s="162"/>
      <c r="DB39" s="161">
        <v>-27.05</v>
      </c>
      <c r="DC39" s="162"/>
      <c r="DD39" s="161">
        <v>64.898899999999998</v>
      </c>
      <c r="DE39" s="161">
        <v>64.1858</v>
      </c>
      <c r="DF39" s="161">
        <v>-133.02440000000001</v>
      </c>
      <c r="DG39" s="161">
        <v>-1E-4</v>
      </c>
      <c r="DH39" s="161">
        <v>-16.422699999999999</v>
      </c>
      <c r="DI39" s="161">
        <v>-81.5</v>
      </c>
      <c r="DJ39" s="161">
        <v>-80.8</v>
      </c>
      <c r="DK39" s="161">
        <v>18.805800000000001</v>
      </c>
      <c r="DL39" s="161">
        <v>49.813800000000001</v>
      </c>
      <c r="DM39" s="161">
        <v>54.024000000000001</v>
      </c>
      <c r="DN39" s="161">
        <v>70.330799999999996</v>
      </c>
      <c r="DO39" s="161">
        <v>49.26</v>
      </c>
      <c r="DP39" s="161">
        <v>-5.39</v>
      </c>
      <c r="DQ39" s="161">
        <v>48.0655</v>
      </c>
      <c r="DR39" s="161">
        <v>138.12790000000001</v>
      </c>
      <c r="DS39" s="161">
        <v>-20.76</v>
      </c>
      <c r="DT39" s="162"/>
      <c r="DU39" s="162"/>
      <c r="DV39" s="161">
        <v>52.92</v>
      </c>
      <c r="DW39" s="161">
        <v>133.32730000000001</v>
      </c>
      <c r="DX39" s="161">
        <v>135.0727</v>
      </c>
      <c r="DY39" s="161">
        <v>12.3508</v>
      </c>
      <c r="DZ39" s="161">
        <v>10.554500000000001</v>
      </c>
      <c r="EA39" s="161">
        <v>213.35810000000001</v>
      </c>
      <c r="EB39" s="161">
        <v>177.34819999999999</v>
      </c>
      <c r="EC39" s="161">
        <v>171.36320000000001</v>
      </c>
      <c r="ED39" s="161">
        <v>174.32509999999999</v>
      </c>
      <c r="EE39" s="161">
        <v>57.946100000000001</v>
      </c>
      <c r="EF39" s="161">
        <v>41.370199999999997</v>
      </c>
      <c r="EG39" s="161">
        <v>-23.797999999999998</v>
      </c>
      <c r="EH39" s="161">
        <v>574.58130000000006</v>
      </c>
      <c r="EI39" s="161">
        <v>-1.7721</v>
      </c>
      <c r="EJ39" s="162"/>
      <c r="EK39" s="161">
        <v>-16.138400000000001</v>
      </c>
      <c r="EL39" s="161">
        <v>-14.660399999999999</v>
      </c>
      <c r="EM39" s="161">
        <v>10.6374</v>
      </c>
      <c r="EN39" s="161">
        <v>-73.880899999999997</v>
      </c>
      <c r="EO39" s="162"/>
      <c r="EP39" s="161">
        <v>150.58799999999999</v>
      </c>
      <c r="EQ39" s="161">
        <v>-51.67</v>
      </c>
      <c r="ER39" s="161">
        <v>-52.005000000000003</v>
      </c>
      <c r="ES39" s="161">
        <v>-9.0981000000000005</v>
      </c>
      <c r="ET39" s="161">
        <v>0</v>
      </c>
      <c r="EU39" s="161">
        <v>-13.17</v>
      </c>
      <c r="EV39" s="161">
        <v>91.8</v>
      </c>
      <c r="EW39" s="161">
        <v>11.0016</v>
      </c>
      <c r="EX39" s="161">
        <v>-120.0822</v>
      </c>
      <c r="EY39" s="161">
        <v>-32.754399999999997</v>
      </c>
      <c r="EZ39" s="161">
        <v>-31.802700000000002</v>
      </c>
      <c r="FA39" s="161">
        <v>3.7854999999999999</v>
      </c>
      <c r="FB39" s="161">
        <v>-43.260800000000003</v>
      </c>
      <c r="FC39" s="161">
        <v>0</v>
      </c>
      <c r="FD39" s="162"/>
      <c r="FE39" s="161">
        <v>21.797699999999999</v>
      </c>
      <c r="FF39" s="161">
        <v>21.6191</v>
      </c>
      <c r="FG39" s="161">
        <v>38.8645</v>
      </c>
      <c r="FH39" s="161">
        <v>39.981699999999996</v>
      </c>
      <c r="FI39" s="161">
        <v>38.096699999999998</v>
      </c>
      <c r="FJ39" s="161">
        <v>12.559200000000001</v>
      </c>
      <c r="FK39" s="161">
        <v>14.5687</v>
      </c>
      <c r="FL39" s="161">
        <v>108.67910000000001</v>
      </c>
      <c r="FM39" s="161">
        <v>-8.6867000000000001</v>
      </c>
      <c r="FN39" s="161">
        <v>-10.3055</v>
      </c>
      <c r="FO39" s="161">
        <v>78.56</v>
      </c>
      <c r="FP39" s="161">
        <v>91.931100000000001</v>
      </c>
      <c r="FQ39" s="161">
        <v>18.517700000000001</v>
      </c>
      <c r="FR39" s="161">
        <v>13.87</v>
      </c>
      <c r="FS39" s="161">
        <v>13.875299999999999</v>
      </c>
      <c r="FT39" s="161">
        <v>0.89270000000000005</v>
      </c>
      <c r="FU39" s="161">
        <v>-9.61</v>
      </c>
      <c r="FV39" s="161">
        <v>16.690000000000001</v>
      </c>
      <c r="FW39" s="161">
        <v>18.878799999999998</v>
      </c>
      <c r="FX39" s="161">
        <v>9.0622000000000007</v>
      </c>
      <c r="FY39" s="161">
        <v>3.31</v>
      </c>
      <c r="FZ39" s="161">
        <v>4.3239999999999998</v>
      </c>
      <c r="GA39" s="161">
        <v>7.4368999999999996</v>
      </c>
      <c r="GB39" s="161">
        <v>41.87</v>
      </c>
      <c r="GC39" s="161">
        <v>-91.322500000000005</v>
      </c>
      <c r="GD39" s="161">
        <v>-76.910499999999999</v>
      </c>
      <c r="GE39" s="161">
        <v>14.72</v>
      </c>
      <c r="GF39" s="161">
        <v>86.8048</v>
      </c>
      <c r="GG39" s="161">
        <v>26.5</v>
      </c>
      <c r="GH39" s="161">
        <v>-23.5059</v>
      </c>
      <c r="GI39" s="161">
        <v>2.4293999999999998</v>
      </c>
      <c r="GJ39" s="161">
        <v>2.7774000000000001</v>
      </c>
      <c r="GK39" s="161">
        <v>1.6516999999999999</v>
      </c>
      <c r="GL39" s="162"/>
      <c r="GM39" s="162"/>
      <c r="GN39" s="161">
        <v>-8.5455000000000005</v>
      </c>
      <c r="GO39" s="161">
        <v>-37.520600000000002</v>
      </c>
      <c r="GP39" s="161">
        <v>28.109400000000001</v>
      </c>
      <c r="GQ39" s="161">
        <v>59.326599999999999</v>
      </c>
      <c r="GR39" s="162"/>
      <c r="GS39" s="161">
        <v>129.49959999999999</v>
      </c>
      <c r="GT39" s="161">
        <v>0</v>
      </c>
      <c r="GU39" s="161">
        <v>-20.388400000000001</v>
      </c>
      <c r="GV39" s="161">
        <v>22.837900000000001</v>
      </c>
      <c r="GW39" s="161">
        <v>-38.923999999999999</v>
      </c>
      <c r="GX39" s="161">
        <v>11.994300000000001</v>
      </c>
      <c r="GY39" s="161">
        <v>11.936400000000001</v>
      </c>
      <c r="GZ39" s="161">
        <v>11.71</v>
      </c>
      <c r="HA39" s="161">
        <v>13.226699999999999</v>
      </c>
      <c r="HB39" s="161">
        <v>144.6583</v>
      </c>
      <c r="HC39" s="161">
        <v>143.6626</v>
      </c>
      <c r="HD39" s="161">
        <v>151.69999999999999</v>
      </c>
      <c r="HE39" s="161">
        <v>-152.91560000000001</v>
      </c>
      <c r="HF39" s="161">
        <v>-271.7704</v>
      </c>
      <c r="HG39" s="161">
        <v>272.62099999999998</v>
      </c>
      <c r="HH39" s="161">
        <v>269.1078</v>
      </c>
      <c r="HI39" s="161">
        <v>-137.85220000000001</v>
      </c>
      <c r="HJ39" s="161">
        <v>-139.23400000000001</v>
      </c>
      <c r="HK39" s="161">
        <v>-41.29</v>
      </c>
      <c r="HL39" s="161">
        <v>-31.805099999999999</v>
      </c>
      <c r="HM39" s="161">
        <v>73.645899999999997</v>
      </c>
      <c r="HN39" s="161">
        <v>73.454800000000006</v>
      </c>
      <c r="HO39" s="162"/>
      <c r="HP39" s="161">
        <v>-86.580399999999997</v>
      </c>
      <c r="HQ39" s="161">
        <v>24.315899999999999</v>
      </c>
      <c r="HR39" s="161">
        <v>23.404</v>
      </c>
      <c r="HS39" s="161">
        <v>-21.173999999999999</v>
      </c>
      <c r="HT39" s="161">
        <v>-20.3125</v>
      </c>
      <c r="HU39" s="161">
        <v>59.84</v>
      </c>
      <c r="HV39" s="161">
        <v>59.63</v>
      </c>
      <c r="HW39" s="161">
        <v>66.5</v>
      </c>
      <c r="HX39" s="161">
        <v>66.7</v>
      </c>
      <c r="HY39" s="161">
        <v>21.064599999999999</v>
      </c>
      <c r="HZ39" s="161">
        <v>-51.2</v>
      </c>
      <c r="IA39" s="161">
        <v>-364.83510000000001</v>
      </c>
      <c r="IB39" s="161">
        <v>84.891900000000007</v>
      </c>
      <c r="IC39" s="161">
        <v>84.553899999999999</v>
      </c>
      <c r="ID39" s="161">
        <v>5.4</v>
      </c>
      <c r="IE39" s="161">
        <v>35.5</v>
      </c>
      <c r="IF39" s="161">
        <v>-21.7</v>
      </c>
      <c r="IG39" s="161">
        <v>-22.2</v>
      </c>
      <c r="IH39" s="162"/>
      <c r="II39" s="161">
        <v>1.5657000000000001</v>
      </c>
      <c r="IJ39" s="161">
        <v>-265.69209999999998</v>
      </c>
      <c r="IK39" s="161">
        <v>31.098299999999998</v>
      </c>
      <c r="IL39" s="161">
        <v>257.57190000000003</v>
      </c>
      <c r="IM39" s="161">
        <v>206.04509999999999</v>
      </c>
      <c r="IN39" s="161">
        <v>230.8724</v>
      </c>
      <c r="IO39" s="161">
        <v>-195.7808</v>
      </c>
      <c r="IP39" s="161">
        <v>189.93109999999999</v>
      </c>
      <c r="IQ39" s="161">
        <v>-105.9721</v>
      </c>
      <c r="IR39" s="161">
        <v>-82.026200000000003</v>
      </c>
      <c r="IS39" s="161">
        <v>-190.88550000000001</v>
      </c>
      <c r="IT39" s="161">
        <v>144.12870000000001</v>
      </c>
      <c r="IU39" s="161">
        <v>141.7764</v>
      </c>
      <c r="IV39" s="161">
        <v>107.5262</v>
      </c>
      <c r="IW39" s="161">
        <v>-249.5908</v>
      </c>
      <c r="IX39" s="161">
        <v>82.397599999999997</v>
      </c>
      <c r="IY39" s="161">
        <v>-173.01070000000001</v>
      </c>
      <c r="IZ39" s="161">
        <v>172.0224</v>
      </c>
      <c r="JA39" s="161">
        <v>-11.7844</v>
      </c>
      <c r="JB39" s="162"/>
      <c r="JC39" s="161">
        <v>23.92</v>
      </c>
      <c r="JD39" s="161">
        <v>6.9870000000000001</v>
      </c>
      <c r="JE39" s="161">
        <v>6.9889999999999999</v>
      </c>
      <c r="JF39" s="161">
        <v>-23.84</v>
      </c>
      <c r="JG39" s="161">
        <v>16.88</v>
      </c>
      <c r="JH39" s="162"/>
      <c r="JI39" s="161">
        <v>-16.524000000000001</v>
      </c>
      <c r="JJ39" s="161">
        <v>-32.256</v>
      </c>
      <c r="JK39" s="161">
        <v>-4.4816000000000003</v>
      </c>
      <c r="JL39" s="161">
        <v>27.1</v>
      </c>
      <c r="JM39" s="161">
        <v>51.692</v>
      </c>
      <c r="JN39" s="161">
        <v>50.886000000000003</v>
      </c>
      <c r="JO39" s="161">
        <v>11.402100000000001</v>
      </c>
      <c r="JP39" s="161">
        <v>13.725099999999999</v>
      </c>
      <c r="JQ39" s="161">
        <v>48.171700000000001</v>
      </c>
      <c r="JR39" s="161">
        <v>48.584200000000003</v>
      </c>
      <c r="JS39" s="161">
        <v>47.5259</v>
      </c>
      <c r="JT39" s="162"/>
      <c r="JU39" s="161">
        <v>-32.6</v>
      </c>
      <c r="JV39" s="161">
        <v>22.4419</v>
      </c>
      <c r="JW39" s="161">
        <v>7.21</v>
      </c>
      <c r="JX39" s="162"/>
      <c r="JY39" s="161">
        <v>-30.542000000000002</v>
      </c>
      <c r="JZ39" s="161">
        <v>63.9771</v>
      </c>
      <c r="KA39" s="161">
        <v>40.3992</v>
      </c>
      <c r="KB39" s="161">
        <v>-28.856400000000001</v>
      </c>
      <c r="KC39" s="161">
        <v>-63.4925</v>
      </c>
      <c r="KD39" s="161">
        <v>31.184000000000001</v>
      </c>
      <c r="KE39" s="161">
        <v>32.552799999999998</v>
      </c>
      <c r="KF39" s="161">
        <v>32.799999999999997</v>
      </c>
      <c r="KG39" s="161">
        <v>-32.200000000000003</v>
      </c>
      <c r="KH39" s="162"/>
      <c r="KI39" s="161">
        <v>61.448799999999999</v>
      </c>
    </row>
    <row r="40" spans="1:295" ht="18" customHeight="1" x14ac:dyDescent="0.3">
      <c r="A40" s="158" t="s">
        <v>55</v>
      </c>
      <c r="B40" s="158" t="s">
        <v>812</v>
      </c>
      <c r="C40" s="163">
        <v>0</v>
      </c>
      <c r="D40" s="163">
        <v>18.231000000000002</v>
      </c>
      <c r="E40" s="164"/>
      <c r="F40" s="163">
        <v>-34.7363</v>
      </c>
      <c r="G40" s="163">
        <v>36.695999999999998</v>
      </c>
      <c r="H40" s="164"/>
      <c r="I40" s="163">
        <v>25.372800000000002</v>
      </c>
      <c r="J40" s="163">
        <v>-65.240899999999996</v>
      </c>
      <c r="K40" s="163">
        <v>44.756900000000002</v>
      </c>
      <c r="L40" s="163">
        <v>22.973299999999998</v>
      </c>
      <c r="M40" s="163">
        <v>22.4649</v>
      </c>
      <c r="N40" s="163">
        <v>33.299999999999997</v>
      </c>
      <c r="O40" s="163">
        <v>-44.182000000000002</v>
      </c>
      <c r="P40" s="163">
        <v>39.6</v>
      </c>
      <c r="Q40" s="163">
        <v>14.076000000000001</v>
      </c>
      <c r="R40" s="163">
        <v>-39.6</v>
      </c>
      <c r="S40" s="163">
        <v>13.716699999999999</v>
      </c>
      <c r="T40" s="163">
        <v>32.233199999999997</v>
      </c>
      <c r="U40" s="163">
        <v>14.8062</v>
      </c>
      <c r="V40" s="163">
        <v>14.930899999999999</v>
      </c>
      <c r="W40" s="163">
        <v>24.892099999999999</v>
      </c>
      <c r="X40" s="163">
        <v>16.3172</v>
      </c>
      <c r="Y40" s="163">
        <v>5.2884000000000002</v>
      </c>
      <c r="Z40" s="163">
        <v>7.9549000000000003</v>
      </c>
      <c r="AA40" s="164"/>
      <c r="AB40" s="164"/>
      <c r="AC40" s="163">
        <v>-31.15</v>
      </c>
      <c r="AD40" s="163">
        <v>-31.06</v>
      </c>
      <c r="AE40" s="164"/>
      <c r="AF40" s="163">
        <v>-33.299999999999997</v>
      </c>
      <c r="AG40" s="163">
        <v>41.8</v>
      </c>
      <c r="AH40" s="163">
        <v>18.742000000000001</v>
      </c>
      <c r="AI40" s="163">
        <v>0.248</v>
      </c>
      <c r="AJ40" s="163">
        <v>-21.08</v>
      </c>
      <c r="AK40" s="163">
        <v>-21.2</v>
      </c>
      <c r="AL40" s="163">
        <v>-60.6</v>
      </c>
      <c r="AM40" s="163">
        <v>21.23</v>
      </c>
      <c r="AN40" s="163">
        <v>20.86</v>
      </c>
      <c r="AO40" s="163">
        <v>15.291399999999999</v>
      </c>
      <c r="AP40" s="163">
        <v>1.3138000000000001</v>
      </c>
      <c r="AQ40" s="163">
        <v>53.059199999999997</v>
      </c>
      <c r="AR40" s="163">
        <v>54.238700000000001</v>
      </c>
      <c r="AS40" s="163">
        <v>36.966200000000001</v>
      </c>
      <c r="AT40" s="163">
        <v>-30.810600000000001</v>
      </c>
      <c r="AU40" s="163">
        <v>-30.396000000000001</v>
      </c>
      <c r="AV40" s="163">
        <v>7.1631</v>
      </c>
      <c r="AW40" s="163">
        <v>8.4244000000000003</v>
      </c>
      <c r="AX40" s="163">
        <v>58.406199999999998</v>
      </c>
      <c r="AY40" s="163">
        <v>59.879800000000003</v>
      </c>
      <c r="AZ40" s="163">
        <v>5.2508999999999997</v>
      </c>
      <c r="BA40" s="163">
        <v>25.740400000000001</v>
      </c>
      <c r="BB40" s="163">
        <v>-469.85410000000002</v>
      </c>
      <c r="BC40" s="163">
        <v>-7.5212000000000003</v>
      </c>
      <c r="BD40" s="163">
        <v>-9.1</v>
      </c>
      <c r="BE40" s="163">
        <v>-9.3000000000000007</v>
      </c>
      <c r="BF40" s="163">
        <v>34.409399999999998</v>
      </c>
      <c r="BG40" s="163">
        <v>34.4801</v>
      </c>
      <c r="BH40" s="163">
        <v>-2.3462000000000001</v>
      </c>
      <c r="BI40" s="164"/>
      <c r="BJ40" s="163">
        <v>-78.449399999999997</v>
      </c>
      <c r="BK40" s="163">
        <v>0.3463</v>
      </c>
      <c r="BL40" s="164"/>
      <c r="BM40" s="163">
        <v>0.69299999999999995</v>
      </c>
      <c r="BN40" s="163">
        <v>514.08410000000003</v>
      </c>
      <c r="BO40" s="163">
        <v>124.54600000000001</v>
      </c>
      <c r="BP40" s="163">
        <v>124.5155</v>
      </c>
      <c r="BQ40" s="163">
        <v>-563.53530000000001</v>
      </c>
      <c r="BR40" s="163">
        <v>443.8227</v>
      </c>
      <c r="BS40" s="164"/>
      <c r="BT40" s="163">
        <v>-18.459599999999998</v>
      </c>
      <c r="BU40" s="163">
        <v>19.1431</v>
      </c>
      <c r="BV40" s="163">
        <v>72.780900000000003</v>
      </c>
      <c r="BW40" s="163">
        <v>22.9</v>
      </c>
      <c r="BX40" s="163">
        <v>20.49</v>
      </c>
      <c r="BY40" s="163">
        <v>51.71</v>
      </c>
      <c r="BZ40" s="163">
        <v>65.94</v>
      </c>
      <c r="CA40" s="163">
        <v>-22.366599999999998</v>
      </c>
      <c r="CB40" s="163">
        <v>-21.696899999999999</v>
      </c>
      <c r="CC40" s="163">
        <v>72.433599999999998</v>
      </c>
      <c r="CD40" s="163">
        <v>72.729699999999994</v>
      </c>
      <c r="CE40" s="163">
        <v>29.0303</v>
      </c>
      <c r="CF40" s="163">
        <v>-52.451900000000002</v>
      </c>
      <c r="CG40" s="163">
        <v>-51.9895</v>
      </c>
      <c r="CH40" s="163">
        <v>1.9469000000000001</v>
      </c>
      <c r="CI40" s="163">
        <v>-65.166399999999996</v>
      </c>
      <c r="CJ40" s="164"/>
      <c r="CK40" s="164"/>
      <c r="CL40" s="163">
        <v>30.7</v>
      </c>
      <c r="CM40" s="163">
        <v>131.19999999999999</v>
      </c>
      <c r="CN40" s="163">
        <v>-13.06</v>
      </c>
      <c r="CO40" s="163">
        <v>38.822899999999997</v>
      </c>
      <c r="CP40" s="163">
        <v>38.175199999999997</v>
      </c>
      <c r="CQ40" s="163">
        <v>38.285699999999999</v>
      </c>
      <c r="CR40" s="163">
        <v>-22.864699999999999</v>
      </c>
      <c r="CS40" s="163">
        <v>-22.520399999999999</v>
      </c>
      <c r="CT40" s="163">
        <v>70.897599999999997</v>
      </c>
      <c r="CU40" s="163">
        <v>-88.238200000000006</v>
      </c>
      <c r="CV40" s="163">
        <v>76.722999999999999</v>
      </c>
      <c r="CW40" s="163">
        <v>12.9293</v>
      </c>
      <c r="CX40" s="163">
        <v>43</v>
      </c>
      <c r="CY40" s="163">
        <v>57.21</v>
      </c>
      <c r="CZ40" s="163">
        <v>78.054199999999994</v>
      </c>
      <c r="DA40" s="164"/>
      <c r="DB40" s="163">
        <v>-27.09</v>
      </c>
      <c r="DC40" s="164"/>
      <c r="DD40" s="163">
        <v>65.0792</v>
      </c>
      <c r="DE40" s="163">
        <v>65.586600000000004</v>
      </c>
      <c r="DF40" s="163">
        <v>-147.6994</v>
      </c>
      <c r="DG40" s="163">
        <v>-1E-4</v>
      </c>
      <c r="DH40" s="163">
        <v>-16.411100000000001</v>
      </c>
      <c r="DI40" s="163">
        <v>-81</v>
      </c>
      <c r="DJ40" s="163">
        <v>-80.400000000000006</v>
      </c>
      <c r="DK40" s="163">
        <v>19.003599999999999</v>
      </c>
      <c r="DL40" s="163">
        <v>49.227899999999998</v>
      </c>
      <c r="DM40" s="163">
        <v>54.493600000000001</v>
      </c>
      <c r="DN40" s="163">
        <v>69.158900000000003</v>
      </c>
      <c r="DO40" s="163">
        <v>48.62</v>
      </c>
      <c r="DP40" s="163">
        <v>-5.85</v>
      </c>
      <c r="DQ40" s="163">
        <v>47.011499999999998</v>
      </c>
      <c r="DR40" s="163">
        <v>144.07320000000001</v>
      </c>
      <c r="DS40" s="163">
        <v>-21.55</v>
      </c>
      <c r="DT40" s="164"/>
      <c r="DU40" s="163">
        <v>76.260000000000005</v>
      </c>
      <c r="DV40" s="163">
        <v>52.06</v>
      </c>
      <c r="DW40" s="163">
        <v>145.5273</v>
      </c>
      <c r="DX40" s="163">
        <v>144.10910000000001</v>
      </c>
      <c r="DY40" s="163">
        <v>9.4681999999999995</v>
      </c>
      <c r="DZ40" s="163">
        <v>8.9</v>
      </c>
      <c r="EA40" s="163">
        <v>216.5591</v>
      </c>
      <c r="EB40" s="163">
        <v>182.86439999999999</v>
      </c>
      <c r="EC40" s="163">
        <v>175.1533</v>
      </c>
      <c r="ED40" s="163">
        <v>178.2413</v>
      </c>
      <c r="EE40" s="163">
        <v>32.844700000000003</v>
      </c>
      <c r="EF40" s="163">
        <v>17.084700000000002</v>
      </c>
      <c r="EG40" s="163">
        <v>-24.024999999999999</v>
      </c>
      <c r="EH40" s="163">
        <v>575.49090000000001</v>
      </c>
      <c r="EI40" s="163">
        <v>3.8999000000000001</v>
      </c>
      <c r="EJ40" s="164"/>
      <c r="EK40" s="163">
        <v>-21.604700000000001</v>
      </c>
      <c r="EL40" s="163">
        <v>-20.226299999999998</v>
      </c>
      <c r="EM40" s="163">
        <v>33.868099999999998</v>
      </c>
      <c r="EN40" s="163">
        <v>-81.315799999999996</v>
      </c>
      <c r="EO40" s="164"/>
      <c r="EP40" s="163">
        <v>63.024000000000001</v>
      </c>
      <c r="EQ40" s="163">
        <v>-38.117899999999999</v>
      </c>
      <c r="ER40" s="163">
        <v>-38.681399999999996</v>
      </c>
      <c r="ES40" s="163">
        <v>15.723000000000001</v>
      </c>
      <c r="ET40" s="163">
        <v>15.76</v>
      </c>
      <c r="EU40" s="163">
        <v>-12.69</v>
      </c>
      <c r="EV40" s="163">
        <v>1</v>
      </c>
      <c r="EW40" s="163">
        <v>8.1496999999999993</v>
      </c>
      <c r="EX40" s="163">
        <v>-114.9722</v>
      </c>
      <c r="EY40" s="163">
        <v>-33.730200000000004</v>
      </c>
      <c r="EZ40" s="163">
        <v>-32.869399999999999</v>
      </c>
      <c r="FA40" s="163">
        <v>7.2336999999999998</v>
      </c>
      <c r="FB40" s="163">
        <v>-14.937900000000001</v>
      </c>
      <c r="FC40" s="163">
        <v>-19.087299999999999</v>
      </c>
      <c r="FD40" s="164"/>
      <c r="FE40" s="163">
        <v>21.453099999999999</v>
      </c>
      <c r="FF40" s="163">
        <v>21.716999999999999</v>
      </c>
      <c r="FG40" s="163">
        <v>39.388300000000001</v>
      </c>
      <c r="FH40" s="163">
        <v>39.920699999999997</v>
      </c>
      <c r="FI40" s="163">
        <v>38.42</v>
      </c>
      <c r="FJ40" s="163">
        <v>22.104199999999999</v>
      </c>
      <c r="FK40" s="163">
        <v>22.6066</v>
      </c>
      <c r="FL40" s="163">
        <v>105.83240000000001</v>
      </c>
      <c r="FM40" s="163">
        <v>-6.5251000000000001</v>
      </c>
      <c r="FN40" s="163">
        <v>-7.1007999999999996</v>
      </c>
      <c r="FO40" s="163">
        <v>67.382999999999996</v>
      </c>
      <c r="FP40" s="163">
        <v>76.44</v>
      </c>
      <c r="FQ40" s="163">
        <v>28.574000000000002</v>
      </c>
      <c r="FR40" s="163">
        <v>11.08</v>
      </c>
      <c r="FS40" s="163">
        <v>9.4733999999999998</v>
      </c>
      <c r="FT40" s="163">
        <v>0.88039999999999996</v>
      </c>
      <c r="FU40" s="163">
        <v>-6.49</v>
      </c>
      <c r="FV40" s="163">
        <v>16.11</v>
      </c>
      <c r="FW40" s="163">
        <v>28.906300000000002</v>
      </c>
      <c r="FX40" s="163">
        <v>7.0819999999999999</v>
      </c>
      <c r="FY40" s="163">
        <v>3.29</v>
      </c>
      <c r="FZ40" s="163">
        <v>4.3719999999999999</v>
      </c>
      <c r="GA40" s="163">
        <v>9.4242000000000008</v>
      </c>
      <c r="GB40" s="163">
        <v>45.93</v>
      </c>
      <c r="GC40" s="163">
        <v>-77.210499999999996</v>
      </c>
      <c r="GD40" s="163">
        <v>-67.313999999999993</v>
      </c>
      <c r="GE40" s="164"/>
      <c r="GF40" s="163">
        <v>86.471900000000005</v>
      </c>
      <c r="GG40" s="163">
        <v>25.1</v>
      </c>
      <c r="GH40" s="163">
        <v>-23.637799999999999</v>
      </c>
      <c r="GI40" s="163">
        <v>2.5749</v>
      </c>
      <c r="GJ40" s="163">
        <v>2.7589000000000001</v>
      </c>
      <c r="GK40" s="163">
        <v>1.7829999999999999</v>
      </c>
      <c r="GL40" s="164"/>
      <c r="GM40" s="164"/>
      <c r="GN40" s="163">
        <v>-8.6393000000000004</v>
      </c>
      <c r="GO40" s="163">
        <v>-37.861400000000003</v>
      </c>
      <c r="GP40" s="163">
        <v>25.973400000000002</v>
      </c>
      <c r="GQ40" s="163">
        <v>59.158499999999997</v>
      </c>
      <c r="GR40" s="164"/>
      <c r="GS40" s="163">
        <v>131.58619999999999</v>
      </c>
      <c r="GT40" s="164"/>
      <c r="GU40" s="163">
        <v>-20.346599999999999</v>
      </c>
      <c r="GV40" s="163">
        <v>22.8323</v>
      </c>
      <c r="GW40" s="163">
        <v>-38.804699999999997</v>
      </c>
      <c r="GX40" s="163">
        <v>12.352</v>
      </c>
      <c r="GY40" s="163">
        <v>11.868</v>
      </c>
      <c r="GZ40" s="163">
        <v>11.583500000000001</v>
      </c>
      <c r="HA40" s="163">
        <v>13.8962</v>
      </c>
      <c r="HB40" s="163">
        <v>158.8117</v>
      </c>
      <c r="HC40" s="163">
        <v>160.50450000000001</v>
      </c>
      <c r="HD40" s="163">
        <v>178.1</v>
      </c>
      <c r="HE40" s="163">
        <v>-179.64400000000001</v>
      </c>
      <c r="HF40" s="163">
        <v>-297.64409999999998</v>
      </c>
      <c r="HG40" s="163">
        <v>298.82870000000003</v>
      </c>
      <c r="HH40" s="163">
        <v>299.64049999999997</v>
      </c>
      <c r="HI40" s="163">
        <v>-153.4316</v>
      </c>
      <c r="HJ40" s="163">
        <v>-150.50280000000001</v>
      </c>
      <c r="HK40" s="163">
        <v>-36.4482</v>
      </c>
      <c r="HL40" s="163">
        <v>-26.2118</v>
      </c>
      <c r="HM40" s="163">
        <v>74.889200000000002</v>
      </c>
      <c r="HN40" s="163">
        <v>74.681700000000006</v>
      </c>
      <c r="HO40" s="163">
        <v>-88.777699999999996</v>
      </c>
      <c r="HP40" s="164"/>
      <c r="HQ40" s="163">
        <v>33.6434</v>
      </c>
      <c r="HR40" s="163">
        <v>32.775500000000001</v>
      </c>
      <c r="HS40" s="163">
        <v>-35.034199999999998</v>
      </c>
      <c r="HT40" s="163">
        <v>-34.846299999999999</v>
      </c>
      <c r="HU40" s="163">
        <v>44.98</v>
      </c>
      <c r="HV40" s="163">
        <v>45.33</v>
      </c>
      <c r="HW40" s="163">
        <v>72.8</v>
      </c>
      <c r="HX40" s="163">
        <v>71.3</v>
      </c>
      <c r="HY40" s="163">
        <v>21.310300000000002</v>
      </c>
      <c r="HZ40" s="163">
        <v>-33.44</v>
      </c>
      <c r="IA40" s="163">
        <v>-374.78919999999999</v>
      </c>
      <c r="IB40" s="163">
        <v>94.098600000000005</v>
      </c>
      <c r="IC40" s="163">
        <v>93.766599999999997</v>
      </c>
      <c r="ID40" s="163">
        <v>6.5</v>
      </c>
      <c r="IE40" s="163">
        <v>35.299999999999997</v>
      </c>
      <c r="IF40" s="163">
        <v>-31.8</v>
      </c>
      <c r="IG40" s="163">
        <v>-32.799999999999997</v>
      </c>
      <c r="IH40" s="163">
        <v>1.6933</v>
      </c>
      <c r="II40" s="164"/>
      <c r="IJ40" s="163">
        <v>-291.63200000000001</v>
      </c>
      <c r="IK40" s="163">
        <v>25.5076</v>
      </c>
      <c r="IL40" s="163">
        <v>295.6705</v>
      </c>
      <c r="IM40" s="163">
        <v>230.39699999999999</v>
      </c>
      <c r="IN40" s="163">
        <v>269.80079999999998</v>
      </c>
      <c r="IO40" s="163">
        <v>-225.78030000000001</v>
      </c>
      <c r="IP40" s="163">
        <v>224.001</v>
      </c>
      <c r="IQ40" s="163">
        <v>-129.4127</v>
      </c>
      <c r="IR40" s="163">
        <v>-99.439099999999996</v>
      </c>
      <c r="IS40" s="163">
        <v>-222.82040000000001</v>
      </c>
      <c r="IT40" s="163">
        <v>130.20490000000001</v>
      </c>
      <c r="IU40" s="163">
        <v>131.72829999999999</v>
      </c>
      <c r="IV40" s="163">
        <v>136.32169999999999</v>
      </c>
      <c r="IW40" s="163">
        <v>-286.77539999999999</v>
      </c>
      <c r="IX40" s="163">
        <v>101.4158</v>
      </c>
      <c r="IY40" s="163">
        <v>-185.8552</v>
      </c>
      <c r="IZ40" s="163">
        <v>186.58590000000001</v>
      </c>
      <c r="JA40" s="163">
        <v>-10.389099999999999</v>
      </c>
      <c r="JB40" s="164"/>
      <c r="JC40" s="163">
        <v>24.48</v>
      </c>
      <c r="JD40" s="163">
        <v>6.9109999999999996</v>
      </c>
      <c r="JE40" s="163">
        <v>6.9050000000000002</v>
      </c>
      <c r="JF40" s="163">
        <v>-23.6</v>
      </c>
      <c r="JG40" s="163">
        <v>17.12</v>
      </c>
      <c r="JH40" s="164"/>
      <c r="JI40" s="163">
        <v>-17.842400000000001</v>
      </c>
      <c r="JJ40" s="163">
        <v>-33.809399999999997</v>
      </c>
      <c r="JK40" s="163">
        <v>-2.2843</v>
      </c>
      <c r="JL40" s="163">
        <v>27.7</v>
      </c>
      <c r="JM40" s="163">
        <v>54.588000000000001</v>
      </c>
      <c r="JN40" s="163">
        <v>55.884</v>
      </c>
      <c r="JO40" s="163">
        <v>11.2293</v>
      </c>
      <c r="JP40" s="163">
        <v>13.449400000000001</v>
      </c>
      <c r="JQ40" s="163">
        <v>49.867600000000003</v>
      </c>
      <c r="JR40" s="163">
        <v>47.566499999999998</v>
      </c>
      <c r="JS40" s="163">
        <v>48.858600000000003</v>
      </c>
      <c r="JT40" s="164"/>
      <c r="JU40" s="163">
        <v>-35.5</v>
      </c>
      <c r="JV40" s="163">
        <v>21.571100000000001</v>
      </c>
      <c r="JW40" s="163">
        <v>7.08</v>
      </c>
      <c r="JX40" s="164"/>
      <c r="JY40" s="163">
        <v>-24.5687</v>
      </c>
      <c r="JZ40" s="163">
        <v>60.366599999999998</v>
      </c>
      <c r="KA40" s="163">
        <v>36.087200000000003</v>
      </c>
      <c r="KB40" s="163">
        <v>-25.5791</v>
      </c>
      <c r="KC40" s="163">
        <v>-59.487900000000003</v>
      </c>
      <c r="KD40" s="163">
        <v>25.283999999999999</v>
      </c>
      <c r="KE40" s="163">
        <v>33.940300000000001</v>
      </c>
      <c r="KF40" s="163">
        <v>35.9</v>
      </c>
      <c r="KG40" s="163">
        <v>-34.1</v>
      </c>
      <c r="KH40" s="164"/>
      <c r="KI40" s="163">
        <v>62.706699999999998</v>
      </c>
    </row>
    <row r="41" spans="1:295" ht="18" customHeight="1" x14ac:dyDescent="0.3">
      <c r="A41" s="158" t="s">
        <v>55</v>
      </c>
      <c r="B41" s="158" t="s">
        <v>813</v>
      </c>
      <c r="C41" s="159">
        <v>0</v>
      </c>
      <c r="D41" s="159">
        <v>18.053599999999999</v>
      </c>
      <c r="E41" s="159">
        <v>-22.201799999999999</v>
      </c>
      <c r="F41" s="159">
        <v>-35.317999999999998</v>
      </c>
      <c r="G41" s="159">
        <v>39.509099999999997</v>
      </c>
      <c r="H41" s="160"/>
      <c r="I41" s="159">
        <v>25.534400000000002</v>
      </c>
      <c r="J41" s="159">
        <v>-66.058700000000002</v>
      </c>
      <c r="K41" s="159">
        <v>45.238199999999999</v>
      </c>
      <c r="L41" s="159">
        <v>22.7133</v>
      </c>
      <c r="M41" s="159">
        <v>22.1783</v>
      </c>
      <c r="N41" s="159">
        <v>35.520000000000003</v>
      </c>
      <c r="O41" s="159">
        <v>-41.238999999999997</v>
      </c>
      <c r="P41" s="159">
        <v>37.4</v>
      </c>
      <c r="Q41" s="159">
        <v>11.592000000000001</v>
      </c>
      <c r="R41" s="159">
        <v>-37.4</v>
      </c>
      <c r="S41" s="159">
        <v>13.8751</v>
      </c>
      <c r="T41" s="159">
        <v>33.366999999999997</v>
      </c>
      <c r="U41" s="159">
        <v>14.861599999999999</v>
      </c>
      <c r="V41" s="159">
        <v>14.9335</v>
      </c>
      <c r="W41" s="159">
        <v>24.9666</v>
      </c>
      <c r="X41" s="159">
        <v>16.2577</v>
      </c>
      <c r="Y41" s="159">
        <v>5.8836000000000004</v>
      </c>
      <c r="Z41" s="159">
        <v>7.9267000000000003</v>
      </c>
      <c r="AA41" s="160"/>
      <c r="AB41" s="160"/>
      <c r="AC41" s="159">
        <v>-30.16</v>
      </c>
      <c r="AD41" s="159">
        <v>-30.1</v>
      </c>
      <c r="AE41" s="160"/>
      <c r="AF41" s="159">
        <v>-35.520000000000003</v>
      </c>
      <c r="AG41" s="159">
        <v>39.6</v>
      </c>
      <c r="AH41" s="159">
        <v>18.789000000000001</v>
      </c>
      <c r="AI41" s="159">
        <v>0.248</v>
      </c>
      <c r="AJ41" s="159">
        <v>-24.4</v>
      </c>
      <c r="AK41" s="159">
        <v>-24.59</v>
      </c>
      <c r="AL41" s="159">
        <v>-50.18</v>
      </c>
      <c r="AM41" s="159">
        <v>25.25</v>
      </c>
      <c r="AN41" s="159">
        <v>24.63</v>
      </c>
      <c r="AO41" s="159">
        <v>15.789199999999999</v>
      </c>
      <c r="AP41" s="159">
        <v>1.2034</v>
      </c>
      <c r="AQ41" s="159">
        <v>52.356000000000002</v>
      </c>
      <c r="AR41" s="159">
        <v>54.827300000000001</v>
      </c>
      <c r="AS41" s="159">
        <v>35.978700000000003</v>
      </c>
      <c r="AT41" s="159">
        <v>-34.427500000000002</v>
      </c>
      <c r="AU41" s="159">
        <v>-33.629899999999999</v>
      </c>
      <c r="AV41" s="159">
        <v>28.675799999999999</v>
      </c>
      <c r="AW41" s="159">
        <v>30.05</v>
      </c>
      <c r="AX41" s="159">
        <v>55.459099999999999</v>
      </c>
      <c r="AY41" s="159">
        <v>58.004300000000001</v>
      </c>
      <c r="AZ41" s="159">
        <v>7.8681999999999999</v>
      </c>
      <c r="BA41" s="159">
        <v>43.350200000000001</v>
      </c>
      <c r="BB41" s="159">
        <v>-494.28100000000001</v>
      </c>
      <c r="BC41" s="159">
        <v>-9.2835999999999999</v>
      </c>
      <c r="BD41" s="159">
        <v>-8.4</v>
      </c>
      <c r="BE41" s="159">
        <v>-8.6</v>
      </c>
      <c r="BF41" s="159">
        <v>39.575699999999998</v>
      </c>
      <c r="BG41" s="159">
        <v>38.363199999999999</v>
      </c>
      <c r="BH41" s="159">
        <v>-2.4839000000000002</v>
      </c>
      <c r="BI41" s="160"/>
      <c r="BJ41" s="159">
        <v>-83.736599999999996</v>
      </c>
      <c r="BK41" s="159">
        <v>-0.32569999999999999</v>
      </c>
      <c r="BL41" s="160"/>
      <c r="BM41" s="159">
        <v>1.5196000000000001</v>
      </c>
      <c r="BN41" s="159">
        <v>543.01570000000004</v>
      </c>
      <c r="BO41" s="159">
        <v>120.1819</v>
      </c>
      <c r="BP41" s="159">
        <v>120.0598</v>
      </c>
      <c r="BQ41" s="159">
        <v>-550.53859999999997</v>
      </c>
      <c r="BR41" s="159">
        <v>464.79820000000001</v>
      </c>
      <c r="BS41" s="160"/>
      <c r="BT41" s="159">
        <v>-57.339500000000001</v>
      </c>
      <c r="BU41" s="159">
        <v>58.8718</v>
      </c>
      <c r="BV41" s="159">
        <v>71.742999999999995</v>
      </c>
      <c r="BW41" s="159">
        <v>23.78</v>
      </c>
      <c r="BX41" s="159">
        <v>21.19</v>
      </c>
      <c r="BY41" s="160"/>
      <c r="BZ41" s="159">
        <v>66.62</v>
      </c>
      <c r="CA41" s="159">
        <v>-10.4445</v>
      </c>
      <c r="CB41" s="159">
        <v>-11.6501</v>
      </c>
      <c r="CC41" s="159">
        <v>65.963399999999993</v>
      </c>
      <c r="CD41" s="159">
        <v>66.995999999999995</v>
      </c>
      <c r="CE41" s="159">
        <v>29.152899999999999</v>
      </c>
      <c r="CF41" s="159">
        <v>-63.349200000000003</v>
      </c>
      <c r="CG41" s="159">
        <v>-63.476700000000001</v>
      </c>
      <c r="CH41" s="159">
        <v>1.4948999999999999</v>
      </c>
      <c r="CI41" s="159">
        <v>-70.849400000000003</v>
      </c>
      <c r="CJ41" s="160"/>
      <c r="CK41" s="160"/>
      <c r="CL41" s="159">
        <v>22</v>
      </c>
      <c r="CM41" s="159">
        <v>142</v>
      </c>
      <c r="CN41" s="159">
        <v>-13.24</v>
      </c>
      <c r="CO41" s="159">
        <v>32.103200000000001</v>
      </c>
      <c r="CP41" s="159">
        <v>31.105</v>
      </c>
      <c r="CQ41" s="159">
        <v>31.392099999999999</v>
      </c>
      <c r="CR41" s="159">
        <v>-34.430100000000003</v>
      </c>
      <c r="CS41" s="159">
        <v>-34.832999999999998</v>
      </c>
      <c r="CT41" s="159">
        <v>75.745800000000003</v>
      </c>
      <c r="CU41" s="159">
        <v>-79.764499999999998</v>
      </c>
      <c r="CV41" s="159">
        <v>81.274500000000003</v>
      </c>
      <c r="CW41" s="159">
        <v>12.750500000000001</v>
      </c>
      <c r="CX41" s="159">
        <v>51.32</v>
      </c>
      <c r="CY41" s="159">
        <v>60.15</v>
      </c>
      <c r="CZ41" s="159">
        <v>78.991699999999994</v>
      </c>
      <c r="DA41" s="160"/>
      <c r="DB41" s="159">
        <v>-27.14</v>
      </c>
      <c r="DC41" s="160"/>
      <c r="DD41" s="159">
        <v>71.268100000000004</v>
      </c>
      <c r="DE41" s="159">
        <v>71.751099999999994</v>
      </c>
      <c r="DF41" s="159">
        <v>-151.6885</v>
      </c>
      <c r="DG41" s="159">
        <v>-1E-4</v>
      </c>
      <c r="DH41" s="159">
        <v>-16.523399999999999</v>
      </c>
      <c r="DI41" s="159">
        <v>-80.8</v>
      </c>
      <c r="DJ41" s="159">
        <v>-78.7</v>
      </c>
      <c r="DK41" s="159">
        <v>18.915700000000001</v>
      </c>
      <c r="DL41" s="159">
        <v>49.227899999999998</v>
      </c>
      <c r="DM41" s="159">
        <v>54.963299999999997</v>
      </c>
      <c r="DN41" s="160"/>
      <c r="DO41" s="160"/>
      <c r="DP41" s="159">
        <v>-6.04</v>
      </c>
      <c r="DQ41" s="159">
        <v>48.081000000000003</v>
      </c>
      <c r="DR41" s="159">
        <v>151.11859999999999</v>
      </c>
      <c r="DS41" s="159">
        <v>-23.68</v>
      </c>
      <c r="DT41" s="160"/>
      <c r="DU41" s="159">
        <v>79.180000000000007</v>
      </c>
      <c r="DV41" s="159">
        <v>52.31</v>
      </c>
      <c r="DW41" s="159">
        <v>151.9091</v>
      </c>
      <c r="DX41" s="159">
        <v>148.0727</v>
      </c>
      <c r="DY41" s="159">
        <v>19.536999999999999</v>
      </c>
      <c r="DZ41" s="159">
        <v>18.390899999999998</v>
      </c>
      <c r="EA41" s="159">
        <v>227.31819999999999</v>
      </c>
      <c r="EB41" s="159">
        <v>190.87299999999999</v>
      </c>
      <c r="EC41" s="159">
        <v>183.8098</v>
      </c>
      <c r="ED41" s="159">
        <v>186.1995</v>
      </c>
      <c r="EE41" s="159">
        <v>42.226599999999998</v>
      </c>
      <c r="EF41" s="159">
        <v>26.1174</v>
      </c>
      <c r="EG41" s="159">
        <v>-23.736000000000001</v>
      </c>
      <c r="EH41" s="159">
        <v>562.8614</v>
      </c>
      <c r="EI41" s="159">
        <v>102.1296</v>
      </c>
      <c r="EJ41" s="160"/>
      <c r="EK41" s="159">
        <v>-22.049199999999999</v>
      </c>
      <c r="EL41" s="159">
        <v>-20.6419</v>
      </c>
      <c r="EM41" s="159">
        <v>26.8278</v>
      </c>
      <c r="EN41" s="159">
        <v>-56.324599999999997</v>
      </c>
      <c r="EO41" s="160"/>
      <c r="EP41" s="159">
        <v>47.664000000000001</v>
      </c>
      <c r="EQ41" s="159">
        <v>-29.385400000000001</v>
      </c>
      <c r="ER41" s="159">
        <v>-29.9587</v>
      </c>
      <c r="ES41" s="159">
        <v>7.8011999999999997</v>
      </c>
      <c r="ET41" s="159">
        <v>0</v>
      </c>
      <c r="EU41" s="159">
        <v>-8.49</v>
      </c>
      <c r="EV41" s="159">
        <v>1</v>
      </c>
      <c r="EW41" s="159">
        <v>7.9020000000000001</v>
      </c>
      <c r="EX41" s="159">
        <v>-88.856999999999999</v>
      </c>
      <c r="EY41" s="159">
        <v>-33.930500000000002</v>
      </c>
      <c r="EZ41" s="159">
        <v>-33.281599999999997</v>
      </c>
      <c r="FA41" s="159">
        <v>7.0648999999999997</v>
      </c>
      <c r="FB41" s="159">
        <v>-25.177600000000002</v>
      </c>
      <c r="FC41" s="159">
        <v>-11.2117</v>
      </c>
      <c r="FD41" s="160"/>
      <c r="FE41" s="159">
        <v>21.7728</v>
      </c>
      <c r="FF41" s="159">
        <v>21.417300000000001</v>
      </c>
      <c r="FG41" s="159">
        <v>40.9848</v>
      </c>
      <c r="FH41" s="159">
        <v>41.420400000000001</v>
      </c>
      <c r="FI41" s="159">
        <v>39.264299999999999</v>
      </c>
      <c r="FJ41" s="159">
        <v>10.2148</v>
      </c>
      <c r="FK41" s="159">
        <v>10.2148</v>
      </c>
      <c r="FL41" s="159">
        <v>101.98090000000001</v>
      </c>
      <c r="FM41" s="159">
        <v>-16.762899999999998</v>
      </c>
      <c r="FN41" s="159">
        <v>-16.7989</v>
      </c>
      <c r="FO41" s="159">
        <v>68.090800000000002</v>
      </c>
      <c r="FP41" s="159">
        <v>79.388499999999993</v>
      </c>
      <c r="FQ41" s="159">
        <v>17.821899999999999</v>
      </c>
      <c r="FR41" s="159">
        <v>12.98</v>
      </c>
      <c r="FS41" s="159">
        <v>13.6629</v>
      </c>
      <c r="FT41" s="159">
        <v>0.95</v>
      </c>
      <c r="FU41" s="159">
        <v>-8.9499999999999993</v>
      </c>
      <c r="FV41" s="159">
        <v>16.29</v>
      </c>
      <c r="FW41" s="159">
        <v>18.590599999999998</v>
      </c>
      <c r="FX41" s="159">
        <v>9.0641999999999996</v>
      </c>
      <c r="FY41" s="159">
        <v>3.452</v>
      </c>
      <c r="FZ41" s="159">
        <v>4.0970000000000004</v>
      </c>
      <c r="GA41" s="159">
        <v>11.3963</v>
      </c>
      <c r="GB41" s="159">
        <v>42.51</v>
      </c>
      <c r="GC41" s="159">
        <v>-80.793599999999998</v>
      </c>
      <c r="GD41" s="159">
        <v>-66.711699999999993</v>
      </c>
      <c r="GE41" s="159">
        <v>14.31</v>
      </c>
      <c r="GF41" s="159">
        <v>84.328100000000006</v>
      </c>
      <c r="GG41" s="159">
        <v>26.7</v>
      </c>
      <c r="GH41" s="159">
        <v>-23.871099999999998</v>
      </c>
      <c r="GI41" s="159">
        <v>2.8355999999999999</v>
      </c>
      <c r="GJ41" s="159">
        <v>3.1299000000000001</v>
      </c>
      <c r="GK41" s="159">
        <v>1.8612</v>
      </c>
      <c r="GL41" s="160"/>
      <c r="GM41" s="160"/>
      <c r="GN41" s="159">
        <v>-8.0925999999999991</v>
      </c>
      <c r="GO41" s="159">
        <v>-38.646599999999999</v>
      </c>
      <c r="GP41" s="159">
        <v>25.5871</v>
      </c>
      <c r="GQ41" s="159">
        <v>60.839199999999998</v>
      </c>
      <c r="GR41" s="159">
        <v>60.650500000000001</v>
      </c>
      <c r="GS41" s="159">
        <v>64.111400000000003</v>
      </c>
      <c r="GT41" s="160"/>
      <c r="GU41" s="159">
        <v>-20.069800000000001</v>
      </c>
      <c r="GV41" s="159">
        <v>22.510400000000001</v>
      </c>
      <c r="GW41" s="159">
        <v>-37.656399999999998</v>
      </c>
      <c r="GX41" s="159">
        <v>12.827500000000001</v>
      </c>
      <c r="GY41" s="159">
        <v>11.936400000000001</v>
      </c>
      <c r="GZ41" s="159">
        <v>11.636200000000001</v>
      </c>
      <c r="HA41" s="159">
        <v>14.506399999999999</v>
      </c>
      <c r="HB41" s="159">
        <v>184.64779999999999</v>
      </c>
      <c r="HC41" s="159">
        <v>182.49690000000001</v>
      </c>
      <c r="HD41" s="159">
        <v>181</v>
      </c>
      <c r="HE41" s="159">
        <v>-179.62979999999999</v>
      </c>
      <c r="HF41" s="159">
        <v>-327.98899999999998</v>
      </c>
      <c r="HG41" s="159">
        <v>329.25220000000002</v>
      </c>
      <c r="HH41" s="159">
        <v>326.6277</v>
      </c>
      <c r="HI41" s="159">
        <v>-173.1087</v>
      </c>
      <c r="HJ41" s="159">
        <v>-174.28489999999999</v>
      </c>
      <c r="HK41" s="159">
        <v>-36.314999999999998</v>
      </c>
      <c r="HL41" s="159">
        <v>-26.705500000000001</v>
      </c>
      <c r="HM41" s="159">
        <v>78.908199999999994</v>
      </c>
      <c r="HN41" s="159">
        <v>76.725399999999993</v>
      </c>
      <c r="HO41" s="160"/>
      <c r="HP41" s="159">
        <v>-104.5573</v>
      </c>
      <c r="HQ41" s="159">
        <v>46.497599999999998</v>
      </c>
      <c r="HR41" s="159">
        <v>45.519799999999996</v>
      </c>
      <c r="HS41" s="159">
        <v>-43.591900000000003</v>
      </c>
      <c r="HT41" s="159">
        <v>-43.231999999999999</v>
      </c>
      <c r="HU41" s="159">
        <v>70.489999999999995</v>
      </c>
      <c r="HV41" s="159">
        <v>70.569999999999993</v>
      </c>
      <c r="HW41" s="159">
        <v>50.9</v>
      </c>
      <c r="HX41" s="159">
        <v>51.7</v>
      </c>
      <c r="HY41" s="159">
        <v>21.145800000000001</v>
      </c>
      <c r="HZ41" s="159">
        <v>-6.64</v>
      </c>
      <c r="IA41" s="159">
        <v>-356.3596</v>
      </c>
      <c r="IB41" s="159">
        <v>101.75539999999999</v>
      </c>
      <c r="IC41" s="159">
        <v>101.4816</v>
      </c>
      <c r="ID41" s="159">
        <v>10.5</v>
      </c>
      <c r="IE41" s="159">
        <v>20</v>
      </c>
      <c r="IF41" s="159">
        <v>-44.6</v>
      </c>
      <c r="IG41" s="159">
        <v>-46</v>
      </c>
      <c r="IH41" s="160"/>
      <c r="II41" s="159">
        <v>1.3295999999999999</v>
      </c>
      <c r="IJ41" s="159">
        <v>-319.80149999999998</v>
      </c>
      <c r="IK41" s="159">
        <v>-74.770899999999997</v>
      </c>
      <c r="IL41" s="159">
        <v>370.77789999999999</v>
      </c>
      <c r="IM41" s="159">
        <v>292.2602</v>
      </c>
      <c r="IN41" s="159">
        <v>270.5326</v>
      </c>
      <c r="IO41" s="159">
        <v>-283.00580000000002</v>
      </c>
      <c r="IP41" s="159">
        <v>282.5575</v>
      </c>
      <c r="IQ41" s="159">
        <v>-141.11789999999999</v>
      </c>
      <c r="IR41" s="159">
        <v>-151.40459999999999</v>
      </c>
      <c r="IS41" s="159">
        <v>-278.0754</v>
      </c>
      <c r="IT41" s="159">
        <v>123.25749999999999</v>
      </c>
      <c r="IU41" s="159">
        <v>123.84</v>
      </c>
      <c r="IV41" s="159">
        <v>140.88409999999999</v>
      </c>
      <c r="IW41" s="159">
        <v>-357.99959999999999</v>
      </c>
      <c r="IX41" s="159">
        <v>154.10990000000001</v>
      </c>
      <c r="IY41" s="159">
        <v>-199.51910000000001</v>
      </c>
      <c r="IZ41" s="159">
        <v>203.9999</v>
      </c>
      <c r="JA41" s="159">
        <v>-10.125400000000001</v>
      </c>
      <c r="JB41" s="160"/>
      <c r="JC41" s="159">
        <v>18.079999999999998</v>
      </c>
      <c r="JD41" s="159">
        <v>6.98</v>
      </c>
      <c r="JE41" s="159">
        <v>6.9749999999999996</v>
      </c>
      <c r="JF41" s="159">
        <v>-17.920000000000002</v>
      </c>
      <c r="JG41" s="159">
        <v>7.2</v>
      </c>
      <c r="JH41" s="160"/>
      <c r="JI41" s="159">
        <v>-7.4692999999999996</v>
      </c>
      <c r="JJ41" s="159">
        <v>-31.728100000000001</v>
      </c>
      <c r="JK41" s="159">
        <v>-10.634</v>
      </c>
      <c r="JL41" s="159">
        <v>22.4</v>
      </c>
      <c r="JM41" s="159">
        <v>56.085999999999999</v>
      </c>
      <c r="JN41" s="159">
        <v>54.545000000000002</v>
      </c>
      <c r="JO41" s="159">
        <v>11.198</v>
      </c>
      <c r="JP41" s="159">
        <v>13.4648</v>
      </c>
      <c r="JQ41" s="159">
        <v>50.384500000000003</v>
      </c>
      <c r="JR41" s="159">
        <v>50.488300000000002</v>
      </c>
      <c r="JS41" s="159">
        <v>50.178899999999999</v>
      </c>
      <c r="JT41" s="160"/>
      <c r="JU41" s="159">
        <v>-18.5</v>
      </c>
      <c r="JV41" s="159">
        <v>21.6569</v>
      </c>
      <c r="JW41" s="159">
        <v>7.07</v>
      </c>
      <c r="JX41" s="160"/>
      <c r="JY41" s="159">
        <v>-24.714300000000001</v>
      </c>
      <c r="JZ41" s="159">
        <v>59.182600000000001</v>
      </c>
      <c r="KA41" s="159">
        <v>36.043500000000002</v>
      </c>
      <c r="KB41" s="159">
        <v>-24.106999999999999</v>
      </c>
      <c r="KC41" s="159">
        <v>-58.3611</v>
      </c>
      <c r="KD41" s="159">
        <v>25.716100000000001</v>
      </c>
      <c r="KE41" s="159">
        <v>31.5749</v>
      </c>
      <c r="KF41" s="159">
        <v>17.7</v>
      </c>
      <c r="KG41" s="159">
        <v>-17.8</v>
      </c>
      <c r="KH41" s="160"/>
      <c r="KI41" s="159">
        <v>60.742400000000004</v>
      </c>
    </row>
    <row r="42" spans="1:295" ht="18" customHeight="1" x14ac:dyDescent="0.3">
      <c r="A42" s="158" t="s">
        <v>55</v>
      </c>
      <c r="B42" s="158" t="s">
        <v>814</v>
      </c>
      <c r="C42" s="161">
        <v>0</v>
      </c>
      <c r="D42" s="161">
        <v>17.652000000000001</v>
      </c>
      <c r="E42" s="161">
        <v>-21.9131</v>
      </c>
      <c r="F42" s="161">
        <v>-35.690199999999997</v>
      </c>
      <c r="G42" s="161">
        <v>27.9834</v>
      </c>
      <c r="H42" s="162"/>
      <c r="I42" s="161">
        <v>27.967500000000001</v>
      </c>
      <c r="J42" s="161">
        <v>-62.2956</v>
      </c>
      <c r="K42" s="161">
        <v>44.045200000000001</v>
      </c>
      <c r="L42" s="161">
        <v>21.933299999999999</v>
      </c>
      <c r="M42" s="161">
        <v>22.043600000000001</v>
      </c>
      <c r="N42" s="161">
        <v>31.08</v>
      </c>
      <c r="O42" s="161">
        <v>-38.649000000000001</v>
      </c>
      <c r="P42" s="161">
        <v>35.200000000000003</v>
      </c>
      <c r="Q42" s="161">
        <v>10.763999999999999</v>
      </c>
      <c r="R42" s="161">
        <v>-35.200000000000003</v>
      </c>
      <c r="S42" s="161">
        <v>14.2616</v>
      </c>
      <c r="T42" s="161">
        <v>29.562799999999999</v>
      </c>
      <c r="U42" s="161">
        <v>14.5692</v>
      </c>
      <c r="V42" s="161">
        <v>14.7141</v>
      </c>
      <c r="W42" s="161">
        <v>24.741299999999999</v>
      </c>
      <c r="X42" s="161">
        <v>15.8531</v>
      </c>
      <c r="Y42" s="161">
        <v>5.6539999999999999</v>
      </c>
      <c r="Z42" s="161">
        <v>7.8550000000000004</v>
      </c>
      <c r="AA42" s="162"/>
      <c r="AB42" s="162"/>
      <c r="AC42" s="161">
        <v>-33.83</v>
      </c>
      <c r="AD42" s="161">
        <v>-33.97</v>
      </c>
      <c r="AE42" s="162"/>
      <c r="AF42" s="161">
        <v>-31.08</v>
      </c>
      <c r="AG42" s="161">
        <v>37.4</v>
      </c>
      <c r="AH42" s="161">
        <v>18.417999999999999</v>
      </c>
      <c r="AI42" s="161">
        <v>0.27600000000000002</v>
      </c>
      <c r="AJ42" s="161">
        <v>-32.21</v>
      </c>
      <c r="AK42" s="161">
        <v>-32.29</v>
      </c>
      <c r="AL42" s="161">
        <v>-43.9</v>
      </c>
      <c r="AM42" s="161">
        <v>32.1</v>
      </c>
      <c r="AN42" s="161">
        <v>32.090000000000003</v>
      </c>
      <c r="AO42" s="161">
        <v>15.486800000000001</v>
      </c>
      <c r="AP42" s="161">
        <v>1.2846</v>
      </c>
      <c r="AQ42" s="161">
        <v>52.903399999999998</v>
      </c>
      <c r="AR42" s="161">
        <v>54.264299999999999</v>
      </c>
      <c r="AS42" s="161">
        <v>31.47</v>
      </c>
      <c r="AT42" s="161">
        <v>-35.365200000000002</v>
      </c>
      <c r="AU42" s="161">
        <v>-36.762099999999997</v>
      </c>
      <c r="AV42" s="161">
        <v>31.266500000000001</v>
      </c>
      <c r="AW42" s="161">
        <v>29.422000000000001</v>
      </c>
      <c r="AX42" s="161">
        <v>53.851599999999998</v>
      </c>
      <c r="AY42" s="161">
        <v>54.6554</v>
      </c>
      <c r="AZ42" s="161">
        <v>8.3917000000000002</v>
      </c>
      <c r="BA42" s="161">
        <v>46.947200000000002</v>
      </c>
      <c r="BB42" s="161">
        <v>-463.03370000000001</v>
      </c>
      <c r="BC42" s="161">
        <v>-8.5831</v>
      </c>
      <c r="BD42" s="161">
        <v>-8.8000000000000007</v>
      </c>
      <c r="BE42" s="161">
        <v>-9.1</v>
      </c>
      <c r="BF42" s="161">
        <v>41.822899999999997</v>
      </c>
      <c r="BG42" s="161">
        <v>41.183599999999998</v>
      </c>
      <c r="BH42" s="161">
        <v>-3.6501999999999999</v>
      </c>
      <c r="BI42" s="162"/>
      <c r="BJ42" s="161">
        <v>-73.744200000000006</v>
      </c>
      <c r="BK42" s="161">
        <v>-8.1100000000000005E-2</v>
      </c>
      <c r="BL42" s="162"/>
      <c r="BM42" s="161">
        <v>2.0047000000000001</v>
      </c>
      <c r="BN42" s="161">
        <v>508.71289999999999</v>
      </c>
      <c r="BO42" s="161">
        <v>112.70480000000001</v>
      </c>
      <c r="BP42" s="161">
        <v>113.5288</v>
      </c>
      <c r="BQ42" s="161">
        <v>-534.58540000000005</v>
      </c>
      <c r="BR42" s="161">
        <v>432.04070000000002</v>
      </c>
      <c r="BS42" s="162"/>
      <c r="BT42" s="161">
        <v>-20.441500000000001</v>
      </c>
      <c r="BU42" s="161">
        <v>22.043099999999999</v>
      </c>
      <c r="BV42" s="161">
        <v>72.900599999999997</v>
      </c>
      <c r="BW42" s="161">
        <v>23.46</v>
      </c>
      <c r="BX42" s="161">
        <v>20.98</v>
      </c>
      <c r="BY42" s="161">
        <v>52.77</v>
      </c>
      <c r="BZ42" s="161">
        <v>67.31</v>
      </c>
      <c r="CA42" s="161">
        <v>-8.7029999999999994</v>
      </c>
      <c r="CB42" s="161">
        <v>-10.4445</v>
      </c>
      <c r="CC42" s="161">
        <v>67.2453</v>
      </c>
      <c r="CD42" s="161">
        <v>67.971400000000003</v>
      </c>
      <c r="CE42" s="161">
        <v>30.088899999999999</v>
      </c>
      <c r="CF42" s="161">
        <v>-46.224400000000003</v>
      </c>
      <c r="CG42" s="161">
        <v>-45.502600000000001</v>
      </c>
      <c r="CH42" s="161">
        <v>0.38650000000000001</v>
      </c>
      <c r="CI42" s="161">
        <v>-66.468100000000007</v>
      </c>
      <c r="CJ42" s="162"/>
      <c r="CK42" s="162"/>
      <c r="CL42" s="161">
        <v>30.9</v>
      </c>
      <c r="CM42" s="161">
        <v>133.1</v>
      </c>
      <c r="CN42" s="161">
        <v>-13.19</v>
      </c>
      <c r="CO42" s="161">
        <v>42.787700000000001</v>
      </c>
      <c r="CP42" s="161">
        <v>42.354300000000002</v>
      </c>
      <c r="CQ42" s="161">
        <v>42.373199999999997</v>
      </c>
      <c r="CR42" s="161">
        <v>-33.089399999999998</v>
      </c>
      <c r="CS42" s="161">
        <v>-32.237200000000001</v>
      </c>
      <c r="CT42" s="161">
        <v>63.814599999999999</v>
      </c>
      <c r="CU42" s="161">
        <v>-71.700199999999995</v>
      </c>
      <c r="CV42" s="161">
        <v>69.530799999999999</v>
      </c>
      <c r="CW42" s="161">
        <v>13.0741</v>
      </c>
      <c r="CX42" s="161">
        <v>42.24</v>
      </c>
      <c r="CY42" s="161">
        <v>56.17</v>
      </c>
      <c r="CZ42" s="161">
        <v>78.054199999999994</v>
      </c>
      <c r="DA42" s="162"/>
      <c r="DB42" s="161">
        <v>-27.02</v>
      </c>
      <c r="DC42" s="162"/>
      <c r="DD42" s="161">
        <v>66.422700000000006</v>
      </c>
      <c r="DE42" s="161">
        <v>65.551900000000003</v>
      </c>
      <c r="DF42" s="161">
        <v>-154.51419999999999</v>
      </c>
      <c r="DG42" s="161">
        <v>0</v>
      </c>
      <c r="DH42" s="161">
        <v>-16.671900000000001</v>
      </c>
      <c r="DI42" s="161">
        <v>-81.8</v>
      </c>
      <c r="DJ42" s="161">
        <v>-81.3</v>
      </c>
      <c r="DK42" s="161">
        <v>19.569400000000002</v>
      </c>
      <c r="DL42" s="162"/>
      <c r="DM42" s="161">
        <v>56.841900000000003</v>
      </c>
      <c r="DN42" s="161">
        <v>70.330799999999996</v>
      </c>
      <c r="DO42" s="161">
        <v>49.15</v>
      </c>
      <c r="DP42" s="161">
        <v>-6.29</v>
      </c>
      <c r="DQ42" s="161">
        <v>49.631</v>
      </c>
      <c r="DR42" s="161">
        <v>154.25880000000001</v>
      </c>
      <c r="DS42" s="161">
        <v>-22.09</v>
      </c>
      <c r="DT42" s="162"/>
      <c r="DU42" s="161">
        <v>77.7</v>
      </c>
      <c r="DV42" s="161">
        <v>52.77</v>
      </c>
      <c r="DW42" s="161">
        <v>153.25450000000001</v>
      </c>
      <c r="DX42" s="161">
        <v>150</v>
      </c>
      <c r="DY42" s="161">
        <v>23.328499999999998</v>
      </c>
      <c r="DZ42" s="161">
        <v>22.581800000000001</v>
      </c>
      <c r="EA42" s="161">
        <v>229.28219999999999</v>
      </c>
      <c r="EB42" s="161">
        <v>196.13050000000001</v>
      </c>
      <c r="EC42" s="161">
        <v>189.21119999999999</v>
      </c>
      <c r="ED42" s="161">
        <v>191.3073</v>
      </c>
      <c r="EE42" s="161">
        <v>71.623900000000006</v>
      </c>
      <c r="EF42" s="161">
        <v>55.956499999999998</v>
      </c>
      <c r="EG42" s="161">
        <v>-22.317</v>
      </c>
      <c r="EH42" s="161">
        <v>549.33249999999998</v>
      </c>
      <c r="EI42" s="161">
        <v>173.73500000000001</v>
      </c>
      <c r="EJ42" s="162"/>
      <c r="EK42" s="161">
        <v>-23.403500000000001</v>
      </c>
      <c r="EL42" s="161">
        <v>-21.615600000000001</v>
      </c>
      <c r="EM42" s="161">
        <v>0</v>
      </c>
      <c r="EN42" s="161">
        <v>-63.855499999999999</v>
      </c>
      <c r="EO42" s="162"/>
      <c r="EP42" s="161">
        <v>178.23599999999999</v>
      </c>
      <c r="EQ42" s="161">
        <v>-46.983699999999999</v>
      </c>
      <c r="ER42" s="161">
        <v>-47.656700000000001</v>
      </c>
      <c r="ES42" s="161">
        <v>-23.5684</v>
      </c>
      <c r="ET42" s="161">
        <v>16.079999999999998</v>
      </c>
      <c r="EU42" s="161">
        <v>-14.06</v>
      </c>
      <c r="EV42" s="161">
        <v>112.8</v>
      </c>
      <c r="EW42" s="161">
        <v>7.7359999999999998</v>
      </c>
      <c r="EX42" s="161">
        <v>-95.790999999999997</v>
      </c>
      <c r="EY42" s="161">
        <v>-33.814999999999998</v>
      </c>
      <c r="EZ42" s="161">
        <v>-33.045000000000002</v>
      </c>
      <c r="FA42" s="161">
        <v>6.0309999999999997</v>
      </c>
      <c r="FB42" s="161">
        <v>-53.738900000000001</v>
      </c>
      <c r="FC42" s="161">
        <v>20.921500000000002</v>
      </c>
      <c r="FD42" s="162"/>
      <c r="FE42" s="161">
        <v>21.737200000000001</v>
      </c>
      <c r="FF42" s="161">
        <v>21.709</v>
      </c>
      <c r="FG42" s="161">
        <v>40.186999999999998</v>
      </c>
      <c r="FH42" s="161">
        <v>39.514899999999997</v>
      </c>
      <c r="FI42" s="161">
        <v>38.450499999999998</v>
      </c>
      <c r="FJ42" s="161">
        <v>8.3727999999999998</v>
      </c>
      <c r="FK42" s="161">
        <v>8.0379000000000005</v>
      </c>
      <c r="FL42" s="161">
        <v>109.68389999999999</v>
      </c>
      <c r="FM42" s="161">
        <v>-21.1402</v>
      </c>
      <c r="FN42" s="161">
        <v>-21.055099999999999</v>
      </c>
      <c r="FO42" s="161">
        <v>79.349500000000006</v>
      </c>
      <c r="FP42" s="161">
        <v>92.640299999999996</v>
      </c>
      <c r="FQ42" s="161">
        <v>16.298500000000001</v>
      </c>
      <c r="FR42" s="161">
        <v>14.85</v>
      </c>
      <c r="FS42" s="161">
        <v>13.780099999999999</v>
      </c>
      <c r="FT42" s="161">
        <v>0.95120000000000005</v>
      </c>
      <c r="FU42" s="161">
        <v>-9.57</v>
      </c>
      <c r="FV42" s="161">
        <v>15.08</v>
      </c>
      <c r="FW42" s="161">
        <v>16.356300000000001</v>
      </c>
      <c r="FX42" s="162"/>
      <c r="FY42" s="161">
        <v>3.4390000000000001</v>
      </c>
      <c r="FZ42" s="161">
        <v>4.0739999999999998</v>
      </c>
      <c r="GA42" s="162"/>
      <c r="GB42" s="161">
        <v>38.68</v>
      </c>
      <c r="GC42" s="161">
        <v>-93.3416</v>
      </c>
      <c r="GD42" s="161">
        <v>-77.385599999999997</v>
      </c>
      <c r="GE42" s="161">
        <v>14.38</v>
      </c>
      <c r="GF42" s="161">
        <v>72.606999999999999</v>
      </c>
      <c r="GG42" s="161">
        <v>25.5</v>
      </c>
      <c r="GH42" s="161">
        <v>-12.5844</v>
      </c>
      <c r="GI42" s="161">
        <v>-3.0103</v>
      </c>
      <c r="GJ42" s="161">
        <v>-3.0440999999999998</v>
      </c>
      <c r="GK42" s="161">
        <v>1.8422000000000001</v>
      </c>
      <c r="GL42" s="161">
        <v>0</v>
      </c>
      <c r="GM42" s="161">
        <v>0</v>
      </c>
      <c r="GN42" s="161">
        <v>-8.7941000000000003</v>
      </c>
      <c r="GO42" s="161">
        <v>-27.690300000000001</v>
      </c>
      <c r="GP42" s="161">
        <v>25.675000000000001</v>
      </c>
      <c r="GQ42" s="161">
        <v>42.520200000000003</v>
      </c>
      <c r="GR42" s="161">
        <v>63.504800000000003</v>
      </c>
      <c r="GS42" s="161">
        <v>63.765000000000001</v>
      </c>
      <c r="GT42" s="161">
        <v>-99.810400000000001</v>
      </c>
      <c r="GU42" s="161">
        <v>-19.870799999999999</v>
      </c>
      <c r="GV42" s="161">
        <v>23.5608</v>
      </c>
      <c r="GW42" s="161">
        <v>-49.315600000000003</v>
      </c>
      <c r="GX42" s="162"/>
      <c r="GY42" s="161">
        <v>11.741099999999999</v>
      </c>
      <c r="GZ42" s="161">
        <v>11.593999999999999</v>
      </c>
      <c r="HA42" s="161">
        <v>14.309699999999999</v>
      </c>
      <c r="HB42" s="161">
        <v>214.70150000000001</v>
      </c>
      <c r="HC42" s="161">
        <v>214.98349999999999</v>
      </c>
      <c r="HD42" s="161">
        <v>278.7</v>
      </c>
      <c r="HE42" s="161">
        <v>-280.45929999999998</v>
      </c>
      <c r="HF42" s="161">
        <v>-435.99119999999999</v>
      </c>
      <c r="HG42" s="161">
        <v>441.4479</v>
      </c>
      <c r="HH42" s="161">
        <v>436.27910000000003</v>
      </c>
      <c r="HI42" s="161">
        <v>-203.46279999999999</v>
      </c>
      <c r="HJ42" s="161">
        <v>-202.64429999999999</v>
      </c>
      <c r="HK42" s="161">
        <v>-36.139800000000001</v>
      </c>
      <c r="HL42" s="161">
        <v>-26.066199999999998</v>
      </c>
      <c r="HM42" s="161">
        <v>82.415300000000002</v>
      </c>
      <c r="HN42" s="161">
        <v>81.757599999999996</v>
      </c>
      <c r="HO42" s="161">
        <v>-113.8974</v>
      </c>
      <c r="HP42" s="161">
        <v>-123.8835</v>
      </c>
      <c r="HQ42" s="161">
        <v>60.197800000000001</v>
      </c>
      <c r="HR42" s="161">
        <v>59.923099999999998</v>
      </c>
      <c r="HS42" s="161">
        <v>-51.838500000000003</v>
      </c>
      <c r="HT42" s="161">
        <v>-52.221299999999999</v>
      </c>
      <c r="HU42" s="161">
        <v>94.25</v>
      </c>
      <c r="HV42" s="161">
        <v>94.05</v>
      </c>
      <c r="HW42" s="161">
        <v>39.1</v>
      </c>
      <c r="HX42" s="161">
        <v>40.4</v>
      </c>
      <c r="HY42" s="161">
        <v>21.145800000000001</v>
      </c>
      <c r="HZ42" s="161">
        <v>15.44</v>
      </c>
      <c r="IA42" s="161">
        <v>-342.25069999999999</v>
      </c>
      <c r="IB42" s="161">
        <v>105.5907</v>
      </c>
      <c r="IC42" s="161">
        <v>105.3497</v>
      </c>
      <c r="ID42" s="161">
        <v>13.2</v>
      </c>
      <c r="IE42" s="161">
        <v>8.6</v>
      </c>
      <c r="IF42" s="161">
        <v>-58.3</v>
      </c>
      <c r="IG42" s="161">
        <v>-60</v>
      </c>
      <c r="IH42" s="161">
        <v>1.5978000000000001</v>
      </c>
      <c r="II42" s="161">
        <v>1.2873000000000001</v>
      </c>
      <c r="IJ42" s="161">
        <v>-431.66550000000001</v>
      </c>
      <c r="IK42" s="161">
        <v>-138.04820000000001</v>
      </c>
      <c r="IL42" s="161">
        <v>445.72239999999999</v>
      </c>
      <c r="IM42" s="161">
        <v>364.8229</v>
      </c>
      <c r="IN42" s="161">
        <v>240.61</v>
      </c>
      <c r="IO42" s="161">
        <v>-356.02159999999998</v>
      </c>
      <c r="IP42" s="161">
        <v>350.62920000000003</v>
      </c>
      <c r="IQ42" s="161">
        <v>-147.66759999999999</v>
      </c>
      <c r="IR42" s="161">
        <v>-204.72059999999999</v>
      </c>
      <c r="IS42" s="161">
        <v>-349.49610000000001</v>
      </c>
      <c r="IT42" s="161">
        <v>115.1383</v>
      </c>
      <c r="IU42" s="161">
        <v>114.81619999999999</v>
      </c>
      <c r="IV42" s="161">
        <v>144.61940000000001</v>
      </c>
      <c r="IW42" s="161">
        <v>-432.97219999999999</v>
      </c>
      <c r="IX42" s="161">
        <v>209.5814</v>
      </c>
      <c r="IY42" s="161">
        <v>-227.28639999999999</v>
      </c>
      <c r="IZ42" s="161">
        <v>225.34399999999999</v>
      </c>
      <c r="JA42" s="161">
        <v>-9.9387000000000008</v>
      </c>
      <c r="JB42" s="162"/>
      <c r="JC42" s="161">
        <v>13.84</v>
      </c>
      <c r="JD42" s="161">
        <v>6.8559999999999999</v>
      </c>
      <c r="JE42" s="161">
        <v>6.8789999999999996</v>
      </c>
      <c r="JF42" s="161">
        <v>-13.44</v>
      </c>
      <c r="JG42" s="161">
        <v>2.72</v>
      </c>
      <c r="JH42" s="162"/>
      <c r="JI42" s="161">
        <v>-2.6352000000000002</v>
      </c>
      <c r="JJ42" s="161">
        <v>-30.8492</v>
      </c>
      <c r="JK42" s="161">
        <v>-14.3847</v>
      </c>
      <c r="JL42" s="161">
        <v>19.8</v>
      </c>
      <c r="JM42" s="161">
        <v>55.652999999999999</v>
      </c>
      <c r="JN42" s="161">
        <v>56.790999999999997</v>
      </c>
      <c r="JO42" s="161">
        <v>11.3384</v>
      </c>
      <c r="JP42" s="161">
        <v>13.4762</v>
      </c>
      <c r="JQ42" s="161">
        <v>54.322699999999998</v>
      </c>
      <c r="JR42" s="161">
        <v>54.386400000000002</v>
      </c>
      <c r="JS42" s="161">
        <v>53.201000000000001</v>
      </c>
      <c r="JT42" s="162"/>
      <c r="JU42" s="161">
        <v>-9.1999999999999993</v>
      </c>
      <c r="JV42" s="161">
        <v>22.2438</v>
      </c>
      <c r="JW42" s="161">
        <v>7.21</v>
      </c>
      <c r="JX42" s="162"/>
      <c r="JY42" s="161">
        <v>-22.291399999999999</v>
      </c>
      <c r="JZ42" s="161">
        <v>58.090400000000002</v>
      </c>
      <c r="KA42" s="161">
        <v>34.8035</v>
      </c>
      <c r="KB42" s="161">
        <v>-22.009699999999999</v>
      </c>
      <c r="KC42" s="161">
        <v>-57.231400000000001</v>
      </c>
      <c r="KD42" s="161">
        <v>24.875499999999999</v>
      </c>
      <c r="KE42" s="161">
        <v>31.8611</v>
      </c>
      <c r="KF42" s="161">
        <v>9.1</v>
      </c>
      <c r="KG42" s="161">
        <v>-8.4</v>
      </c>
      <c r="KH42" s="162"/>
      <c r="KI42" s="161">
        <v>58.078299999999999</v>
      </c>
    </row>
    <row r="43" spans="1:295" ht="18" customHeight="1" x14ac:dyDescent="0.3">
      <c r="A43" s="158" t="s">
        <v>55</v>
      </c>
      <c r="B43" s="158" t="s">
        <v>815</v>
      </c>
      <c r="C43" s="161">
        <v>0</v>
      </c>
      <c r="D43" s="161">
        <v>17.61</v>
      </c>
      <c r="E43" s="162"/>
      <c r="F43" s="161">
        <v>-35.515599999999999</v>
      </c>
      <c r="G43" s="161">
        <v>27.844100000000001</v>
      </c>
      <c r="H43" s="162"/>
      <c r="I43" s="161">
        <v>28.063600000000001</v>
      </c>
      <c r="J43" s="161">
        <v>-63.224499999999999</v>
      </c>
      <c r="K43" s="161">
        <v>45.607399999999998</v>
      </c>
      <c r="L43" s="161">
        <v>23.119299999999999</v>
      </c>
      <c r="M43" s="161">
        <v>22.801400000000001</v>
      </c>
      <c r="N43" s="161">
        <v>31.08</v>
      </c>
      <c r="O43" s="161">
        <v>-37.386000000000003</v>
      </c>
      <c r="P43" s="161">
        <v>33</v>
      </c>
      <c r="Q43" s="161">
        <v>9.1080000000000005</v>
      </c>
      <c r="R43" s="161">
        <v>-33</v>
      </c>
      <c r="S43" s="161">
        <v>14.0297</v>
      </c>
      <c r="T43" s="161">
        <v>28.619399999999999</v>
      </c>
      <c r="U43" s="161">
        <v>13.723100000000001</v>
      </c>
      <c r="V43" s="161">
        <v>13.9344</v>
      </c>
      <c r="W43" s="161">
        <v>23.1373</v>
      </c>
      <c r="X43" s="161">
        <v>16.174600000000002</v>
      </c>
      <c r="Y43" s="161">
        <v>1.4745999999999999</v>
      </c>
      <c r="Z43" s="161">
        <v>7.8358999999999996</v>
      </c>
      <c r="AA43" s="162"/>
      <c r="AB43" s="162"/>
      <c r="AC43" s="161">
        <v>-33.18</v>
      </c>
      <c r="AD43" s="161">
        <v>-33.15</v>
      </c>
      <c r="AE43" s="162"/>
      <c r="AF43" s="161">
        <v>-31.08</v>
      </c>
      <c r="AG43" s="161">
        <v>35.200000000000003</v>
      </c>
      <c r="AH43" s="161">
        <v>19.202000000000002</v>
      </c>
      <c r="AI43" s="161">
        <v>0.28100000000000003</v>
      </c>
      <c r="AJ43" s="161">
        <v>-30.61</v>
      </c>
      <c r="AK43" s="161">
        <v>-30.39</v>
      </c>
      <c r="AL43" s="161">
        <v>-45.24</v>
      </c>
      <c r="AM43" s="161">
        <v>30.78</v>
      </c>
      <c r="AN43" s="161">
        <v>30.14</v>
      </c>
      <c r="AO43" s="161">
        <v>15.8529</v>
      </c>
      <c r="AP43" s="161">
        <v>0.54949999999999999</v>
      </c>
      <c r="AQ43" s="161">
        <v>53.373399999999997</v>
      </c>
      <c r="AR43" s="161">
        <v>54.716299999999997</v>
      </c>
      <c r="AS43" s="161">
        <v>46.820999999999998</v>
      </c>
      <c r="AT43" s="161">
        <v>-35.9011</v>
      </c>
      <c r="AU43" s="161">
        <v>-37.046399999999998</v>
      </c>
      <c r="AV43" s="161">
        <v>22.382999999999999</v>
      </c>
      <c r="AW43" s="161">
        <v>26.9057</v>
      </c>
      <c r="AX43" s="161">
        <v>51.574300000000001</v>
      </c>
      <c r="AY43" s="161">
        <v>51.976199999999999</v>
      </c>
      <c r="AZ43" s="161">
        <v>7.8681999999999999</v>
      </c>
      <c r="BA43" s="161">
        <v>42.424500000000002</v>
      </c>
      <c r="BB43" s="161">
        <v>-450.7996</v>
      </c>
      <c r="BC43" s="161">
        <v>-8.5183</v>
      </c>
      <c r="BD43" s="161">
        <v>-8.8000000000000007</v>
      </c>
      <c r="BE43" s="161">
        <v>-8.9</v>
      </c>
      <c r="BF43" s="161">
        <v>42.064900000000002</v>
      </c>
      <c r="BG43" s="161">
        <v>41.5366</v>
      </c>
      <c r="BH43" s="161">
        <v>-3.7214999999999998</v>
      </c>
      <c r="BI43" s="162"/>
      <c r="BJ43" s="161">
        <v>-75.427899999999994</v>
      </c>
      <c r="BK43" s="161">
        <v>0.71230000000000004</v>
      </c>
      <c r="BL43" s="162"/>
      <c r="BM43" s="161">
        <v>2.5470999999999999</v>
      </c>
      <c r="BN43" s="161">
        <v>499.64890000000003</v>
      </c>
      <c r="BO43" s="161">
        <v>98.7273</v>
      </c>
      <c r="BP43" s="161">
        <v>98.208500000000001</v>
      </c>
      <c r="BQ43" s="161">
        <v>-517.65520000000004</v>
      </c>
      <c r="BR43" s="161">
        <v>409.01389999999998</v>
      </c>
      <c r="BS43" s="162"/>
      <c r="BT43" s="161">
        <v>-20.764399999999998</v>
      </c>
      <c r="BU43" s="161">
        <v>22.924600000000002</v>
      </c>
      <c r="BV43" s="161">
        <v>75.146000000000001</v>
      </c>
      <c r="BW43" s="161">
        <v>23.92</v>
      </c>
      <c r="BX43" s="161">
        <v>22.02</v>
      </c>
      <c r="BY43" s="161">
        <v>54.98</v>
      </c>
      <c r="BZ43" s="161">
        <v>69.67</v>
      </c>
      <c r="CA43" s="161">
        <v>-3.8805999999999998</v>
      </c>
      <c r="CB43" s="161">
        <v>-4.6843000000000004</v>
      </c>
      <c r="CC43" s="161">
        <v>61.654499999999999</v>
      </c>
      <c r="CD43" s="161">
        <v>61.3063</v>
      </c>
      <c r="CE43" s="161">
        <v>28.721499999999999</v>
      </c>
      <c r="CF43" s="161">
        <v>-30.041499999999999</v>
      </c>
      <c r="CG43" s="161">
        <v>-30.269500000000001</v>
      </c>
      <c r="CH43" s="161">
        <v>0.91369999999999996</v>
      </c>
      <c r="CI43" s="161">
        <v>-54.921199999999999</v>
      </c>
      <c r="CJ43" s="162"/>
      <c r="CK43" s="162"/>
      <c r="CL43" s="161">
        <v>56.8</v>
      </c>
      <c r="CM43" s="161">
        <v>108.7</v>
      </c>
      <c r="CN43" s="161">
        <v>-13.66</v>
      </c>
      <c r="CO43" s="161">
        <v>58.507399999999997</v>
      </c>
      <c r="CP43" s="161">
        <v>57.695700000000002</v>
      </c>
      <c r="CQ43" s="161">
        <v>57.046700000000001</v>
      </c>
      <c r="CR43" s="161">
        <v>-37.9206</v>
      </c>
      <c r="CS43" s="161">
        <v>-36.468600000000002</v>
      </c>
      <c r="CT43" s="161">
        <v>60.942100000000003</v>
      </c>
      <c r="CU43" s="161">
        <v>-63.9011</v>
      </c>
      <c r="CV43" s="161">
        <v>66.282700000000006</v>
      </c>
      <c r="CW43" s="161">
        <v>13.3058</v>
      </c>
      <c r="CX43" s="161">
        <v>53.64</v>
      </c>
      <c r="CY43" s="161">
        <v>55.97</v>
      </c>
      <c r="CZ43" s="161">
        <v>80.866699999999994</v>
      </c>
      <c r="DA43" s="162"/>
      <c r="DB43" s="161">
        <v>-28.2</v>
      </c>
      <c r="DC43" s="162"/>
      <c r="DD43" s="161">
        <v>53.924300000000002</v>
      </c>
      <c r="DE43" s="161">
        <v>55.253599999999999</v>
      </c>
      <c r="DF43" s="161">
        <v>-143.34100000000001</v>
      </c>
      <c r="DG43" s="161">
        <v>-1E-4</v>
      </c>
      <c r="DH43" s="161">
        <v>-17.152100000000001</v>
      </c>
      <c r="DI43" s="161">
        <v>-88.4</v>
      </c>
      <c r="DJ43" s="161">
        <v>-88.4</v>
      </c>
      <c r="DK43" s="161">
        <v>21.925999999999998</v>
      </c>
      <c r="DL43" s="161">
        <v>50.399799999999999</v>
      </c>
      <c r="DM43" s="161">
        <v>58.250799999999998</v>
      </c>
      <c r="DN43" s="161">
        <v>71.502700000000004</v>
      </c>
      <c r="DO43" s="161">
        <v>50.22</v>
      </c>
      <c r="DP43" s="161">
        <v>-6.7</v>
      </c>
      <c r="DQ43" s="161">
        <v>50.359499999999997</v>
      </c>
      <c r="DR43" s="161">
        <v>141.16300000000001</v>
      </c>
      <c r="DS43" s="161">
        <v>-21.65</v>
      </c>
      <c r="DT43" s="162"/>
      <c r="DU43" s="161">
        <v>80.44</v>
      </c>
      <c r="DV43" s="161">
        <v>54.48</v>
      </c>
      <c r="DW43" s="161">
        <v>143.8545</v>
      </c>
      <c r="DX43" s="161">
        <v>139.49090000000001</v>
      </c>
      <c r="DY43" s="161">
        <v>23.688199999999998</v>
      </c>
      <c r="DZ43" s="161">
        <v>23.081800000000001</v>
      </c>
      <c r="EA43" s="161">
        <v>230.86750000000001</v>
      </c>
      <c r="EB43" s="161">
        <v>194.1636</v>
      </c>
      <c r="EC43" s="161">
        <v>186.9743</v>
      </c>
      <c r="ED43" s="161">
        <v>189.68090000000001</v>
      </c>
      <c r="EE43" s="161">
        <v>71.684700000000007</v>
      </c>
      <c r="EF43" s="161">
        <v>60.2943</v>
      </c>
      <c r="EG43" s="161">
        <v>-22.399000000000001</v>
      </c>
      <c r="EH43" s="161">
        <v>532.87490000000003</v>
      </c>
      <c r="EI43" s="161">
        <v>225.62909999999999</v>
      </c>
      <c r="EJ43" s="162"/>
      <c r="EK43" s="161">
        <v>-22.757000000000001</v>
      </c>
      <c r="EL43" s="161">
        <v>-21.305299999999999</v>
      </c>
      <c r="EM43" s="161">
        <v>0</v>
      </c>
      <c r="EN43" s="161">
        <v>-54.739600000000003</v>
      </c>
      <c r="EO43" s="162"/>
      <c r="EP43" s="161">
        <v>135.22800000000001</v>
      </c>
      <c r="EQ43" s="161">
        <v>-45.503999999999998</v>
      </c>
      <c r="ER43" s="161">
        <v>-46.154499999999999</v>
      </c>
      <c r="ES43" s="161">
        <v>-25.165600000000001</v>
      </c>
      <c r="ET43" s="161">
        <v>17.12</v>
      </c>
      <c r="EU43" s="161">
        <v>-15.52</v>
      </c>
      <c r="EV43" s="161">
        <v>105.2</v>
      </c>
      <c r="EW43" s="161">
        <v>7.8156999999999996</v>
      </c>
      <c r="EX43" s="161">
        <v>-89.731099999999998</v>
      </c>
      <c r="EY43" s="161">
        <v>-32.995199999999997</v>
      </c>
      <c r="EZ43" s="161">
        <v>-32.186300000000003</v>
      </c>
      <c r="FA43" s="161">
        <v>3.8849</v>
      </c>
      <c r="FB43" s="161">
        <v>-57.184100000000001</v>
      </c>
      <c r="FC43" s="161">
        <v>27.5717</v>
      </c>
      <c r="FD43" s="162"/>
      <c r="FE43" s="161">
        <v>22.1587</v>
      </c>
      <c r="FF43" s="161">
        <v>21.936599999999999</v>
      </c>
      <c r="FG43" s="161">
        <v>39.197400000000002</v>
      </c>
      <c r="FH43" s="161">
        <v>39.146099999999997</v>
      </c>
      <c r="FI43" s="161">
        <v>38.930300000000003</v>
      </c>
      <c r="FJ43" s="161">
        <v>2.5118</v>
      </c>
      <c r="FK43" s="161">
        <v>2.3443999999999998</v>
      </c>
      <c r="FL43" s="161">
        <v>108.67910000000001</v>
      </c>
      <c r="FM43" s="161">
        <v>-21.7606</v>
      </c>
      <c r="FN43" s="161">
        <v>-20.296700000000001</v>
      </c>
      <c r="FO43" s="161">
        <v>76.598200000000006</v>
      </c>
      <c r="FP43" s="161">
        <v>90.273200000000003</v>
      </c>
      <c r="FQ43" s="161">
        <v>17.470400000000001</v>
      </c>
      <c r="FR43" s="161">
        <v>14.72</v>
      </c>
      <c r="FS43" s="161">
        <v>12.5814</v>
      </c>
      <c r="FT43" s="161">
        <v>1.0562</v>
      </c>
      <c r="FU43" s="161">
        <v>-8.48</v>
      </c>
      <c r="FV43" s="161">
        <v>13.23</v>
      </c>
      <c r="FW43" s="161">
        <v>17.873200000000001</v>
      </c>
      <c r="FX43" s="162"/>
      <c r="FY43" s="161">
        <v>3.7839999999999998</v>
      </c>
      <c r="FZ43" s="161">
        <v>4.165</v>
      </c>
      <c r="GA43" s="162"/>
      <c r="GB43" s="161">
        <v>39.26</v>
      </c>
      <c r="GC43" s="161">
        <v>-90.985600000000005</v>
      </c>
      <c r="GD43" s="161">
        <v>-77.142600000000002</v>
      </c>
      <c r="GE43" s="161">
        <v>14.6</v>
      </c>
      <c r="GF43" s="161">
        <v>73.288700000000006</v>
      </c>
      <c r="GG43" s="161">
        <v>25.4</v>
      </c>
      <c r="GH43" s="161">
        <v>-12.257400000000001</v>
      </c>
      <c r="GI43" s="161">
        <v>-2.8209</v>
      </c>
      <c r="GJ43" s="161">
        <v>-3.0125000000000002</v>
      </c>
      <c r="GK43" s="161">
        <v>1.9009</v>
      </c>
      <c r="GL43" s="161">
        <v>0</v>
      </c>
      <c r="GM43" s="161">
        <v>0</v>
      </c>
      <c r="GN43" s="161">
        <v>-10.666</v>
      </c>
      <c r="GO43" s="161">
        <v>-27.921299999999999</v>
      </c>
      <c r="GP43" s="161">
        <v>25.49</v>
      </c>
      <c r="GQ43" s="161">
        <v>43.276499999999999</v>
      </c>
      <c r="GR43" s="161">
        <v>64.854900000000001</v>
      </c>
      <c r="GS43" s="161">
        <v>63.3489</v>
      </c>
      <c r="GT43" s="161">
        <v>-98.303700000000006</v>
      </c>
      <c r="GU43" s="161">
        <v>-20.108599999999999</v>
      </c>
      <c r="GV43" s="161">
        <v>23.3063</v>
      </c>
      <c r="GW43" s="161">
        <v>-49.396999999999998</v>
      </c>
      <c r="GX43" s="161">
        <v>12.1793</v>
      </c>
      <c r="GY43" s="161">
        <v>12.1708</v>
      </c>
      <c r="GZ43" s="161">
        <v>11.857699999999999</v>
      </c>
      <c r="HA43" s="161">
        <v>13.749000000000001</v>
      </c>
      <c r="HB43" s="161">
        <v>224.6678</v>
      </c>
      <c r="HC43" s="161">
        <v>223.935</v>
      </c>
      <c r="HD43" s="161">
        <v>281.60000000000002</v>
      </c>
      <c r="HE43" s="161">
        <v>-280.00720000000001</v>
      </c>
      <c r="HF43" s="161">
        <v>-453.21899999999999</v>
      </c>
      <c r="HG43" s="161">
        <v>451.69200000000001</v>
      </c>
      <c r="HH43" s="161">
        <v>453.80459999999999</v>
      </c>
      <c r="HI43" s="161">
        <v>-211.2372</v>
      </c>
      <c r="HJ43" s="161">
        <v>-211.73920000000001</v>
      </c>
      <c r="HK43" s="161">
        <v>-33.576900000000002</v>
      </c>
      <c r="HL43" s="161">
        <v>-22.858899999999998</v>
      </c>
      <c r="HM43" s="161">
        <v>78.300399999999996</v>
      </c>
      <c r="HN43" s="161">
        <v>78.958399999999997</v>
      </c>
      <c r="HO43" s="161">
        <v>-134.9863</v>
      </c>
      <c r="HP43" s="161">
        <v>-143.6739</v>
      </c>
      <c r="HQ43" s="161">
        <v>65.899699999999996</v>
      </c>
      <c r="HR43" s="161">
        <v>65.031800000000004</v>
      </c>
      <c r="HS43" s="161">
        <v>-63.404899999999998</v>
      </c>
      <c r="HT43" s="161">
        <v>-63.1145</v>
      </c>
      <c r="HU43" s="161">
        <v>94.01</v>
      </c>
      <c r="HV43" s="161">
        <v>93.38</v>
      </c>
      <c r="HW43" s="161">
        <v>35.1</v>
      </c>
      <c r="HX43" s="161">
        <v>33.6</v>
      </c>
      <c r="HY43" s="161">
        <v>20.9621</v>
      </c>
      <c r="HZ43" s="161">
        <v>27.92</v>
      </c>
      <c r="IA43" s="161">
        <v>-347.05410000000001</v>
      </c>
      <c r="IB43" s="161">
        <v>111.9824</v>
      </c>
      <c r="IC43" s="161">
        <v>111.73260000000001</v>
      </c>
      <c r="ID43" s="161">
        <v>16.7</v>
      </c>
      <c r="IE43" s="161">
        <v>6.9</v>
      </c>
      <c r="IF43" s="161">
        <v>-63.4</v>
      </c>
      <c r="IG43" s="161">
        <v>-65.3</v>
      </c>
      <c r="IH43" s="161">
        <v>1.7222999999999999</v>
      </c>
      <c r="II43" s="161">
        <v>1.3879999999999999</v>
      </c>
      <c r="IJ43" s="161">
        <v>-448.79849999999999</v>
      </c>
      <c r="IK43" s="161">
        <v>-189.04769999999999</v>
      </c>
      <c r="IL43" s="161">
        <v>472.2756</v>
      </c>
      <c r="IM43" s="161">
        <v>387.53629999999998</v>
      </c>
      <c r="IN43" s="161">
        <v>227.4462</v>
      </c>
      <c r="IO43" s="161">
        <v>-375.87860000000001</v>
      </c>
      <c r="IP43" s="161">
        <v>373.87880000000001</v>
      </c>
      <c r="IQ43" s="161">
        <v>-153.3596</v>
      </c>
      <c r="IR43" s="161">
        <v>-225.36510000000001</v>
      </c>
      <c r="IS43" s="161">
        <v>-366.97539999999998</v>
      </c>
      <c r="IT43" s="161">
        <v>107.1469</v>
      </c>
      <c r="IU43" s="161">
        <v>107.05589999999999</v>
      </c>
      <c r="IV43" s="161">
        <v>152.12139999999999</v>
      </c>
      <c r="IW43" s="161">
        <v>-455.90289999999999</v>
      </c>
      <c r="IX43" s="161">
        <v>227.07259999999999</v>
      </c>
      <c r="IY43" s="161">
        <v>-232.7029</v>
      </c>
      <c r="IZ43" s="161">
        <v>229.7585</v>
      </c>
      <c r="JA43" s="161">
        <v>-8.5434000000000001</v>
      </c>
      <c r="JB43" s="162"/>
      <c r="JC43" s="161">
        <v>11.6</v>
      </c>
      <c r="JD43" s="161">
        <v>6.569</v>
      </c>
      <c r="JE43" s="161">
        <v>6.57</v>
      </c>
      <c r="JF43" s="161">
        <v>-11.6</v>
      </c>
      <c r="JG43" s="161">
        <v>-1.84</v>
      </c>
      <c r="JH43" s="162"/>
      <c r="JI43" s="161">
        <v>1.9638</v>
      </c>
      <c r="JJ43" s="161">
        <v>-28.886900000000001</v>
      </c>
      <c r="JK43" s="161">
        <v>-19.9207</v>
      </c>
      <c r="JL43" s="161">
        <v>18.5</v>
      </c>
      <c r="JM43" s="161">
        <v>55.061</v>
      </c>
      <c r="JN43" s="161">
        <v>54.468000000000004</v>
      </c>
      <c r="JO43" s="161">
        <v>11.310600000000001</v>
      </c>
      <c r="JP43" s="162"/>
      <c r="JQ43" s="161">
        <v>52.131</v>
      </c>
      <c r="JR43" s="161">
        <v>52.551299999999998</v>
      </c>
      <c r="JS43" s="161">
        <v>51.361600000000003</v>
      </c>
      <c r="JT43" s="162"/>
      <c r="JU43" s="161">
        <v>-5</v>
      </c>
      <c r="JV43" s="161">
        <v>37.162999999999997</v>
      </c>
      <c r="JW43" s="161">
        <v>8.27</v>
      </c>
      <c r="JX43" s="162"/>
      <c r="JY43" s="161">
        <v>-20.757000000000001</v>
      </c>
      <c r="JZ43" s="161">
        <v>58.797899999999998</v>
      </c>
      <c r="KA43" s="161">
        <v>33.435099999999998</v>
      </c>
      <c r="KB43" s="161">
        <v>-20.047899999999998</v>
      </c>
      <c r="KC43" s="161">
        <v>-57.485399999999998</v>
      </c>
      <c r="KD43" s="161">
        <v>22.927600000000002</v>
      </c>
      <c r="KE43" s="161">
        <v>34.667099999999998</v>
      </c>
      <c r="KF43" s="161">
        <v>3.5</v>
      </c>
      <c r="KG43" s="161">
        <v>-4.0999999999999996</v>
      </c>
      <c r="KH43" s="162"/>
      <c r="KI43" s="161">
        <v>53.781399999999998</v>
      </c>
    </row>
    <row r="44" spans="1:295" ht="18" customHeight="1" x14ac:dyDescent="0.3">
      <c r="A44" s="158" t="s">
        <v>55</v>
      </c>
      <c r="B44" s="158" t="s">
        <v>816</v>
      </c>
      <c r="C44" s="161">
        <v>0</v>
      </c>
      <c r="D44" s="162"/>
      <c r="E44" s="162"/>
      <c r="F44" s="161">
        <v>-35.69</v>
      </c>
      <c r="G44" s="161">
        <v>28.078600000000002</v>
      </c>
      <c r="H44" s="162"/>
      <c r="I44" s="161">
        <v>28.522400000000001</v>
      </c>
      <c r="J44" s="161">
        <v>-64.833399999999997</v>
      </c>
      <c r="K44" s="161">
        <v>48.251399999999997</v>
      </c>
      <c r="L44" s="161">
        <v>24.4373</v>
      </c>
      <c r="M44" s="161">
        <v>23.8826</v>
      </c>
      <c r="N44" s="161">
        <v>37.74</v>
      </c>
      <c r="O44" s="161">
        <v>-40.697000000000003</v>
      </c>
      <c r="P44" s="161">
        <v>35.200000000000003</v>
      </c>
      <c r="Q44" s="161">
        <v>10.763999999999999</v>
      </c>
      <c r="R44" s="161">
        <v>-35.200000000000003</v>
      </c>
      <c r="S44" s="161">
        <v>13.999700000000001</v>
      </c>
      <c r="T44" s="161">
        <v>30.593</v>
      </c>
      <c r="U44" s="161">
        <v>14.9816</v>
      </c>
      <c r="V44" s="161">
        <v>15.085800000000001</v>
      </c>
      <c r="W44" s="161">
        <v>25.651900000000001</v>
      </c>
      <c r="X44" s="161">
        <v>15.0845</v>
      </c>
      <c r="Y44" s="161">
        <v>4.8044000000000002</v>
      </c>
      <c r="Z44" s="161">
        <v>7.6645000000000003</v>
      </c>
      <c r="AA44" s="162"/>
      <c r="AB44" s="162"/>
      <c r="AC44" s="161">
        <v>-35.69</v>
      </c>
      <c r="AD44" s="161">
        <v>-36.04</v>
      </c>
      <c r="AE44" s="162"/>
      <c r="AF44" s="161">
        <v>-37.74</v>
      </c>
      <c r="AG44" s="161">
        <v>39.6</v>
      </c>
      <c r="AH44" s="161">
        <v>18.297999999999998</v>
      </c>
      <c r="AI44" s="161">
        <v>0.27900000000000003</v>
      </c>
      <c r="AJ44" s="161">
        <v>-34.92</v>
      </c>
      <c r="AK44" s="161">
        <v>-35.26</v>
      </c>
      <c r="AL44" s="161">
        <v>-46.34</v>
      </c>
      <c r="AM44" s="161">
        <v>35.409999999999997</v>
      </c>
      <c r="AN44" s="161">
        <v>35.21</v>
      </c>
      <c r="AO44" s="161">
        <v>16.182300000000001</v>
      </c>
      <c r="AP44" s="161">
        <v>-0.1125</v>
      </c>
      <c r="AQ44" s="161">
        <v>56.418100000000003</v>
      </c>
      <c r="AR44" s="161">
        <v>58.4251</v>
      </c>
      <c r="AS44" s="161">
        <v>47.062100000000001</v>
      </c>
      <c r="AT44" s="161">
        <v>-37.106699999999996</v>
      </c>
      <c r="AU44" s="161">
        <v>-37.006900000000002</v>
      </c>
      <c r="AV44" s="161">
        <v>9.7186000000000003</v>
      </c>
      <c r="AW44" s="161">
        <v>9.8078000000000003</v>
      </c>
      <c r="AX44" s="161">
        <v>53.985599999999998</v>
      </c>
      <c r="AY44" s="161">
        <v>55.5931</v>
      </c>
      <c r="AZ44" s="161">
        <v>5.2508999999999997</v>
      </c>
      <c r="BA44" s="161">
        <v>26.061</v>
      </c>
      <c r="BB44" s="161">
        <v>-421.08049999999997</v>
      </c>
      <c r="BC44" s="161">
        <v>-6.9206000000000003</v>
      </c>
      <c r="BD44" s="161">
        <v>-9.4</v>
      </c>
      <c r="BE44" s="161">
        <v>-9.6</v>
      </c>
      <c r="BF44" s="161">
        <v>41.883499999999998</v>
      </c>
      <c r="BG44" s="161">
        <v>40.880099999999999</v>
      </c>
      <c r="BH44" s="161">
        <v>-4.0446999999999997</v>
      </c>
      <c r="BI44" s="162"/>
      <c r="BJ44" s="161">
        <v>-65.205600000000004</v>
      </c>
      <c r="BK44" s="161">
        <v>2.9487999999999999</v>
      </c>
      <c r="BL44" s="162"/>
      <c r="BM44" s="161">
        <v>2.7406000000000001</v>
      </c>
      <c r="BN44" s="161">
        <v>471.51080000000002</v>
      </c>
      <c r="BO44" s="161">
        <v>103.2441</v>
      </c>
      <c r="BP44" s="161">
        <v>103.2136</v>
      </c>
      <c r="BQ44" s="161">
        <v>-491.02390000000003</v>
      </c>
      <c r="BR44" s="161">
        <v>415.255</v>
      </c>
      <c r="BS44" s="162"/>
      <c r="BT44" s="161">
        <v>-80.649500000000003</v>
      </c>
      <c r="BU44" s="161">
        <v>81.656800000000004</v>
      </c>
      <c r="BV44" s="161">
        <v>83.678600000000003</v>
      </c>
      <c r="BW44" s="161">
        <v>26.81</v>
      </c>
      <c r="BX44" s="161">
        <v>26.03</v>
      </c>
      <c r="BY44" s="161">
        <v>61.02</v>
      </c>
      <c r="BZ44" s="161">
        <v>75.010000000000005</v>
      </c>
      <c r="CA44" s="161">
        <v>-6.2918000000000003</v>
      </c>
      <c r="CB44" s="161">
        <v>-9.9085999999999999</v>
      </c>
      <c r="CC44" s="161">
        <v>65.265600000000006</v>
      </c>
      <c r="CD44" s="161">
        <v>65.677000000000007</v>
      </c>
      <c r="CE44" s="161">
        <v>24.668500000000002</v>
      </c>
      <c r="CF44" s="161">
        <v>-50.377200000000002</v>
      </c>
      <c r="CG44" s="161">
        <v>-50.890599999999999</v>
      </c>
      <c r="CH44" s="161">
        <v>1.0791999999999999</v>
      </c>
      <c r="CI44" s="161">
        <v>-58.195500000000003</v>
      </c>
      <c r="CJ44" s="162"/>
      <c r="CK44" s="162"/>
      <c r="CL44" s="161">
        <v>63.6</v>
      </c>
      <c r="CM44" s="161">
        <v>114.9</v>
      </c>
      <c r="CN44" s="161">
        <v>-14.44</v>
      </c>
      <c r="CO44" s="161">
        <v>55.651800000000001</v>
      </c>
      <c r="CP44" s="161">
        <v>54.408000000000001</v>
      </c>
      <c r="CQ44" s="161">
        <v>54.028799999999997</v>
      </c>
      <c r="CR44" s="161">
        <v>-38.082599999999999</v>
      </c>
      <c r="CS44" s="161">
        <v>-37.695999999999998</v>
      </c>
      <c r="CT44" s="161">
        <v>49.707999999999998</v>
      </c>
      <c r="CU44" s="161">
        <v>-57.665900000000001</v>
      </c>
      <c r="CV44" s="161">
        <v>55.309399999999997</v>
      </c>
      <c r="CW44" s="161">
        <v>15.3894</v>
      </c>
      <c r="CX44" s="161">
        <v>51.64</v>
      </c>
      <c r="CY44" s="161">
        <v>62.65</v>
      </c>
      <c r="CZ44" s="161">
        <v>87.663600000000002</v>
      </c>
      <c r="DA44" s="162"/>
      <c r="DB44" s="161">
        <v>-30.85</v>
      </c>
      <c r="DC44" s="162"/>
      <c r="DD44" s="161">
        <v>56.402500000000003</v>
      </c>
      <c r="DE44" s="161">
        <v>57.245699999999999</v>
      </c>
      <c r="DF44" s="161">
        <v>-128.01070000000001</v>
      </c>
      <c r="DG44" s="161">
        <v>-1E-4</v>
      </c>
      <c r="DH44" s="161">
        <v>-18.690799999999999</v>
      </c>
      <c r="DI44" s="161">
        <v>-93.8</v>
      </c>
      <c r="DJ44" s="161">
        <v>-96.1</v>
      </c>
      <c r="DK44" s="161">
        <v>23.447600000000001</v>
      </c>
      <c r="DL44" s="161">
        <v>53.915399999999998</v>
      </c>
      <c r="DM44" s="161">
        <v>64.825800000000001</v>
      </c>
      <c r="DN44" s="161">
        <v>75.604200000000006</v>
      </c>
      <c r="DO44" s="161">
        <v>52.88</v>
      </c>
      <c r="DP44" s="161">
        <v>-7.74</v>
      </c>
      <c r="DQ44" s="161">
        <v>53.195999999999998</v>
      </c>
      <c r="DR44" s="161">
        <v>125.6746</v>
      </c>
      <c r="DS44" s="161">
        <v>-21.44</v>
      </c>
      <c r="DT44" s="162"/>
      <c r="DU44" s="161">
        <v>87.44</v>
      </c>
      <c r="DV44" s="161">
        <v>62.31</v>
      </c>
      <c r="DW44" s="161">
        <v>125.74550000000001</v>
      </c>
      <c r="DX44" s="161">
        <v>123.43640000000001</v>
      </c>
      <c r="DY44" s="161">
        <v>12.966900000000001</v>
      </c>
      <c r="DZ44" s="161">
        <v>11.581799999999999</v>
      </c>
      <c r="EA44" s="161">
        <v>226.4204</v>
      </c>
      <c r="EB44" s="161">
        <v>186.0633</v>
      </c>
      <c r="EC44" s="161">
        <v>181.2371</v>
      </c>
      <c r="ED44" s="161">
        <v>183.91229999999999</v>
      </c>
      <c r="EE44" s="161">
        <v>83.564400000000006</v>
      </c>
      <c r="EF44" s="161">
        <v>65.200299999999999</v>
      </c>
      <c r="EG44" s="161">
        <v>-24.562999999999999</v>
      </c>
      <c r="EH44" s="161">
        <v>509.26960000000003</v>
      </c>
      <c r="EI44" s="161">
        <v>302.6617</v>
      </c>
      <c r="EJ44" s="162"/>
      <c r="EK44" s="161">
        <v>-24.0273</v>
      </c>
      <c r="EL44" s="161">
        <v>-22.629100000000001</v>
      </c>
      <c r="EM44" s="161">
        <v>0</v>
      </c>
      <c r="EN44" s="161">
        <v>-33.036999999999999</v>
      </c>
      <c r="EO44" s="162"/>
      <c r="EP44" s="161">
        <v>162.876</v>
      </c>
      <c r="EQ44" s="161">
        <v>-41.640099999999997</v>
      </c>
      <c r="ER44" s="161">
        <v>-42.881399999999999</v>
      </c>
      <c r="ES44" s="161">
        <v>-26.877500000000001</v>
      </c>
      <c r="ET44" s="161">
        <v>0</v>
      </c>
      <c r="EU44" s="161">
        <v>-13.47</v>
      </c>
      <c r="EV44" s="161">
        <v>94.9</v>
      </c>
      <c r="EW44" s="161">
        <v>9.2591000000000001</v>
      </c>
      <c r="EX44" s="161">
        <v>-70.528000000000006</v>
      </c>
      <c r="EY44" s="161">
        <v>-32.997700000000002</v>
      </c>
      <c r="EZ44" s="161">
        <v>-31.591100000000001</v>
      </c>
      <c r="FA44" s="161">
        <v>4.1971999999999996</v>
      </c>
      <c r="FB44" s="161">
        <v>-58.9009</v>
      </c>
      <c r="FC44" s="161">
        <v>33.956099999999999</v>
      </c>
      <c r="FD44" s="162"/>
      <c r="FE44" s="161">
        <v>21.523700000000002</v>
      </c>
      <c r="FF44" s="161">
        <v>21.3903</v>
      </c>
      <c r="FG44" s="161">
        <v>38.704099999999997</v>
      </c>
      <c r="FH44" s="161">
        <v>40.3842</v>
      </c>
      <c r="FI44" s="161">
        <v>38.485700000000001</v>
      </c>
      <c r="FJ44" s="161">
        <v>8.8751999999999995</v>
      </c>
      <c r="FK44" s="161">
        <v>8.3727999999999998</v>
      </c>
      <c r="FL44" s="161">
        <v>52.916200000000003</v>
      </c>
      <c r="FM44" s="161">
        <v>-10.9214</v>
      </c>
      <c r="FN44" s="161">
        <v>-9.9238999999999997</v>
      </c>
      <c r="FO44" s="161">
        <v>30.995899999999999</v>
      </c>
      <c r="FP44" s="161">
        <v>44.524700000000003</v>
      </c>
      <c r="FQ44" s="161">
        <v>9.0913000000000004</v>
      </c>
      <c r="FR44" s="161">
        <v>10.6</v>
      </c>
      <c r="FS44" s="161">
        <v>13.660500000000001</v>
      </c>
      <c r="FT44" s="161">
        <v>1.3028</v>
      </c>
      <c r="FU44" s="161">
        <v>-9.31</v>
      </c>
      <c r="FV44" s="161">
        <v>13.48</v>
      </c>
      <c r="FW44" s="161">
        <v>0</v>
      </c>
      <c r="FX44" s="162"/>
      <c r="FY44" s="161">
        <v>4.6130000000000004</v>
      </c>
      <c r="FZ44" s="161">
        <v>4.1020000000000003</v>
      </c>
      <c r="GA44" s="162"/>
      <c r="GB44" s="161">
        <v>42.06</v>
      </c>
      <c r="GC44" s="161">
        <v>-44.175800000000002</v>
      </c>
      <c r="GD44" s="161">
        <v>-32.563600000000001</v>
      </c>
      <c r="GE44" s="161">
        <v>13.98</v>
      </c>
      <c r="GF44" s="161">
        <v>82.546099999999996</v>
      </c>
      <c r="GG44" s="161">
        <v>24.7</v>
      </c>
      <c r="GH44" s="161">
        <v>-15.2583</v>
      </c>
      <c r="GI44" s="161">
        <v>-3.1084999999999998</v>
      </c>
      <c r="GJ44" s="161">
        <v>-3.2894999999999999</v>
      </c>
      <c r="GK44" s="161">
        <v>2.2443</v>
      </c>
      <c r="GL44" s="161">
        <v>8.8499999999999995E-2</v>
      </c>
      <c r="GM44" s="161">
        <v>0</v>
      </c>
      <c r="GN44" s="161">
        <v>-11.359299999999999</v>
      </c>
      <c r="GO44" s="161">
        <v>-33.528799999999997</v>
      </c>
      <c r="GP44" s="161">
        <v>24.884</v>
      </c>
      <c r="GQ44" s="161">
        <v>51.007399999999997</v>
      </c>
      <c r="GR44" s="161">
        <v>65.283299999999997</v>
      </c>
      <c r="GS44" s="161">
        <v>65.290800000000004</v>
      </c>
      <c r="GT44" s="161">
        <v>-120.8325</v>
      </c>
      <c r="GU44" s="161">
        <v>-21.938800000000001</v>
      </c>
      <c r="GV44" s="161">
        <v>25.752400000000002</v>
      </c>
      <c r="GW44" s="161">
        <v>-54.275399999999998</v>
      </c>
      <c r="GX44" s="161">
        <v>13.2194</v>
      </c>
      <c r="GY44" s="161">
        <v>14.592700000000001</v>
      </c>
      <c r="GZ44" s="161">
        <v>14.3574</v>
      </c>
      <c r="HA44" s="161">
        <v>15</v>
      </c>
      <c r="HB44" s="161">
        <v>243.45830000000001</v>
      </c>
      <c r="HC44" s="161">
        <v>243.465</v>
      </c>
      <c r="HD44" s="161">
        <v>274.89999999999998</v>
      </c>
      <c r="HE44" s="161">
        <v>-272.42079999999999</v>
      </c>
      <c r="HF44" s="161">
        <v>-462.29469999999998</v>
      </c>
      <c r="HG44" s="161">
        <v>458.73379999999997</v>
      </c>
      <c r="HH44" s="161">
        <v>458.51350000000002</v>
      </c>
      <c r="HI44" s="161">
        <v>-229.37209999999999</v>
      </c>
      <c r="HJ44" s="161">
        <v>-227.4239</v>
      </c>
      <c r="HK44" s="161">
        <v>-26.117599999999999</v>
      </c>
      <c r="HL44" s="161">
        <v>-13.225099999999999</v>
      </c>
      <c r="HM44" s="161">
        <v>86.780900000000003</v>
      </c>
      <c r="HN44" s="161">
        <v>82.225800000000007</v>
      </c>
      <c r="HO44" s="161">
        <v>-145.6575</v>
      </c>
      <c r="HP44" s="162"/>
      <c r="HQ44" s="161">
        <v>65.185599999999994</v>
      </c>
      <c r="HR44" s="161">
        <v>64.119900000000001</v>
      </c>
      <c r="HS44" s="161">
        <v>-72.704800000000006</v>
      </c>
      <c r="HT44" s="161">
        <v>-71.379900000000006</v>
      </c>
      <c r="HU44" s="161">
        <v>94.24</v>
      </c>
      <c r="HV44" s="161">
        <v>93.73</v>
      </c>
      <c r="HW44" s="161">
        <v>40.200000000000003</v>
      </c>
      <c r="HX44" s="161">
        <v>38</v>
      </c>
      <c r="HY44" s="161">
        <v>20.838200000000001</v>
      </c>
      <c r="HZ44" s="161">
        <v>32.72</v>
      </c>
      <c r="IA44" s="161">
        <v>-355.00310000000002</v>
      </c>
      <c r="IB44" s="161">
        <v>110.6814</v>
      </c>
      <c r="IC44" s="161">
        <v>111.0612</v>
      </c>
      <c r="ID44" s="161">
        <v>17.100000000000001</v>
      </c>
      <c r="IE44" s="161">
        <v>16</v>
      </c>
      <c r="IF44" s="161">
        <v>-62.5</v>
      </c>
      <c r="IG44" s="161">
        <v>-64.400000000000006</v>
      </c>
      <c r="IH44" s="161">
        <v>1.6918</v>
      </c>
      <c r="II44" s="161">
        <v>1.4424999999999999</v>
      </c>
      <c r="IJ44" s="161">
        <v>-455.5471</v>
      </c>
      <c r="IK44" s="161">
        <v>-253.89009999999999</v>
      </c>
      <c r="IL44" s="161">
        <v>503.9067</v>
      </c>
      <c r="IM44" s="161">
        <v>407.63959999999997</v>
      </c>
      <c r="IN44" s="161">
        <v>206.5864</v>
      </c>
      <c r="IO44" s="161">
        <v>-392.80610000000001</v>
      </c>
      <c r="IP44" s="161">
        <v>394.67059999999998</v>
      </c>
      <c r="IQ44" s="161">
        <v>-158.2833</v>
      </c>
      <c r="IR44" s="161">
        <v>-229.4487</v>
      </c>
      <c r="IS44" s="161">
        <v>-391.99770000000001</v>
      </c>
      <c r="IT44" s="161">
        <v>112.7908</v>
      </c>
      <c r="IU44" s="161">
        <v>116.4147</v>
      </c>
      <c r="IV44" s="161">
        <v>157.2611</v>
      </c>
      <c r="IW44" s="161">
        <v>-484.58519999999999</v>
      </c>
      <c r="IX44" s="161">
        <v>234.61490000000001</v>
      </c>
      <c r="IY44" s="161">
        <v>-253.71719999999999</v>
      </c>
      <c r="IZ44" s="161">
        <v>253.42339999999999</v>
      </c>
      <c r="JA44" s="161">
        <v>-7.8292999999999999</v>
      </c>
      <c r="JB44" s="162"/>
      <c r="JC44" s="161">
        <v>13.6</v>
      </c>
      <c r="JD44" s="161">
        <v>5.7329999999999997</v>
      </c>
      <c r="JE44" s="161">
        <v>5.7309999999999999</v>
      </c>
      <c r="JF44" s="161">
        <v>-13.52</v>
      </c>
      <c r="JG44" s="161">
        <v>-0.72</v>
      </c>
      <c r="JH44" s="162"/>
      <c r="JI44" s="161">
        <v>0.93840000000000001</v>
      </c>
      <c r="JJ44" s="161">
        <v>-26.2501</v>
      </c>
      <c r="JK44" s="161">
        <v>-17.927800000000001</v>
      </c>
      <c r="JL44" s="161">
        <v>14.6</v>
      </c>
      <c r="JM44" s="161">
        <v>55.13</v>
      </c>
      <c r="JN44" s="161">
        <v>53.841999999999999</v>
      </c>
      <c r="JO44" s="161">
        <v>11.211</v>
      </c>
      <c r="JP44" s="161">
        <v>13.425700000000001</v>
      </c>
      <c r="JQ44" s="161">
        <v>53.482799999999997</v>
      </c>
      <c r="JR44" s="161">
        <v>52.728400000000001</v>
      </c>
      <c r="JS44" s="161">
        <v>54.813699999999997</v>
      </c>
      <c r="JT44" s="162"/>
      <c r="JU44" s="161">
        <v>-13.6</v>
      </c>
      <c r="JV44" s="161">
        <v>34.869</v>
      </c>
      <c r="JW44" s="161">
        <v>9.4600000000000009</v>
      </c>
      <c r="JX44" s="162"/>
      <c r="JY44" s="161">
        <v>-11.1045</v>
      </c>
      <c r="JZ44" s="161">
        <v>56.445500000000003</v>
      </c>
      <c r="KA44" s="161">
        <v>26.159600000000001</v>
      </c>
      <c r="KB44" s="161">
        <v>-11.6624</v>
      </c>
      <c r="KC44" s="161">
        <v>-55.281700000000001</v>
      </c>
      <c r="KD44" s="161">
        <v>13.667</v>
      </c>
      <c r="KE44" s="161">
        <v>42.228099999999998</v>
      </c>
      <c r="KF44" s="161">
        <v>13</v>
      </c>
      <c r="KG44" s="161">
        <v>-12.4</v>
      </c>
      <c r="KH44" s="162"/>
      <c r="KI44" s="161">
        <v>60.153399999999998</v>
      </c>
    </row>
    <row r="45" spans="1:295" ht="18" customHeight="1" x14ac:dyDescent="0.3">
      <c r="A45" s="158" t="s">
        <v>55</v>
      </c>
      <c r="B45" s="158" t="s">
        <v>817</v>
      </c>
      <c r="C45" s="161">
        <v>0</v>
      </c>
      <c r="D45" s="161">
        <v>19.055299999999999</v>
      </c>
      <c r="E45" s="161">
        <v>-23.8385</v>
      </c>
      <c r="F45" s="161">
        <v>-35.1312</v>
      </c>
      <c r="G45" s="161">
        <v>30.176300000000001</v>
      </c>
      <c r="H45" s="162"/>
      <c r="I45" s="161">
        <v>33.243699999999997</v>
      </c>
      <c r="J45" s="161">
        <v>-75.481200000000001</v>
      </c>
      <c r="K45" s="161">
        <v>54.994399999999999</v>
      </c>
      <c r="L45" s="161">
        <v>27.923100000000002</v>
      </c>
      <c r="M45" s="161">
        <v>27.470800000000001</v>
      </c>
      <c r="N45" s="161">
        <v>19.98</v>
      </c>
      <c r="O45" s="161">
        <v>-51.889000000000003</v>
      </c>
      <c r="P45" s="161">
        <v>46.2</v>
      </c>
      <c r="Q45" s="161">
        <v>14.904</v>
      </c>
      <c r="R45" s="161">
        <v>-46.2</v>
      </c>
      <c r="S45" s="161">
        <v>14.502800000000001</v>
      </c>
      <c r="T45" s="161">
        <v>35.941000000000003</v>
      </c>
      <c r="U45" s="161">
        <v>17.933399999999999</v>
      </c>
      <c r="V45" s="161">
        <v>17.908300000000001</v>
      </c>
      <c r="W45" s="161">
        <v>29.5504</v>
      </c>
      <c r="X45" s="161">
        <v>15.3566</v>
      </c>
      <c r="Y45" s="161">
        <v>5.8356000000000003</v>
      </c>
      <c r="Z45" s="161">
        <v>7.9379999999999997</v>
      </c>
      <c r="AA45" s="162"/>
      <c r="AB45" s="162"/>
      <c r="AC45" s="161">
        <v>-53.22</v>
      </c>
      <c r="AD45" s="161">
        <v>-53.4</v>
      </c>
      <c r="AE45" s="162"/>
      <c r="AF45" s="161">
        <v>-22.2</v>
      </c>
      <c r="AG45" s="161">
        <v>50.6</v>
      </c>
      <c r="AH45" s="161">
        <v>21.542999999999999</v>
      </c>
      <c r="AI45" s="161">
        <v>0.30099999999999999</v>
      </c>
      <c r="AJ45" s="161">
        <v>-38.22</v>
      </c>
      <c r="AK45" s="161">
        <v>-38.47</v>
      </c>
      <c r="AL45" s="161">
        <v>-25.6</v>
      </c>
      <c r="AM45" s="161">
        <v>38.840000000000003</v>
      </c>
      <c r="AN45" s="161">
        <v>39.369999999999997</v>
      </c>
      <c r="AO45" s="161">
        <v>19.2852</v>
      </c>
      <c r="AP45" s="161">
        <v>-2.2151000000000001</v>
      </c>
      <c r="AQ45" s="161">
        <v>62.211599999999997</v>
      </c>
      <c r="AR45" s="161">
        <v>64.252799999999993</v>
      </c>
      <c r="AS45" s="161">
        <v>60.324399999999997</v>
      </c>
      <c r="AT45" s="161">
        <v>-57.334499999999998</v>
      </c>
      <c r="AU45" s="161">
        <v>-56.643099999999997</v>
      </c>
      <c r="AV45" s="161">
        <v>29.562000000000001</v>
      </c>
      <c r="AW45" s="161">
        <v>26.753299999999999</v>
      </c>
      <c r="AX45" s="161">
        <v>59.879800000000003</v>
      </c>
      <c r="AY45" s="161">
        <v>62.558999999999997</v>
      </c>
      <c r="AZ45" s="161">
        <v>8.3917000000000002</v>
      </c>
      <c r="BA45" s="161">
        <v>45.635199999999998</v>
      </c>
      <c r="BB45" s="161">
        <v>-466.49040000000002</v>
      </c>
      <c r="BC45" s="161">
        <v>-18.503</v>
      </c>
      <c r="BD45" s="161">
        <v>-4.4000000000000004</v>
      </c>
      <c r="BE45" s="161">
        <v>-4.0999999999999996</v>
      </c>
      <c r="BF45" s="161">
        <v>62.854900000000001</v>
      </c>
      <c r="BG45" s="161">
        <v>60.865900000000003</v>
      </c>
      <c r="BH45" s="161">
        <v>-4.1886000000000001</v>
      </c>
      <c r="BI45" s="162"/>
      <c r="BJ45" s="161">
        <v>-87.1755</v>
      </c>
      <c r="BK45" s="161">
        <v>5.3273000000000001</v>
      </c>
      <c r="BL45" s="161">
        <v>6.1391</v>
      </c>
      <c r="BM45" s="161">
        <v>4.1672000000000002</v>
      </c>
      <c r="BN45" s="161">
        <v>519.54690000000005</v>
      </c>
      <c r="BO45" s="161">
        <v>89.1751</v>
      </c>
      <c r="BP45" s="161">
        <v>89.205600000000004</v>
      </c>
      <c r="BQ45" s="161">
        <v>-494.04719999999998</v>
      </c>
      <c r="BR45" s="161">
        <v>432.5856</v>
      </c>
      <c r="BS45" s="162"/>
      <c r="BT45" s="161">
        <v>-104.17829999999999</v>
      </c>
      <c r="BU45" s="161">
        <v>106.0134</v>
      </c>
      <c r="BV45" s="161">
        <v>88.9178</v>
      </c>
      <c r="BW45" s="161">
        <v>27.7</v>
      </c>
      <c r="BX45" s="161">
        <v>30.75</v>
      </c>
      <c r="BY45" s="161">
        <v>64.23</v>
      </c>
      <c r="BZ45" s="161">
        <v>72.69</v>
      </c>
      <c r="CA45" s="161">
        <v>-10.5784</v>
      </c>
      <c r="CB45" s="161">
        <v>-11.1142</v>
      </c>
      <c r="CC45" s="161">
        <v>60.690100000000001</v>
      </c>
      <c r="CD45" s="161">
        <v>61.107199999999999</v>
      </c>
      <c r="CE45" s="161">
        <v>23.086099999999998</v>
      </c>
      <c r="CF45" s="161">
        <v>-53.051099999999998</v>
      </c>
      <c r="CG45" s="161">
        <v>-53.211599999999997</v>
      </c>
      <c r="CH45" s="161">
        <v>6.4720000000000004</v>
      </c>
      <c r="CI45" s="161">
        <v>-57.4955</v>
      </c>
      <c r="CJ45" s="162"/>
      <c r="CK45" s="162"/>
      <c r="CL45" s="161">
        <v>72.7</v>
      </c>
      <c r="CM45" s="161">
        <v>115.6</v>
      </c>
      <c r="CN45" s="161">
        <v>-15.04</v>
      </c>
      <c r="CO45" s="161">
        <v>57.797699999999999</v>
      </c>
      <c r="CP45" s="161">
        <v>56.866500000000002</v>
      </c>
      <c r="CQ45" s="161">
        <v>57.047400000000003</v>
      </c>
      <c r="CR45" s="161">
        <v>-33.996000000000002</v>
      </c>
      <c r="CS45" s="161">
        <v>-33.502000000000002</v>
      </c>
      <c r="CT45" s="161">
        <v>25.544799999999999</v>
      </c>
      <c r="CU45" s="161">
        <v>-38.891199999999998</v>
      </c>
      <c r="CV45" s="161">
        <v>30.914100000000001</v>
      </c>
      <c r="CW45" s="161">
        <v>16.785799999999998</v>
      </c>
      <c r="CX45" s="161">
        <v>53.65</v>
      </c>
      <c r="CY45" s="161">
        <v>64.16</v>
      </c>
      <c r="CZ45" s="161">
        <v>46.882300000000001</v>
      </c>
      <c r="DA45" s="161">
        <v>44.242899999999999</v>
      </c>
      <c r="DB45" s="161">
        <v>-32.159999999999997</v>
      </c>
      <c r="DC45" s="161">
        <v>-3.7679</v>
      </c>
      <c r="DD45" s="161">
        <v>57.869100000000003</v>
      </c>
      <c r="DE45" s="161">
        <v>57.2742</v>
      </c>
      <c r="DF45" s="161">
        <v>-124.3415</v>
      </c>
      <c r="DG45" s="161">
        <v>-1E-4</v>
      </c>
      <c r="DH45" s="161">
        <v>-19.609500000000001</v>
      </c>
      <c r="DI45" s="161">
        <v>-99.3</v>
      </c>
      <c r="DJ45" s="161">
        <v>-100.5</v>
      </c>
      <c r="DK45" s="161">
        <v>23.683800000000002</v>
      </c>
      <c r="DL45" s="161">
        <v>55.087299999999999</v>
      </c>
      <c r="DM45" s="161">
        <v>68.582999999999998</v>
      </c>
      <c r="DN45" s="161">
        <v>77.947999999999993</v>
      </c>
      <c r="DO45" s="161">
        <v>54.61</v>
      </c>
      <c r="DP45" s="161">
        <v>-8.3000000000000007</v>
      </c>
      <c r="DQ45" s="161">
        <v>53.63</v>
      </c>
      <c r="DR45" s="161">
        <v>121.6194</v>
      </c>
      <c r="DS45" s="161">
        <v>-22.74</v>
      </c>
      <c r="DT45" s="162"/>
      <c r="DU45" s="161">
        <v>91.75</v>
      </c>
      <c r="DV45" s="161">
        <v>64.97</v>
      </c>
      <c r="DW45" s="161">
        <v>122.5455</v>
      </c>
      <c r="DX45" s="161">
        <v>122.3091</v>
      </c>
      <c r="DY45" s="161">
        <v>12.07</v>
      </c>
      <c r="DZ45" s="161">
        <v>12.154500000000001</v>
      </c>
      <c r="EA45" s="161">
        <v>229.8021</v>
      </c>
      <c r="EB45" s="161">
        <v>188.6319</v>
      </c>
      <c r="EC45" s="161">
        <v>183.2089</v>
      </c>
      <c r="ED45" s="161">
        <v>184.65029999999999</v>
      </c>
      <c r="EE45" s="161">
        <v>87.158500000000004</v>
      </c>
      <c r="EF45" s="161">
        <v>70.625</v>
      </c>
      <c r="EG45" s="161">
        <v>-24.036999999999999</v>
      </c>
      <c r="EH45" s="161">
        <v>506.21769999999998</v>
      </c>
      <c r="EI45" s="161">
        <v>288.38529999999997</v>
      </c>
      <c r="EJ45" s="162"/>
      <c r="EK45" s="161">
        <v>-22.930399999999999</v>
      </c>
      <c r="EL45" s="161">
        <v>-20.7422</v>
      </c>
      <c r="EM45" s="161">
        <v>0</v>
      </c>
      <c r="EN45" s="161">
        <v>-9.8560999999999996</v>
      </c>
      <c r="EO45" s="162"/>
      <c r="EP45" s="161">
        <v>149.05199999999999</v>
      </c>
      <c r="EQ45" s="161">
        <v>-44.472499999999997</v>
      </c>
      <c r="ER45" s="161">
        <v>-46.4298</v>
      </c>
      <c r="ES45" s="161">
        <v>-31.955400000000001</v>
      </c>
      <c r="ET45" s="161">
        <v>0</v>
      </c>
      <c r="EU45" s="161">
        <v>-16.2</v>
      </c>
      <c r="EV45" s="161">
        <v>97.4</v>
      </c>
      <c r="EW45" s="161">
        <v>10.2143</v>
      </c>
      <c r="EX45" s="161">
        <v>-53.601399999999998</v>
      </c>
      <c r="EY45" s="161">
        <v>-32.878999999999998</v>
      </c>
      <c r="EZ45" s="161">
        <v>-31.8384</v>
      </c>
      <c r="FA45" s="161">
        <v>3.1619999999999999</v>
      </c>
      <c r="FB45" s="161">
        <v>-67.606700000000004</v>
      </c>
      <c r="FC45" s="161">
        <v>29.0379</v>
      </c>
      <c r="FD45" s="162"/>
      <c r="FE45" s="161">
        <v>22.1309</v>
      </c>
      <c r="FF45" s="161">
        <v>22.023499999999999</v>
      </c>
      <c r="FG45" s="161">
        <v>39.161799999999999</v>
      </c>
      <c r="FH45" s="161">
        <v>40.174700000000001</v>
      </c>
      <c r="FI45" s="161">
        <v>38.359000000000002</v>
      </c>
      <c r="FJ45" s="161">
        <v>7.8704000000000001</v>
      </c>
      <c r="FK45" s="161">
        <v>9.7125000000000004</v>
      </c>
      <c r="FL45" s="161">
        <v>60.284300000000002</v>
      </c>
      <c r="FM45" s="161">
        <v>-10.498200000000001</v>
      </c>
      <c r="FN45" s="161">
        <v>-9.6585000000000001</v>
      </c>
      <c r="FO45" s="161">
        <v>35.058900000000001</v>
      </c>
      <c r="FP45" s="161">
        <v>46.8521</v>
      </c>
      <c r="FQ45" s="161">
        <v>8.9448000000000008</v>
      </c>
      <c r="FR45" s="161">
        <v>13.41</v>
      </c>
      <c r="FS45" s="161">
        <v>13.780099999999999</v>
      </c>
      <c r="FT45" s="161">
        <v>1.5384</v>
      </c>
      <c r="FU45" s="161">
        <v>-9.6199999999999992</v>
      </c>
      <c r="FV45" s="161">
        <v>12.19</v>
      </c>
      <c r="FW45" s="161">
        <v>0</v>
      </c>
      <c r="FX45" s="162"/>
      <c r="FY45" s="161">
        <v>5.4240000000000004</v>
      </c>
      <c r="FZ45" s="161">
        <v>4.0910000000000002</v>
      </c>
      <c r="GA45" s="162"/>
      <c r="GB45" s="161">
        <v>44.13</v>
      </c>
      <c r="GC45" s="161">
        <v>-47.648000000000003</v>
      </c>
      <c r="GD45" s="161">
        <v>-34.496000000000002</v>
      </c>
      <c r="GE45" s="161">
        <v>14.26</v>
      </c>
      <c r="GF45" s="161">
        <v>85.706000000000003</v>
      </c>
      <c r="GG45" s="161">
        <v>24.1</v>
      </c>
      <c r="GH45" s="161">
        <v>-17.934999999999999</v>
      </c>
      <c r="GI45" s="161">
        <v>-5.7882999999999996</v>
      </c>
      <c r="GJ45" s="161">
        <v>-6.0739000000000001</v>
      </c>
      <c r="GK45" s="161">
        <v>2.6474000000000002</v>
      </c>
      <c r="GL45" s="162"/>
      <c r="GM45" s="162"/>
      <c r="GN45" s="161">
        <v>-12.6065</v>
      </c>
      <c r="GO45" s="161">
        <v>-39.531599999999997</v>
      </c>
      <c r="GP45" s="161">
        <v>24.0929</v>
      </c>
      <c r="GQ45" s="161">
        <v>61.511400000000002</v>
      </c>
      <c r="GR45" s="161">
        <v>61.787799999999997</v>
      </c>
      <c r="GS45" s="161">
        <v>63.110100000000003</v>
      </c>
      <c r="GT45" s="161">
        <v>-118.8456</v>
      </c>
      <c r="GU45" s="161">
        <v>-24.838799999999999</v>
      </c>
      <c r="GV45" s="161">
        <v>32.354700000000001</v>
      </c>
      <c r="GW45" s="161">
        <v>-66.415700000000001</v>
      </c>
      <c r="GX45" s="161">
        <v>12.6661</v>
      </c>
      <c r="GY45" s="161">
        <v>17.2014</v>
      </c>
      <c r="GZ45" s="161">
        <v>16.7424</v>
      </c>
      <c r="HA45" s="161">
        <v>15.4236</v>
      </c>
      <c r="HB45" s="161">
        <v>238.3253</v>
      </c>
      <c r="HC45" s="161">
        <v>237.82570000000001</v>
      </c>
      <c r="HD45" s="161">
        <v>283.3</v>
      </c>
      <c r="HE45" s="161">
        <v>-283.04649999999998</v>
      </c>
      <c r="HF45" s="161">
        <v>-467.91050000000001</v>
      </c>
      <c r="HG45" s="161">
        <v>466.1558</v>
      </c>
      <c r="HH45" s="161">
        <v>464.54570000000001</v>
      </c>
      <c r="HI45" s="161">
        <v>-224.43459999999999</v>
      </c>
      <c r="HJ45" s="161">
        <v>-221.11859999999999</v>
      </c>
      <c r="HK45" s="161">
        <v>-23.266500000000001</v>
      </c>
      <c r="HL45" s="161">
        <v>-9.6463000000000001</v>
      </c>
      <c r="HM45" s="161">
        <v>77.587599999999995</v>
      </c>
      <c r="HN45" s="161">
        <v>78.787099999999995</v>
      </c>
      <c r="HO45" s="162"/>
      <c r="HP45" s="162"/>
      <c r="HQ45" s="161">
        <v>60.845999999999997</v>
      </c>
      <c r="HR45" s="161">
        <v>60.78</v>
      </c>
      <c r="HS45" s="161">
        <v>-50.773099999999999</v>
      </c>
      <c r="HT45" s="161">
        <v>-50.946800000000003</v>
      </c>
      <c r="HU45" s="161">
        <v>100.64</v>
      </c>
      <c r="HV45" s="161">
        <v>100.35</v>
      </c>
      <c r="HW45" s="161">
        <v>47.9</v>
      </c>
      <c r="HX45" s="161">
        <v>48.3</v>
      </c>
      <c r="HY45" s="161">
        <v>20.611699999999999</v>
      </c>
      <c r="HZ45" s="161">
        <v>33.76</v>
      </c>
      <c r="IA45" s="161">
        <v>-332.4778</v>
      </c>
      <c r="IB45" s="161">
        <v>112.2109</v>
      </c>
      <c r="IC45" s="161">
        <v>111.9678</v>
      </c>
      <c r="ID45" s="161">
        <v>17.3</v>
      </c>
      <c r="IE45" s="161">
        <v>-7.2</v>
      </c>
      <c r="IF45" s="161">
        <v>-59.1</v>
      </c>
      <c r="IG45" s="161">
        <v>-60.9</v>
      </c>
      <c r="IH45" s="162"/>
      <c r="II45" s="162"/>
      <c r="IJ45" s="161">
        <v>-460.483</v>
      </c>
      <c r="IK45" s="161">
        <v>-257.41520000000003</v>
      </c>
      <c r="IL45" s="161">
        <v>472.46940000000001</v>
      </c>
      <c r="IM45" s="161">
        <v>385.06939999999997</v>
      </c>
      <c r="IN45" s="161">
        <v>150.19739999999999</v>
      </c>
      <c r="IO45" s="161">
        <v>-378.11180000000002</v>
      </c>
      <c r="IP45" s="161">
        <v>376.13400000000001</v>
      </c>
      <c r="IQ45" s="161">
        <v>-144.34219999999999</v>
      </c>
      <c r="IR45" s="161">
        <v>-218.9853</v>
      </c>
      <c r="IS45" s="161">
        <v>-371.9665</v>
      </c>
      <c r="IT45" s="161">
        <v>110.31359999999999</v>
      </c>
      <c r="IU45" s="161">
        <v>112.5448</v>
      </c>
      <c r="IV45" s="161">
        <v>144.26349999999999</v>
      </c>
      <c r="IW45" s="161">
        <v>-451.95240000000001</v>
      </c>
      <c r="IX45" s="161">
        <v>223.81039999999999</v>
      </c>
      <c r="IY45" s="161">
        <v>-237.8991</v>
      </c>
      <c r="IZ45" s="161">
        <v>233.7098</v>
      </c>
      <c r="JA45" s="161">
        <v>-8.6477000000000004</v>
      </c>
      <c r="JB45" s="162"/>
      <c r="JC45" s="161">
        <v>21.28</v>
      </c>
      <c r="JD45" s="161">
        <v>5.6779999999999999</v>
      </c>
      <c r="JE45" s="161">
        <v>5.71</v>
      </c>
      <c r="JF45" s="161">
        <v>-21.44</v>
      </c>
      <c r="JG45" s="161">
        <v>6.96</v>
      </c>
      <c r="JH45" s="162"/>
      <c r="JI45" s="161">
        <v>-7.0877999999999997</v>
      </c>
      <c r="JJ45" s="161">
        <v>-24.901199999999999</v>
      </c>
      <c r="JK45" s="161">
        <v>-16.200500000000002</v>
      </c>
      <c r="JL45" s="161">
        <v>19.899999999999999</v>
      </c>
      <c r="JM45" s="161">
        <v>53.527999999999999</v>
      </c>
      <c r="JN45" s="161">
        <v>56.097999999999999</v>
      </c>
      <c r="JO45" s="161">
        <v>11.4741</v>
      </c>
      <c r="JP45" s="161">
        <v>13.725899999999999</v>
      </c>
      <c r="JQ45" s="161">
        <v>50.931399999999996</v>
      </c>
      <c r="JR45" s="161">
        <v>50.700600000000001</v>
      </c>
      <c r="JS45" s="161">
        <v>51.5304</v>
      </c>
      <c r="JT45" s="162"/>
      <c r="JU45" s="161">
        <v>11</v>
      </c>
      <c r="JV45" s="161">
        <v>35.068600000000004</v>
      </c>
      <c r="JW45" s="161">
        <v>9.5399999999999991</v>
      </c>
      <c r="JX45" s="162"/>
      <c r="JY45" s="161">
        <v>-7.2723000000000004</v>
      </c>
      <c r="JZ45" s="161">
        <v>55.404200000000003</v>
      </c>
      <c r="KA45" s="161">
        <v>22.1569</v>
      </c>
      <c r="KB45" s="161">
        <v>-7.2771999999999997</v>
      </c>
      <c r="KC45" s="161">
        <v>-54.269500000000001</v>
      </c>
      <c r="KD45" s="161">
        <v>9.2824000000000009</v>
      </c>
      <c r="KE45" s="161">
        <v>45.096200000000003</v>
      </c>
      <c r="KF45" s="161">
        <v>-10.5</v>
      </c>
      <c r="KG45" s="161">
        <v>9.6999999999999993</v>
      </c>
      <c r="KH45" s="162"/>
      <c r="KI45" s="161">
        <v>59.489800000000002</v>
      </c>
    </row>
    <row r="46" spans="1:295" ht="18" customHeight="1" x14ac:dyDescent="0.3">
      <c r="A46" s="158" t="s">
        <v>55</v>
      </c>
      <c r="B46" s="158" t="s">
        <v>818</v>
      </c>
      <c r="C46" s="161">
        <v>0</v>
      </c>
      <c r="D46" s="161">
        <v>20.939399999999999</v>
      </c>
      <c r="E46" s="161">
        <v>-25.714300000000001</v>
      </c>
      <c r="F46" s="161">
        <v>-34.1646</v>
      </c>
      <c r="G46" s="161">
        <v>32.886600000000001</v>
      </c>
      <c r="H46" s="162"/>
      <c r="I46" s="161">
        <v>38.407499999999999</v>
      </c>
      <c r="J46" s="161">
        <v>-87.635099999999994</v>
      </c>
      <c r="K46" s="161">
        <v>58.221400000000003</v>
      </c>
      <c r="L46" s="161">
        <v>29.751100000000001</v>
      </c>
      <c r="M46" s="161">
        <v>29.101900000000001</v>
      </c>
      <c r="N46" s="161">
        <v>19.98</v>
      </c>
      <c r="O46" s="161">
        <v>-54.988999999999997</v>
      </c>
      <c r="P46" s="161">
        <v>48.4</v>
      </c>
      <c r="Q46" s="161">
        <v>16.559999999999999</v>
      </c>
      <c r="R46" s="161">
        <v>-48.4</v>
      </c>
      <c r="S46" s="161">
        <v>14.075699999999999</v>
      </c>
      <c r="T46" s="161">
        <v>47.253599999999999</v>
      </c>
      <c r="U46" s="161">
        <v>14.5162</v>
      </c>
      <c r="V46" s="161">
        <v>14.9116</v>
      </c>
      <c r="W46" s="161">
        <v>24.226199999999999</v>
      </c>
      <c r="X46" s="161">
        <v>15.720599999999999</v>
      </c>
      <c r="Y46" s="161">
        <v>5.2984</v>
      </c>
      <c r="Z46" s="161">
        <v>4.5811000000000002</v>
      </c>
      <c r="AA46" s="162"/>
      <c r="AB46" s="162"/>
      <c r="AC46" s="161">
        <v>-58.26</v>
      </c>
      <c r="AD46" s="161">
        <v>-58.21</v>
      </c>
      <c r="AE46" s="162"/>
      <c r="AF46" s="161">
        <v>-19.98</v>
      </c>
      <c r="AG46" s="161">
        <v>52.8</v>
      </c>
      <c r="AH46" s="161">
        <v>23.774000000000001</v>
      </c>
      <c r="AI46" s="161">
        <v>0.316</v>
      </c>
      <c r="AJ46" s="161">
        <v>-44.8</v>
      </c>
      <c r="AK46" s="161">
        <v>-44.83</v>
      </c>
      <c r="AL46" s="161">
        <v>-22</v>
      </c>
      <c r="AM46" s="161">
        <v>45.14</v>
      </c>
      <c r="AN46" s="161">
        <v>45.24</v>
      </c>
      <c r="AO46" s="161">
        <v>20.2455</v>
      </c>
      <c r="AP46" s="161">
        <v>-2.6747999999999998</v>
      </c>
      <c r="AQ46" s="161">
        <v>65.412499999999994</v>
      </c>
      <c r="AR46" s="161">
        <v>67.090699999999998</v>
      </c>
      <c r="AS46" s="161">
        <v>36.492199999999997</v>
      </c>
      <c r="AT46" s="161">
        <v>-60.415599999999998</v>
      </c>
      <c r="AU46" s="161">
        <v>-60.597499999999997</v>
      </c>
      <c r="AV46" s="161">
        <v>21.762</v>
      </c>
      <c r="AW46" s="161">
        <v>23.755600000000001</v>
      </c>
      <c r="AX46" s="161">
        <v>67.5154</v>
      </c>
      <c r="AY46" s="161">
        <v>67.6494</v>
      </c>
      <c r="AZ46" s="161">
        <v>7.8681999999999999</v>
      </c>
      <c r="BA46" s="161">
        <v>34.850700000000003</v>
      </c>
      <c r="BB46" s="161">
        <v>-479.46800000000002</v>
      </c>
      <c r="BC46" s="161">
        <v>-19.773399999999999</v>
      </c>
      <c r="BD46" s="161">
        <v>-3.1</v>
      </c>
      <c r="BE46" s="161">
        <v>-3.2</v>
      </c>
      <c r="BF46" s="161">
        <v>66.830799999999996</v>
      </c>
      <c r="BG46" s="161">
        <v>65.052499999999995</v>
      </c>
      <c r="BH46" s="161">
        <v>-4.2001999999999997</v>
      </c>
      <c r="BI46" s="162"/>
      <c r="BJ46" s="161">
        <v>-85.560900000000004</v>
      </c>
      <c r="BK46" s="161">
        <v>5.5190999999999999</v>
      </c>
      <c r="BL46" s="161">
        <v>6.1994999999999996</v>
      </c>
      <c r="BM46" s="161">
        <v>4.1971999999999996</v>
      </c>
      <c r="BN46" s="161">
        <v>531.0829</v>
      </c>
      <c r="BO46" s="161">
        <v>89.3887</v>
      </c>
      <c r="BP46" s="161">
        <v>89.724400000000003</v>
      </c>
      <c r="BQ46" s="161">
        <v>-497.90219999999999</v>
      </c>
      <c r="BR46" s="161">
        <v>442.01280000000003</v>
      </c>
      <c r="BS46" s="162"/>
      <c r="BT46" s="161">
        <v>-86.924199999999999</v>
      </c>
      <c r="BU46" s="161">
        <v>87.741399999999999</v>
      </c>
      <c r="BV46" s="161">
        <v>89.955699999999993</v>
      </c>
      <c r="BW46" s="161">
        <v>27.69</v>
      </c>
      <c r="BX46" s="161">
        <v>31.32</v>
      </c>
      <c r="BY46" s="161">
        <v>64.89</v>
      </c>
      <c r="BZ46" s="161">
        <v>72.62</v>
      </c>
      <c r="CA46" s="161">
        <v>-20.491199999999999</v>
      </c>
      <c r="CB46" s="161">
        <v>-19.955400000000001</v>
      </c>
      <c r="CC46" s="161">
        <v>67.447599999999994</v>
      </c>
      <c r="CD46" s="161">
        <v>68.805999999999997</v>
      </c>
      <c r="CE46" s="161">
        <v>22.2255</v>
      </c>
      <c r="CF46" s="161">
        <v>-50.919400000000003</v>
      </c>
      <c r="CG46" s="161">
        <v>-50.9315</v>
      </c>
      <c r="CH46" s="161">
        <v>5.5683999999999996</v>
      </c>
      <c r="CI46" s="161">
        <v>-58.311100000000003</v>
      </c>
      <c r="CJ46" s="162"/>
      <c r="CK46" s="162"/>
      <c r="CL46" s="161">
        <v>70.400000000000006</v>
      </c>
      <c r="CM46" s="161">
        <v>118.8</v>
      </c>
      <c r="CN46" s="161">
        <v>-14.81</v>
      </c>
      <c r="CO46" s="161">
        <v>58.16</v>
      </c>
      <c r="CP46" s="161">
        <v>57.924999999999997</v>
      </c>
      <c r="CQ46" s="161">
        <v>57.773000000000003</v>
      </c>
      <c r="CR46" s="161">
        <v>-32.353400000000001</v>
      </c>
      <c r="CS46" s="161">
        <v>-31.953299999999999</v>
      </c>
      <c r="CT46" s="161">
        <v>23.178000000000001</v>
      </c>
      <c r="CU46" s="161">
        <v>-39.149099999999997</v>
      </c>
      <c r="CV46" s="161">
        <v>28.827999999999999</v>
      </c>
      <c r="CW46" s="161">
        <v>15.984999999999999</v>
      </c>
      <c r="CX46" s="161">
        <v>63.23</v>
      </c>
      <c r="CY46" s="161">
        <v>64.23</v>
      </c>
      <c r="CZ46" s="161">
        <v>47.116700000000002</v>
      </c>
      <c r="DA46" s="161">
        <v>44.682299999999998</v>
      </c>
      <c r="DB46" s="161">
        <v>-32.4</v>
      </c>
      <c r="DC46" s="162"/>
      <c r="DD46" s="161">
        <v>59.437199999999997</v>
      </c>
      <c r="DE46" s="161">
        <v>58.808700000000002</v>
      </c>
      <c r="DF46" s="161">
        <v>-133.79839999999999</v>
      </c>
      <c r="DG46" s="161">
        <v>-2.0000000000000001E-4</v>
      </c>
      <c r="DH46" s="161">
        <v>-19.677700000000002</v>
      </c>
      <c r="DI46" s="161">
        <v>-98.4</v>
      </c>
      <c r="DJ46" s="161">
        <v>-100.4</v>
      </c>
      <c r="DK46" s="161">
        <v>23.832100000000001</v>
      </c>
      <c r="DL46" s="161">
        <v>55.673200000000001</v>
      </c>
      <c r="DM46" s="161">
        <v>69.052700000000002</v>
      </c>
      <c r="DN46" s="162"/>
      <c r="DO46" s="161">
        <v>55.17</v>
      </c>
      <c r="DP46" s="161">
        <v>-8.41</v>
      </c>
      <c r="DQ46" s="161">
        <v>52.08</v>
      </c>
      <c r="DR46" s="161">
        <v>131.035</v>
      </c>
      <c r="DS46" s="161">
        <v>-21.98</v>
      </c>
      <c r="DT46" s="162"/>
      <c r="DU46" s="161">
        <v>92.68</v>
      </c>
      <c r="DV46" s="161">
        <v>64.81</v>
      </c>
      <c r="DW46" s="161">
        <v>132.2182</v>
      </c>
      <c r="DX46" s="161">
        <v>130.27269999999999</v>
      </c>
      <c r="DY46" s="161">
        <v>5.8428000000000004</v>
      </c>
      <c r="DZ46" s="161">
        <v>4.4363999999999999</v>
      </c>
      <c r="EA46" s="161">
        <v>229.61160000000001</v>
      </c>
      <c r="EB46" s="161">
        <v>192.24979999999999</v>
      </c>
      <c r="EC46" s="161">
        <v>184.96129999999999</v>
      </c>
      <c r="ED46" s="161">
        <v>187.2338</v>
      </c>
      <c r="EE46" s="161">
        <v>69.626000000000005</v>
      </c>
      <c r="EF46" s="161">
        <v>50.681600000000003</v>
      </c>
      <c r="EG46" s="161">
        <v>-24.739000000000001</v>
      </c>
      <c r="EH46" s="161">
        <v>509.87209999999999</v>
      </c>
      <c r="EI46" s="161">
        <v>288.37470000000002</v>
      </c>
      <c r="EJ46" s="162"/>
      <c r="EK46" s="161">
        <v>-22.781300000000002</v>
      </c>
      <c r="EL46" s="161">
        <v>-20.837900000000001</v>
      </c>
      <c r="EM46" s="161">
        <v>11.132899999999999</v>
      </c>
      <c r="EN46" s="161">
        <v>11.263999999999999</v>
      </c>
      <c r="EO46" s="162"/>
      <c r="EP46" s="161">
        <v>44.591999999999999</v>
      </c>
      <c r="EQ46" s="161">
        <v>-34.831699999999998</v>
      </c>
      <c r="ER46" s="161">
        <v>-35.288699999999999</v>
      </c>
      <c r="ES46" s="161">
        <v>-11.967499999999999</v>
      </c>
      <c r="ET46" s="161">
        <v>0</v>
      </c>
      <c r="EU46" s="161">
        <v>-12.61</v>
      </c>
      <c r="EV46" s="161">
        <v>1</v>
      </c>
      <c r="EW46" s="161">
        <v>10.4436</v>
      </c>
      <c r="EX46" s="161">
        <v>-31.598600000000001</v>
      </c>
      <c r="EY46" s="161">
        <v>-33.778700000000001</v>
      </c>
      <c r="EZ46" s="161">
        <v>-32.895600000000002</v>
      </c>
      <c r="FA46" s="161">
        <v>4.2478999999999996</v>
      </c>
      <c r="FB46" s="161">
        <v>-48.2742</v>
      </c>
      <c r="FC46" s="161">
        <v>16.561</v>
      </c>
      <c r="FD46" s="162"/>
      <c r="FE46" s="161">
        <v>22.495899999999999</v>
      </c>
      <c r="FF46" s="161">
        <v>22.3429</v>
      </c>
      <c r="FG46" s="161">
        <v>38.793300000000002</v>
      </c>
      <c r="FH46" s="161">
        <v>38.657200000000003</v>
      </c>
      <c r="FI46" s="161">
        <v>38.055399999999999</v>
      </c>
      <c r="FJ46" s="161">
        <v>18.420200000000001</v>
      </c>
      <c r="FK46" s="161">
        <v>18.420200000000001</v>
      </c>
      <c r="FL46" s="161">
        <v>29.639800000000001</v>
      </c>
      <c r="FM46" s="161">
        <v>-2.8515000000000001</v>
      </c>
      <c r="FN46" s="161">
        <v>-2.8961000000000001</v>
      </c>
      <c r="FO46" s="161">
        <v>14.979100000000001</v>
      </c>
      <c r="FP46" s="161">
        <v>25.435700000000001</v>
      </c>
      <c r="FQ46" s="161">
        <v>6.7182000000000004</v>
      </c>
      <c r="FR46" s="161">
        <v>10.29</v>
      </c>
      <c r="FS46" s="161">
        <v>13.875299999999999</v>
      </c>
      <c r="FT46" s="161">
        <v>1.5506</v>
      </c>
      <c r="FU46" s="161">
        <v>-9.69</v>
      </c>
      <c r="FV46" s="161">
        <v>12.46</v>
      </c>
      <c r="FW46" s="161">
        <v>0</v>
      </c>
      <c r="FX46" s="162"/>
      <c r="FY46" s="161">
        <v>5.7069999999999999</v>
      </c>
      <c r="FZ46" s="161">
        <v>4.1040000000000001</v>
      </c>
      <c r="GA46" s="162"/>
      <c r="GB46" s="161">
        <v>45.16</v>
      </c>
      <c r="GC46" s="161">
        <v>-25.634699999999999</v>
      </c>
      <c r="GD46" s="161">
        <v>-14.2514</v>
      </c>
      <c r="GE46" s="161">
        <v>14.46</v>
      </c>
      <c r="GF46" s="161">
        <v>89.954300000000003</v>
      </c>
      <c r="GG46" s="161">
        <v>25.6</v>
      </c>
      <c r="GH46" s="161">
        <v>-20.8035</v>
      </c>
      <c r="GI46" s="161">
        <v>-5.9673999999999996</v>
      </c>
      <c r="GJ46" s="161">
        <v>-6.2030000000000003</v>
      </c>
      <c r="GK46" s="161">
        <v>2.7823000000000002</v>
      </c>
      <c r="GL46" s="162"/>
      <c r="GM46" s="162"/>
      <c r="GN46" s="161">
        <v>-11.5434</v>
      </c>
      <c r="GO46" s="161">
        <v>-42.714599999999997</v>
      </c>
      <c r="GP46" s="161">
        <v>25.340800000000002</v>
      </c>
      <c r="GQ46" s="161">
        <v>67.645799999999994</v>
      </c>
      <c r="GR46" s="161">
        <v>64.610900000000001</v>
      </c>
      <c r="GS46" s="161">
        <v>65.3536</v>
      </c>
      <c r="GT46" s="161">
        <v>-135.85149999999999</v>
      </c>
      <c r="GU46" s="161">
        <v>-25.450900000000001</v>
      </c>
      <c r="GV46" s="161">
        <v>35.679600000000001</v>
      </c>
      <c r="GW46" s="161">
        <v>-67.683000000000007</v>
      </c>
      <c r="GX46" s="161">
        <v>12.9901</v>
      </c>
      <c r="GY46" s="161">
        <v>17.865500000000001</v>
      </c>
      <c r="GZ46" s="161">
        <v>17.438500000000001</v>
      </c>
      <c r="HA46" s="161">
        <v>16</v>
      </c>
      <c r="HB46" s="161">
        <v>239.05439999999999</v>
      </c>
      <c r="HC46" s="161">
        <v>239.56489999999999</v>
      </c>
      <c r="HD46" s="161">
        <v>276.60000000000002</v>
      </c>
      <c r="HE46" s="161">
        <v>-273.42439999999999</v>
      </c>
      <c r="HF46" s="161">
        <v>-469.7056</v>
      </c>
      <c r="HG46" s="161">
        <v>472.54930000000002</v>
      </c>
      <c r="HH46" s="161">
        <v>472.56540000000001</v>
      </c>
      <c r="HI46" s="161">
        <v>-224.0907</v>
      </c>
      <c r="HJ46" s="161">
        <v>-225.5736</v>
      </c>
      <c r="HK46" s="161">
        <v>-21.683800000000002</v>
      </c>
      <c r="HL46" s="161">
        <v>-8.0192999999999994</v>
      </c>
      <c r="HM46" s="161">
        <v>77.2102</v>
      </c>
      <c r="HN46" s="161">
        <v>81.723500000000001</v>
      </c>
      <c r="HO46" s="162"/>
      <c r="HP46" s="162"/>
      <c r="HQ46" s="161">
        <v>60</v>
      </c>
      <c r="HR46" s="161">
        <v>59.824199999999998</v>
      </c>
      <c r="HS46" s="161">
        <v>-51.115299999999998</v>
      </c>
      <c r="HT46" s="161">
        <v>-50.876199999999997</v>
      </c>
      <c r="HU46" s="161">
        <v>97.57</v>
      </c>
      <c r="HV46" s="161">
        <v>97.66</v>
      </c>
      <c r="HW46" s="161">
        <v>47.9</v>
      </c>
      <c r="HX46" s="161">
        <v>48.5</v>
      </c>
      <c r="HY46" s="161">
        <v>20.838200000000001</v>
      </c>
      <c r="HZ46" s="161">
        <v>33.840000000000003</v>
      </c>
      <c r="IA46" s="161">
        <v>-324.22579999999999</v>
      </c>
      <c r="IB46" s="161">
        <v>108.17189999999999</v>
      </c>
      <c r="IC46" s="161">
        <v>108.0993</v>
      </c>
      <c r="ID46" s="161">
        <v>17.3</v>
      </c>
      <c r="IE46" s="161">
        <v>-7.9</v>
      </c>
      <c r="IF46" s="161">
        <v>-59.1</v>
      </c>
      <c r="IG46" s="161">
        <v>-60.7</v>
      </c>
      <c r="IH46" s="161">
        <v>1.6792</v>
      </c>
      <c r="II46" s="161">
        <v>1.3193999999999999</v>
      </c>
      <c r="IJ46" s="161">
        <v>-465.30889999999999</v>
      </c>
      <c r="IK46" s="161">
        <v>-253.97040000000001</v>
      </c>
      <c r="IL46" s="161">
        <v>463.80509999999998</v>
      </c>
      <c r="IM46" s="161">
        <v>375.56259999999997</v>
      </c>
      <c r="IN46" s="161">
        <v>125.1969</v>
      </c>
      <c r="IO46" s="161">
        <v>-365.00549999999998</v>
      </c>
      <c r="IP46" s="161">
        <v>363.97949999999997</v>
      </c>
      <c r="IQ46" s="161">
        <v>-139.17060000000001</v>
      </c>
      <c r="IR46" s="161">
        <v>-215.3904</v>
      </c>
      <c r="IS46" s="161">
        <v>-361.37689999999998</v>
      </c>
      <c r="IT46" s="161">
        <v>107.8026</v>
      </c>
      <c r="IU46" s="161">
        <v>105.1979</v>
      </c>
      <c r="IV46" s="161">
        <v>139.93719999999999</v>
      </c>
      <c r="IW46" s="161">
        <v>-446.50450000000001</v>
      </c>
      <c r="IX46" s="161">
        <v>220.0675</v>
      </c>
      <c r="IY46" s="161">
        <v>-234.30770000000001</v>
      </c>
      <c r="IZ46" s="161">
        <v>227.25909999999999</v>
      </c>
      <c r="JA46" s="161">
        <v>-8.0929000000000002</v>
      </c>
      <c r="JB46" s="162"/>
      <c r="JC46" s="161">
        <v>21.52</v>
      </c>
      <c r="JD46" s="161">
        <v>6.069</v>
      </c>
      <c r="JE46" s="161">
        <v>6.0709999999999997</v>
      </c>
      <c r="JF46" s="161">
        <v>-21.2</v>
      </c>
      <c r="JG46" s="161">
        <v>6.72</v>
      </c>
      <c r="JH46" s="162"/>
      <c r="JI46" s="161">
        <v>-6.8528000000000002</v>
      </c>
      <c r="JJ46" s="161">
        <v>-24.022300000000001</v>
      </c>
      <c r="JK46" s="161">
        <v>-16.200500000000002</v>
      </c>
      <c r="JL46" s="161">
        <v>18.7</v>
      </c>
      <c r="JM46" s="161">
        <v>53.743000000000002</v>
      </c>
      <c r="JN46" s="161">
        <v>55.662999999999997</v>
      </c>
      <c r="JO46" s="161">
        <v>11.242900000000001</v>
      </c>
      <c r="JP46" s="161">
        <v>13.4442</v>
      </c>
      <c r="JQ46" s="161">
        <v>51.075299999999999</v>
      </c>
      <c r="JR46" s="161">
        <v>51.157200000000003</v>
      </c>
      <c r="JS46" s="161">
        <v>53.539099999999998</v>
      </c>
      <c r="JT46" s="162"/>
      <c r="JU46" s="161">
        <v>7.5</v>
      </c>
      <c r="JV46" s="161">
        <v>35.134900000000002</v>
      </c>
      <c r="JW46" s="161">
        <v>9.7200000000000006</v>
      </c>
      <c r="JX46" s="162"/>
      <c r="JY46" s="161">
        <v>-7.9482999999999997</v>
      </c>
      <c r="JZ46" s="161">
        <v>54.328099999999999</v>
      </c>
      <c r="KA46" s="161">
        <v>21.519300000000001</v>
      </c>
      <c r="KB46" s="161">
        <v>-8.1127000000000002</v>
      </c>
      <c r="KC46" s="161">
        <v>-53.8048</v>
      </c>
      <c r="KD46" s="161">
        <v>7.9870999999999999</v>
      </c>
      <c r="KE46" s="161">
        <v>44.890099999999997</v>
      </c>
      <c r="KF46" s="161">
        <v>-8.1</v>
      </c>
      <c r="KG46" s="161">
        <v>9.1999999999999993</v>
      </c>
      <c r="KH46" s="162"/>
      <c r="KI46" s="161">
        <v>68.127799999999993</v>
      </c>
    </row>
    <row r="47" spans="1:295" ht="18" customHeight="1" x14ac:dyDescent="0.3">
      <c r="A47" s="158" t="s">
        <v>55</v>
      </c>
      <c r="B47" s="158" t="s">
        <v>819</v>
      </c>
      <c r="C47" s="161">
        <v>0</v>
      </c>
      <c r="D47" s="162"/>
      <c r="E47" s="161">
        <v>-26.0824</v>
      </c>
      <c r="F47" s="161">
        <v>-34.102200000000003</v>
      </c>
      <c r="G47" s="161">
        <v>33.2256</v>
      </c>
      <c r="H47" s="162"/>
      <c r="I47" s="161">
        <v>38.979199999999999</v>
      </c>
      <c r="J47" s="161">
        <v>-88.706100000000006</v>
      </c>
      <c r="K47" s="161">
        <v>59.725000000000001</v>
      </c>
      <c r="L47" s="161">
        <v>30.057099999999998</v>
      </c>
      <c r="M47" s="161">
        <v>29.634</v>
      </c>
      <c r="N47" s="161">
        <v>17.760000000000002</v>
      </c>
      <c r="O47" s="161">
        <v>-54.94</v>
      </c>
      <c r="P47" s="161">
        <v>48.4</v>
      </c>
      <c r="Q47" s="161">
        <v>16.559999999999999</v>
      </c>
      <c r="R47" s="161">
        <v>-48.4</v>
      </c>
      <c r="S47" s="161">
        <v>13.86</v>
      </c>
      <c r="T47" s="161">
        <v>47.841799999999999</v>
      </c>
      <c r="U47" s="161">
        <v>15.6082</v>
      </c>
      <c r="V47" s="161">
        <v>15.829000000000001</v>
      </c>
      <c r="W47" s="161">
        <v>25.795400000000001</v>
      </c>
      <c r="X47" s="161">
        <v>15.600300000000001</v>
      </c>
      <c r="Y47" s="161">
        <v>5.1950000000000003</v>
      </c>
      <c r="Z47" s="161">
        <v>7.3958000000000004</v>
      </c>
      <c r="AA47" s="162"/>
      <c r="AB47" s="162"/>
      <c r="AC47" s="161">
        <v>-59.17</v>
      </c>
      <c r="AD47" s="161">
        <v>-59.14</v>
      </c>
      <c r="AE47" s="162"/>
      <c r="AF47" s="161">
        <v>-17.760000000000002</v>
      </c>
      <c r="AG47" s="161">
        <v>52.8</v>
      </c>
      <c r="AH47" s="161">
        <v>23.884</v>
      </c>
      <c r="AI47" s="161">
        <v>0.315</v>
      </c>
      <c r="AJ47" s="161">
        <v>-41.71</v>
      </c>
      <c r="AK47" s="161">
        <v>-41.82</v>
      </c>
      <c r="AL47" s="161">
        <v>-29.78</v>
      </c>
      <c r="AM47" s="161">
        <v>42.37</v>
      </c>
      <c r="AN47" s="161">
        <v>42.12</v>
      </c>
      <c r="AO47" s="161">
        <v>20.1358</v>
      </c>
      <c r="AP47" s="161">
        <v>-2.9863</v>
      </c>
      <c r="AQ47" s="161">
        <v>65.987700000000004</v>
      </c>
      <c r="AR47" s="161">
        <v>68.229799999999997</v>
      </c>
      <c r="AS47" s="161">
        <v>39.262799999999999</v>
      </c>
      <c r="AT47" s="161">
        <v>-56.664700000000003</v>
      </c>
      <c r="AU47" s="161">
        <v>-52.789299999999997</v>
      </c>
      <c r="AV47" s="161">
        <v>5.9763000000000002</v>
      </c>
      <c r="AW47" s="161">
        <v>6.2770000000000001</v>
      </c>
      <c r="AX47" s="161">
        <v>69.123000000000005</v>
      </c>
      <c r="AY47" s="161">
        <v>70.328599999999994</v>
      </c>
      <c r="AZ47" s="161">
        <v>4.7275</v>
      </c>
      <c r="BA47" s="161">
        <v>26.011500000000002</v>
      </c>
      <c r="BB47" s="161">
        <v>-490.85820000000001</v>
      </c>
      <c r="BC47" s="161">
        <v>-17.009399999999999</v>
      </c>
      <c r="BD47" s="161">
        <v>-3.7</v>
      </c>
      <c r="BE47" s="161">
        <v>-3.9</v>
      </c>
      <c r="BF47" s="161">
        <v>59.003500000000003</v>
      </c>
      <c r="BG47" s="161">
        <v>57.950299999999999</v>
      </c>
      <c r="BH47" s="161">
        <v>-4.548</v>
      </c>
      <c r="BI47" s="162"/>
      <c r="BJ47" s="161">
        <v>-77.159599999999998</v>
      </c>
      <c r="BK47" s="161">
        <v>4.9981</v>
      </c>
      <c r="BL47" s="161">
        <v>4.1882000000000001</v>
      </c>
      <c r="BM47" s="161">
        <v>4.2168999999999999</v>
      </c>
      <c r="BN47" s="161">
        <v>541.76440000000002</v>
      </c>
      <c r="BO47" s="161">
        <v>94.088499999999996</v>
      </c>
      <c r="BP47" s="161">
        <v>94.088499999999996</v>
      </c>
      <c r="BQ47" s="161">
        <v>-497.52839999999998</v>
      </c>
      <c r="BR47" s="161">
        <v>461.5573</v>
      </c>
      <c r="BS47" s="162"/>
      <c r="BT47" s="161">
        <v>-106.7877</v>
      </c>
      <c r="BU47" s="161">
        <v>108.8284</v>
      </c>
      <c r="BV47" s="161">
        <v>88.828000000000003</v>
      </c>
      <c r="BW47" s="161">
        <v>28.91</v>
      </c>
      <c r="BX47" s="161">
        <v>32.47</v>
      </c>
      <c r="BY47" s="162"/>
      <c r="BZ47" s="161">
        <v>73.37</v>
      </c>
      <c r="CA47" s="161">
        <v>-11.382199999999999</v>
      </c>
      <c r="CB47" s="161">
        <v>-12.7217</v>
      </c>
      <c r="CC47" s="161">
        <v>63.993400000000001</v>
      </c>
      <c r="CD47" s="161">
        <v>64.683599999999998</v>
      </c>
      <c r="CE47" s="161">
        <v>22.831700000000001</v>
      </c>
      <c r="CF47" s="161">
        <v>-59.871099999999998</v>
      </c>
      <c r="CG47" s="161">
        <v>-59.662100000000002</v>
      </c>
      <c r="CH47" s="161">
        <v>3.5682</v>
      </c>
      <c r="CI47" s="161">
        <v>-67.802700000000002</v>
      </c>
      <c r="CJ47" s="162"/>
      <c r="CK47" s="162"/>
      <c r="CL47" s="161">
        <v>53.1</v>
      </c>
      <c r="CM47" s="161">
        <v>135.6</v>
      </c>
      <c r="CN47" s="161">
        <v>-15.14</v>
      </c>
      <c r="CO47" s="161">
        <v>50.1783</v>
      </c>
      <c r="CP47" s="161">
        <v>48.570500000000003</v>
      </c>
      <c r="CQ47" s="161">
        <v>49.603299999999997</v>
      </c>
      <c r="CR47" s="161">
        <v>-47.121899999999997</v>
      </c>
      <c r="CS47" s="161">
        <v>-47.351300000000002</v>
      </c>
      <c r="CT47" s="161">
        <v>41.836199999999998</v>
      </c>
      <c r="CU47" s="161">
        <v>-43.192500000000003</v>
      </c>
      <c r="CV47" s="161">
        <v>48.648000000000003</v>
      </c>
      <c r="CW47" s="161">
        <v>16.248799999999999</v>
      </c>
      <c r="CX47" s="161">
        <v>56.13</v>
      </c>
      <c r="CY47" s="161">
        <v>68.06</v>
      </c>
      <c r="CZ47" s="161">
        <v>46.179200000000002</v>
      </c>
      <c r="DA47" s="161">
        <v>44.096400000000003</v>
      </c>
      <c r="DB47" s="161">
        <v>-32</v>
      </c>
      <c r="DC47" s="161">
        <v>-3.7679</v>
      </c>
      <c r="DD47" s="161">
        <v>68.479699999999994</v>
      </c>
      <c r="DE47" s="161">
        <v>67.358400000000003</v>
      </c>
      <c r="DF47" s="161">
        <v>-149.71729999999999</v>
      </c>
      <c r="DG47" s="161">
        <v>-1E-4</v>
      </c>
      <c r="DH47" s="161">
        <v>-19.571000000000002</v>
      </c>
      <c r="DI47" s="161">
        <v>-95.9</v>
      </c>
      <c r="DJ47" s="161">
        <v>-98</v>
      </c>
      <c r="DK47" s="161">
        <v>23.782699999999998</v>
      </c>
      <c r="DL47" s="161">
        <v>55.087299999999999</v>
      </c>
      <c r="DM47" s="161">
        <v>71.400899999999993</v>
      </c>
      <c r="DN47" s="161">
        <v>77.947999999999993</v>
      </c>
      <c r="DO47" s="162"/>
      <c r="DP47" s="161">
        <v>-9.26</v>
      </c>
      <c r="DQ47" s="161">
        <v>54.296500000000002</v>
      </c>
      <c r="DR47" s="161">
        <v>147.58340000000001</v>
      </c>
      <c r="DS47" s="161">
        <v>-31.75</v>
      </c>
      <c r="DT47" s="162"/>
      <c r="DU47" s="161">
        <v>102.93</v>
      </c>
      <c r="DV47" s="161">
        <v>64.17</v>
      </c>
      <c r="DW47" s="161">
        <v>149.70910000000001</v>
      </c>
      <c r="DX47" s="161">
        <v>149</v>
      </c>
      <c r="DY47" s="161">
        <v>17.239100000000001</v>
      </c>
      <c r="DZ47" s="161">
        <v>16.145499999999998</v>
      </c>
      <c r="EA47" s="161">
        <v>249.51220000000001</v>
      </c>
      <c r="EB47" s="161">
        <v>207.5472</v>
      </c>
      <c r="EC47" s="161">
        <v>202.78149999999999</v>
      </c>
      <c r="ED47" s="161">
        <v>205.0213</v>
      </c>
      <c r="EE47" s="161">
        <v>90.890100000000004</v>
      </c>
      <c r="EF47" s="161">
        <v>72.511399999999995</v>
      </c>
      <c r="EG47" s="161">
        <v>-23.981000000000002</v>
      </c>
      <c r="EH47" s="161">
        <v>507.45490000000001</v>
      </c>
      <c r="EI47" s="161">
        <v>314.98509999999999</v>
      </c>
      <c r="EJ47" s="162"/>
      <c r="EK47" s="161">
        <v>-22.478400000000001</v>
      </c>
      <c r="EL47" s="161">
        <v>-20.524000000000001</v>
      </c>
      <c r="EM47" s="161">
        <v>-8.3699999999999992</v>
      </c>
      <c r="EN47" s="161">
        <v>8.4826999999999995</v>
      </c>
      <c r="EO47" s="162"/>
      <c r="EP47" s="161">
        <v>122.928</v>
      </c>
      <c r="EQ47" s="161">
        <v>-36.980800000000002</v>
      </c>
      <c r="ER47" s="161">
        <v>-38.638500000000001</v>
      </c>
      <c r="ES47" s="161">
        <v>-31.484999999999999</v>
      </c>
      <c r="ET47" s="161">
        <v>0</v>
      </c>
      <c r="EU47" s="161">
        <v>-11.54</v>
      </c>
      <c r="EV47" s="161">
        <v>75.5</v>
      </c>
      <c r="EW47" s="161">
        <v>10.2422</v>
      </c>
      <c r="EX47" s="161">
        <v>-34.470399999999998</v>
      </c>
      <c r="EY47" s="161">
        <v>-32.763800000000003</v>
      </c>
      <c r="EZ47" s="161">
        <v>-32.442799999999998</v>
      </c>
      <c r="FA47" s="161">
        <v>4.1832000000000003</v>
      </c>
      <c r="FB47" s="161">
        <v>-68.572400000000002</v>
      </c>
      <c r="FC47" s="161">
        <v>35.755000000000003</v>
      </c>
      <c r="FD47" s="162"/>
      <c r="FE47" s="161">
        <v>21.895399999999999</v>
      </c>
      <c r="FF47" s="161">
        <v>21.782599999999999</v>
      </c>
      <c r="FG47" s="161">
        <v>39.064100000000003</v>
      </c>
      <c r="FH47" s="161">
        <v>39.546199999999999</v>
      </c>
      <c r="FI47" s="161">
        <v>38.694200000000002</v>
      </c>
      <c r="FJ47" s="161">
        <v>11.554500000000001</v>
      </c>
      <c r="FK47" s="161">
        <v>11.2196</v>
      </c>
      <c r="FL47" s="161">
        <v>48.897199999999998</v>
      </c>
      <c r="FM47" s="161">
        <v>-15.6317</v>
      </c>
      <c r="FN47" s="161">
        <v>-14.925800000000001</v>
      </c>
      <c r="FO47" s="161">
        <v>22.142900000000001</v>
      </c>
      <c r="FP47" s="161">
        <v>29.3294</v>
      </c>
      <c r="FQ47" s="161">
        <v>16.7013</v>
      </c>
      <c r="FR47" s="161">
        <v>7.73</v>
      </c>
      <c r="FS47" s="161">
        <v>10.677</v>
      </c>
      <c r="FT47" s="161">
        <v>1.5713999999999999</v>
      </c>
      <c r="FU47" s="161">
        <v>-7.65</v>
      </c>
      <c r="FV47" s="161">
        <v>13.65</v>
      </c>
      <c r="FW47" s="161">
        <v>15.0487</v>
      </c>
      <c r="FX47" s="162"/>
      <c r="FY47" s="161">
        <v>5.7789999999999999</v>
      </c>
      <c r="FZ47" s="161">
        <v>4.0330000000000004</v>
      </c>
      <c r="GA47" s="162"/>
      <c r="GB47" s="161">
        <v>47.44</v>
      </c>
      <c r="GC47" s="161">
        <v>-30.643999999999998</v>
      </c>
      <c r="GD47" s="161">
        <v>-23.564499999999999</v>
      </c>
      <c r="GE47" s="162"/>
      <c r="GF47" s="161">
        <v>92.592100000000002</v>
      </c>
      <c r="GG47" s="161">
        <v>26.2</v>
      </c>
      <c r="GH47" s="161">
        <v>-20.601500000000001</v>
      </c>
      <c r="GI47" s="161">
        <v>-6.1947999999999999</v>
      </c>
      <c r="GJ47" s="161">
        <v>-6.5846</v>
      </c>
      <c r="GK47" s="161">
        <v>2.7949000000000002</v>
      </c>
      <c r="GL47" s="162"/>
      <c r="GM47" s="162"/>
      <c r="GN47" s="161">
        <v>-11.8256</v>
      </c>
      <c r="GO47" s="161">
        <v>-42.380699999999997</v>
      </c>
      <c r="GP47" s="161">
        <v>25.718900000000001</v>
      </c>
      <c r="GQ47" s="161">
        <v>66.973500000000001</v>
      </c>
      <c r="GR47" s="161">
        <v>63.154499999999999</v>
      </c>
      <c r="GS47" s="161">
        <v>64.372699999999995</v>
      </c>
      <c r="GT47" s="161">
        <v>-135.12700000000001</v>
      </c>
      <c r="GU47" s="162"/>
      <c r="GV47" s="161">
        <v>35.236199999999997</v>
      </c>
      <c r="GW47" s="161">
        <v>-68.150700000000001</v>
      </c>
      <c r="GX47" s="161">
        <v>11.659700000000001</v>
      </c>
      <c r="GY47" s="161">
        <v>17.904599999999999</v>
      </c>
      <c r="GZ47" s="161">
        <v>17.617799999999999</v>
      </c>
      <c r="HA47" s="161">
        <v>14.2735</v>
      </c>
      <c r="HB47" s="161">
        <v>242.53039999999999</v>
      </c>
      <c r="HC47" s="161">
        <v>242.4973</v>
      </c>
      <c r="HD47" s="161">
        <v>283.7</v>
      </c>
      <c r="HE47" s="161">
        <v>-278.47140000000002</v>
      </c>
      <c r="HF47" s="161">
        <v>-481.52940000000001</v>
      </c>
      <c r="HG47" s="161">
        <v>481.0994</v>
      </c>
      <c r="HH47" s="161">
        <v>482.07119999999998</v>
      </c>
      <c r="HI47" s="161">
        <v>-225.81610000000001</v>
      </c>
      <c r="HJ47" s="161">
        <v>-225.29239999999999</v>
      </c>
      <c r="HK47" s="161">
        <v>-18.5062</v>
      </c>
      <c r="HL47" s="161">
        <v>0</v>
      </c>
      <c r="HM47" s="161">
        <v>75.690200000000004</v>
      </c>
      <c r="HN47" s="161">
        <v>74.362700000000004</v>
      </c>
      <c r="HO47" s="161">
        <v>-142.72790000000001</v>
      </c>
      <c r="HP47" s="162"/>
      <c r="HQ47" s="161">
        <v>59.824199999999998</v>
      </c>
      <c r="HR47" s="161">
        <v>59.077100000000002</v>
      </c>
      <c r="HS47" s="161">
        <v>-52.425199999999997</v>
      </c>
      <c r="HT47" s="161">
        <v>-52.6753</v>
      </c>
      <c r="HU47" s="161">
        <v>97.45</v>
      </c>
      <c r="HV47" s="161">
        <v>96.54</v>
      </c>
      <c r="HW47" s="161">
        <v>50.6</v>
      </c>
      <c r="HX47" s="161">
        <v>50</v>
      </c>
      <c r="HY47" s="161">
        <v>21.288900000000002</v>
      </c>
      <c r="HZ47" s="161">
        <v>32.96</v>
      </c>
      <c r="IA47" s="161">
        <v>-330.83139999999997</v>
      </c>
      <c r="IB47" s="161">
        <v>108.3762</v>
      </c>
      <c r="IC47" s="161">
        <v>107.61069999999999</v>
      </c>
      <c r="ID47" s="161">
        <v>16.7</v>
      </c>
      <c r="IE47" s="161">
        <v>-7.3</v>
      </c>
      <c r="IF47" s="161">
        <v>-59.1</v>
      </c>
      <c r="IG47" s="161">
        <v>-60.9</v>
      </c>
      <c r="IH47" s="161">
        <v>1.67</v>
      </c>
      <c r="II47" s="161">
        <v>1.4311</v>
      </c>
      <c r="IJ47" s="161">
        <v>-469.80540000000002</v>
      </c>
      <c r="IK47" s="161">
        <v>-282.2921</v>
      </c>
      <c r="IL47" s="161">
        <v>461.2475</v>
      </c>
      <c r="IM47" s="161">
        <v>380.35640000000001</v>
      </c>
      <c r="IN47" s="161">
        <v>102.43470000000001</v>
      </c>
      <c r="IO47" s="161">
        <v>-366.84809999999999</v>
      </c>
      <c r="IP47" s="161">
        <v>367.43639999999999</v>
      </c>
      <c r="IQ47" s="161">
        <v>-144.27019999999999</v>
      </c>
      <c r="IR47" s="161">
        <v>-213.8021</v>
      </c>
      <c r="IS47" s="161">
        <v>-366.80689999999998</v>
      </c>
      <c r="IT47" s="161">
        <v>107.5517</v>
      </c>
      <c r="IU47" s="161">
        <v>109.9696</v>
      </c>
      <c r="IV47" s="161">
        <v>143.77860000000001</v>
      </c>
      <c r="IW47" s="161">
        <v>-453.63200000000001</v>
      </c>
      <c r="IX47" s="161">
        <v>220.54169999999999</v>
      </c>
      <c r="IY47" s="161">
        <v>-234.76159999999999</v>
      </c>
      <c r="IZ47" s="161">
        <v>233.48840000000001</v>
      </c>
      <c r="JA47" s="161">
        <v>-8.3318999999999992</v>
      </c>
      <c r="JB47" s="162"/>
      <c r="JC47" s="161">
        <v>25.04</v>
      </c>
      <c r="JD47" s="161">
        <v>6.2380000000000004</v>
      </c>
      <c r="JE47" s="161">
        <v>6.2720000000000002</v>
      </c>
      <c r="JF47" s="161">
        <v>-24.96</v>
      </c>
      <c r="JG47" s="161">
        <v>5.36</v>
      </c>
      <c r="JH47" s="162"/>
      <c r="JI47" s="161">
        <v>-6.2393999999999998</v>
      </c>
      <c r="JJ47" s="161">
        <v>-24.052800000000001</v>
      </c>
      <c r="JK47" s="161">
        <v>-16.142499999999998</v>
      </c>
      <c r="JL47" s="161">
        <v>17.5</v>
      </c>
      <c r="JM47" s="161">
        <v>56.322000000000003</v>
      </c>
      <c r="JN47" s="161">
        <v>53.720999999999997</v>
      </c>
      <c r="JO47" s="162"/>
      <c r="JP47" s="162"/>
      <c r="JQ47" s="161">
        <v>49.643700000000003</v>
      </c>
      <c r="JR47" s="161">
        <v>48.9191</v>
      </c>
      <c r="JS47" s="161">
        <v>50.359099999999998</v>
      </c>
      <c r="JT47" s="162"/>
      <c r="JU47" s="161">
        <v>5.0999999999999996</v>
      </c>
      <c r="JV47" s="161">
        <v>34.738399999999999</v>
      </c>
      <c r="JW47" s="161">
        <v>9.91</v>
      </c>
      <c r="JX47" s="162"/>
      <c r="JY47" s="161">
        <v>0</v>
      </c>
      <c r="JZ47" s="161">
        <v>51.8581</v>
      </c>
      <c r="KA47" s="161">
        <v>17.047599999999999</v>
      </c>
      <c r="KB47" s="161">
        <v>-1.2345999999999999</v>
      </c>
      <c r="KC47" s="161">
        <v>-49.936300000000003</v>
      </c>
      <c r="KD47" s="161">
        <v>0</v>
      </c>
      <c r="KE47" s="161">
        <v>46.2423</v>
      </c>
      <c r="KF47" s="161">
        <v>-5.6</v>
      </c>
      <c r="KG47" s="161">
        <v>5.3</v>
      </c>
      <c r="KH47" s="162"/>
      <c r="KI47" s="161">
        <v>63.244300000000003</v>
      </c>
    </row>
    <row r="48" spans="1:295" ht="18" customHeight="1" x14ac:dyDescent="0.3">
      <c r="A48" s="158" t="s">
        <v>55</v>
      </c>
      <c r="B48" s="158" t="s">
        <v>820</v>
      </c>
      <c r="C48" s="163">
        <v>0</v>
      </c>
      <c r="D48" s="164"/>
      <c r="E48" s="164"/>
      <c r="F48" s="163">
        <v>-34.072400000000002</v>
      </c>
      <c r="G48" s="163">
        <v>32.744</v>
      </c>
      <c r="H48" s="164"/>
      <c r="I48" s="163">
        <v>37.837800000000001</v>
      </c>
      <c r="J48" s="163">
        <v>-89.859399999999994</v>
      </c>
      <c r="K48" s="163">
        <v>58.054499999999997</v>
      </c>
      <c r="L48" s="163">
        <v>29.805099999999999</v>
      </c>
      <c r="M48" s="163">
        <v>29.266400000000001</v>
      </c>
      <c r="N48" s="163">
        <v>13.32</v>
      </c>
      <c r="O48" s="163">
        <v>-52.322000000000003</v>
      </c>
      <c r="P48" s="163">
        <v>44</v>
      </c>
      <c r="Q48" s="164"/>
      <c r="R48" s="163">
        <v>-44</v>
      </c>
      <c r="S48" s="163">
        <v>14.3306</v>
      </c>
      <c r="T48" s="163">
        <v>48.264200000000002</v>
      </c>
      <c r="U48" s="163">
        <v>15.7004</v>
      </c>
      <c r="V48" s="163">
        <v>15.836399999999999</v>
      </c>
      <c r="W48" s="163">
        <v>26.109200000000001</v>
      </c>
      <c r="X48" s="163">
        <v>15.670199999999999</v>
      </c>
      <c r="Y48" s="163">
        <v>5.0297000000000001</v>
      </c>
      <c r="Z48" s="163">
        <v>7.7882999999999996</v>
      </c>
      <c r="AA48" s="164"/>
      <c r="AB48" s="164"/>
      <c r="AC48" s="163">
        <v>-64.150000000000006</v>
      </c>
      <c r="AD48" s="163">
        <v>-64.290000000000006</v>
      </c>
      <c r="AE48" s="164"/>
      <c r="AF48" s="163">
        <v>-13.32</v>
      </c>
      <c r="AG48" s="163">
        <v>50.6</v>
      </c>
      <c r="AH48" s="163">
        <v>23.645</v>
      </c>
      <c r="AI48" s="163">
        <v>0.316</v>
      </c>
      <c r="AJ48" s="163">
        <v>-49.86</v>
      </c>
      <c r="AK48" s="163">
        <v>-50.2</v>
      </c>
      <c r="AL48" s="163">
        <v>-21.6</v>
      </c>
      <c r="AM48" s="163">
        <v>50.87</v>
      </c>
      <c r="AN48" s="163">
        <v>50.52</v>
      </c>
      <c r="AO48" s="163">
        <v>20.9344</v>
      </c>
      <c r="AP48" s="163">
        <v>-3.2658999999999998</v>
      </c>
      <c r="AQ48" s="163">
        <v>64.900899999999993</v>
      </c>
      <c r="AR48" s="163">
        <v>66.927599999999998</v>
      </c>
      <c r="AS48" s="163">
        <v>43.044400000000003</v>
      </c>
      <c r="AT48" s="163">
        <v>-64.300399999999996</v>
      </c>
      <c r="AU48" s="163">
        <v>-59.901000000000003</v>
      </c>
      <c r="AV48" s="163">
        <v>7.5983000000000001</v>
      </c>
      <c r="AW48" s="163">
        <v>7.6740000000000004</v>
      </c>
      <c r="AX48" s="163">
        <v>70.596500000000006</v>
      </c>
      <c r="AY48" s="163">
        <v>71.936099999999996</v>
      </c>
      <c r="AZ48" s="163">
        <v>4.2039999999999997</v>
      </c>
      <c r="BA48" s="163">
        <v>23.490500000000001</v>
      </c>
      <c r="BB48" s="163">
        <v>-465.36590000000001</v>
      </c>
      <c r="BC48" s="163">
        <v>-23.802600000000002</v>
      </c>
      <c r="BD48" s="163">
        <v>-0.2</v>
      </c>
      <c r="BE48" s="163">
        <v>0</v>
      </c>
      <c r="BF48" s="163">
        <v>67.072500000000005</v>
      </c>
      <c r="BG48" s="163">
        <v>65.636600000000001</v>
      </c>
      <c r="BH48" s="163">
        <v>-4.6649000000000003</v>
      </c>
      <c r="BI48" s="164"/>
      <c r="BJ48" s="163">
        <v>-73.155600000000007</v>
      </c>
      <c r="BK48" s="163">
        <v>6.5993000000000004</v>
      </c>
      <c r="BL48" s="163">
        <v>6.0529999999999999</v>
      </c>
      <c r="BM48" s="163">
        <v>4.2606000000000002</v>
      </c>
      <c r="BN48" s="163">
        <v>516.28150000000005</v>
      </c>
      <c r="BO48" s="163">
        <v>84.658299999999997</v>
      </c>
      <c r="BP48" s="163">
        <v>85.024500000000003</v>
      </c>
      <c r="BQ48" s="163">
        <v>-465.33730000000003</v>
      </c>
      <c r="BR48" s="163">
        <v>435.81099999999998</v>
      </c>
      <c r="BS48" s="164"/>
      <c r="BT48" s="163">
        <v>-109.5997</v>
      </c>
      <c r="BU48" s="163">
        <v>113.0346</v>
      </c>
      <c r="BV48" s="163">
        <v>89.676299999999998</v>
      </c>
      <c r="BW48" s="163">
        <v>27.75</v>
      </c>
      <c r="BX48" s="163">
        <v>32.200000000000003</v>
      </c>
      <c r="BY48" s="163">
        <v>65.56</v>
      </c>
      <c r="BZ48" s="163">
        <v>72.760000000000005</v>
      </c>
      <c r="CA48" s="163">
        <v>-27.724900000000002</v>
      </c>
      <c r="CB48" s="163">
        <v>-26.385400000000001</v>
      </c>
      <c r="CC48" s="163">
        <v>64.4589</v>
      </c>
      <c r="CD48" s="163">
        <v>65.130499999999998</v>
      </c>
      <c r="CE48" s="163">
        <v>21.788799999999998</v>
      </c>
      <c r="CF48" s="163">
        <v>-56.248899999999999</v>
      </c>
      <c r="CG48" s="163">
        <v>-55.7759</v>
      </c>
      <c r="CH48" s="163">
        <v>2.9104999999999999</v>
      </c>
      <c r="CI48" s="163">
        <v>-62.648400000000002</v>
      </c>
      <c r="CJ48" s="164"/>
      <c r="CK48" s="164"/>
      <c r="CL48" s="163">
        <v>65.2</v>
      </c>
      <c r="CM48" s="163">
        <v>125.8</v>
      </c>
      <c r="CN48" s="163">
        <v>-15.52</v>
      </c>
      <c r="CO48" s="163">
        <v>55.413200000000003</v>
      </c>
      <c r="CP48" s="163">
        <v>54.163200000000003</v>
      </c>
      <c r="CQ48" s="163">
        <v>54.244999999999997</v>
      </c>
      <c r="CR48" s="163">
        <v>-38.816299999999998</v>
      </c>
      <c r="CS48" s="163">
        <v>-37.902299999999997</v>
      </c>
      <c r="CT48" s="163">
        <v>20.019400000000001</v>
      </c>
      <c r="CU48" s="163">
        <v>-30.3704</v>
      </c>
      <c r="CV48" s="163">
        <v>25.3139</v>
      </c>
      <c r="CW48" s="163">
        <v>16.369199999999999</v>
      </c>
      <c r="CX48" s="163">
        <v>55.31</v>
      </c>
      <c r="CY48" s="163">
        <v>67.27</v>
      </c>
      <c r="CZ48" s="163">
        <v>46.179200000000002</v>
      </c>
      <c r="DA48" s="164"/>
      <c r="DB48" s="163">
        <v>-32.36</v>
      </c>
      <c r="DC48" s="163">
        <v>-3.7679</v>
      </c>
      <c r="DD48" s="163">
        <v>62.926900000000003</v>
      </c>
      <c r="DE48" s="163">
        <v>62.018099999999997</v>
      </c>
      <c r="DF48" s="163">
        <v>-137.19820000000001</v>
      </c>
      <c r="DG48" s="163">
        <v>-1E-4</v>
      </c>
      <c r="DH48" s="163">
        <v>-19.744</v>
      </c>
      <c r="DI48" s="163">
        <v>-99.3</v>
      </c>
      <c r="DJ48" s="163">
        <v>-99.4</v>
      </c>
      <c r="DK48" s="163">
        <v>23.711200000000002</v>
      </c>
      <c r="DL48" s="163">
        <v>55.087299999999999</v>
      </c>
      <c r="DM48" s="163">
        <v>71.870500000000007</v>
      </c>
      <c r="DN48" s="163">
        <v>77.947999999999993</v>
      </c>
      <c r="DO48" s="164"/>
      <c r="DP48" s="163">
        <v>-8.9499999999999993</v>
      </c>
      <c r="DQ48" s="163">
        <v>54.343000000000004</v>
      </c>
      <c r="DR48" s="163">
        <v>133.89760000000001</v>
      </c>
      <c r="DS48" s="163">
        <v>-27.09</v>
      </c>
      <c r="DT48" s="164"/>
      <c r="DU48" s="163">
        <v>97.76</v>
      </c>
      <c r="DV48" s="163">
        <v>66.31</v>
      </c>
      <c r="DW48" s="163">
        <v>135.2364</v>
      </c>
      <c r="DX48" s="163">
        <v>131.94540000000001</v>
      </c>
      <c r="DY48" s="163">
        <v>1.7689999999999999</v>
      </c>
      <c r="DZ48" s="163">
        <v>2.3454999999999999</v>
      </c>
      <c r="EA48" s="163">
        <v>232.9975</v>
      </c>
      <c r="EB48" s="163">
        <v>195.41929999999999</v>
      </c>
      <c r="EC48" s="163">
        <v>186.70339999999999</v>
      </c>
      <c r="ED48" s="163">
        <v>188.9126</v>
      </c>
      <c r="EE48" s="163">
        <v>97.7119</v>
      </c>
      <c r="EF48" s="163">
        <v>78.742500000000007</v>
      </c>
      <c r="EG48" s="163">
        <v>-23.844000000000001</v>
      </c>
      <c r="EH48" s="163">
        <v>483.19659999999999</v>
      </c>
      <c r="EI48" s="163">
        <v>353.39850000000001</v>
      </c>
      <c r="EJ48" s="164"/>
      <c r="EK48" s="163">
        <v>-22.1723</v>
      </c>
      <c r="EL48" s="163">
        <v>-20.343800000000002</v>
      </c>
      <c r="EM48" s="163">
        <v>-14.130599999999999</v>
      </c>
      <c r="EN48" s="163">
        <v>9.8882999999999992</v>
      </c>
      <c r="EO48" s="164"/>
      <c r="EP48" s="163">
        <v>170.55600000000001</v>
      </c>
      <c r="EQ48" s="163">
        <v>-41.304099999999998</v>
      </c>
      <c r="ER48" s="163">
        <v>-41.8538</v>
      </c>
      <c r="ES48" s="163">
        <v>-39.487099999999998</v>
      </c>
      <c r="ET48" s="163">
        <v>0</v>
      </c>
      <c r="EU48" s="163">
        <v>-12.04</v>
      </c>
      <c r="EV48" s="163">
        <v>102.2</v>
      </c>
      <c r="EW48" s="163">
        <v>10.251799999999999</v>
      </c>
      <c r="EX48" s="163">
        <v>-34.133499999999998</v>
      </c>
      <c r="EY48" s="163">
        <v>-32.974899999999998</v>
      </c>
      <c r="EZ48" s="163">
        <v>-32.030799999999999</v>
      </c>
      <c r="FA48" s="163">
        <v>4.0477999999999996</v>
      </c>
      <c r="FB48" s="163">
        <v>-76.2059</v>
      </c>
      <c r="FC48" s="163">
        <v>42.031599999999997</v>
      </c>
      <c r="FD48" s="164"/>
      <c r="FE48" s="163">
        <v>21.434999999999999</v>
      </c>
      <c r="FF48" s="163">
        <v>21.2989</v>
      </c>
      <c r="FG48" s="163">
        <v>37.328499999999998</v>
      </c>
      <c r="FH48" s="163">
        <v>37.5411</v>
      </c>
      <c r="FI48" s="163">
        <v>36.215000000000003</v>
      </c>
      <c r="FJ48" s="163">
        <v>27.630299999999998</v>
      </c>
      <c r="FK48" s="163">
        <v>26.290600000000001</v>
      </c>
      <c r="FL48" s="163">
        <v>-17.415500000000002</v>
      </c>
      <c r="FM48" s="163">
        <v>-0.37580000000000002</v>
      </c>
      <c r="FN48" s="163">
        <v>0</v>
      </c>
      <c r="FO48" s="163">
        <v>-25.221800000000002</v>
      </c>
      <c r="FP48" s="163">
        <v>-19.057600000000001</v>
      </c>
      <c r="FQ48" s="163">
        <v>6.9965999999999999</v>
      </c>
      <c r="FR48" s="163">
        <v>2.11</v>
      </c>
      <c r="FS48" s="163">
        <v>12.5814</v>
      </c>
      <c r="FT48" s="163">
        <v>1.5469999999999999</v>
      </c>
      <c r="FU48" s="163">
        <v>-8.94</v>
      </c>
      <c r="FV48" s="163">
        <v>14.71</v>
      </c>
      <c r="FW48" s="163">
        <v>0</v>
      </c>
      <c r="FX48" s="164"/>
      <c r="FY48" s="163">
        <v>5.7190000000000003</v>
      </c>
      <c r="FZ48" s="163">
        <v>4.0620000000000003</v>
      </c>
      <c r="GA48" s="164"/>
      <c r="GB48" s="163">
        <v>49.01</v>
      </c>
      <c r="GC48" s="163">
        <v>20.1051</v>
      </c>
      <c r="GD48" s="163">
        <v>27.6585</v>
      </c>
      <c r="GE48" s="163">
        <v>13.81</v>
      </c>
      <c r="GF48" s="163">
        <v>98.996700000000004</v>
      </c>
      <c r="GG48" s="163">
        <v>26</v>
      </c>
      <c r="GH48" s="163">
        <v>-21.6843</v>
      </c>
      <c r="GI48" s="163">
        <v>-6.1809000000000003</v>
      </c>
      <c r="GJ48" s="163">
        <v>-6.4547999999999996</v>
      </c>
      <c r="GK48" s="163">
        <v>2.7612000000000001</v>
      </c>
      <c r="GL48" s="164"/>
      <c r="GM48" s="164"/>
      <c r="GN48" s="164"/>
      <c r="GO48" s="163">
        <v>-43.542400000000001</v>
      </c>
      <c r="GP48" s="163">
        <v>25.665800000000001</v>
      </c>
      <c r="GQ48" s="163">
        <v>68.065899999999999</v>
      </c>
      <c r="GR48" s="163">
        <v>64.091099999999997</v>
      </c>
      <c r="GS48" s="163">
        <v>68.119100000000003</v>
      </c>
      <c r="GT48" s="163">
        <v>-150.90459999999999</v>
      </c>
      <c r="GU48" s="163">
        <v>-24.877500000000001</v>
      </c>
      <c r="GV48" s="163">
        <v>36.508200000000002</v>
      </c>
      <c r="GW48" s="163">
        <v>-67.029700000000005</v>
      </c>
      <c r="GX48" s="163">
        <v>11.797800000000001</v>
      </c>
      <c r="GY48" s="163">
        <v>17.885100000000001</v>
      </c>
      <c r="GZ48" s="163">
        <v>17.438500000000001</v>
      </c>
      <c r="HA48" s="163">
        <v>14</v>
      </c>
      <c r="HB48" s="163">
        <v>252.26599999999999</v>
      </c>
      <c r="HC48" s="163">
        <v>249.74680000000001</v>
      </c>
      <c r="HD48" s="163">
        <v>272.8</v>
      </c>
      <c r="HE48" s="163">
        <v>-272.99349999999998</v>
      </c>
      <c r="HF48" s="163">
        <v>-484.15570000000002</v>
      </c>
      <c r="HG48" s="163">
        <v>484.56319999999999</v>
      </c>
      <c r="HH48" s="163">
        <v>481.17189999999999</v>
      </c>
      <c r="HI48" s="163">
        <v>-234.7825</v>
      </c>
      <c r="HJ48" s="163">
        <v>-232.74600000000001</v>
      </c>
      <c r="HK48" s="163">
        <v>-17.916499999999999</v>
      </c>
      <c r="HL48" s="163">
        <v>0</v>
      </c>
      <c r="HM48" s="163">
        <v>80.579800000000006</v>
      </c>
      <c r="HN48" s="163">
        <v>79.168499999999995</v>
      </c>
      <c r="HO48" s="164"/>
      <c r="HP48" s="163">
        <v>-145.56270000000001</v>
      </c>
      <c r="HQ48" s="163">
        <v>61.691899999999997</v>
      </c>
      <c r="HR48" s="163">
        <v>61.648000000000003</v>
      </c>
      <c r="HS48" s="163">
        <v>-53.150799999999997</v>
      </c>
      <c r="HT48" s="163">
        <v>-52.752499999999998</v>
      </c>
      <c r="HU48" s="163">
        <v>102.4</v>
      </c>
      <c r="HV48" s="163">
        <v>101.75</v>
      </c>
      <c r="HW48" s="163">
        <v>49.8</v>
      </c>
      <c r="HX48" s="163">
        <v>50.1</v>
      </c>
      <c r="HY48" s="163">
        <v>21.329499999999999</v>
      </c>
      <c r="HZ48" s="163">
        <v>32.08</v>
      </c>
      <c r="IA48" s="163">
        <v>-333.55739999999997</v>
      </c>
      <c r="IB48" s="163">
        <v>109.5491</v>
      </c>
      <c r="IC48" s="163">
        <v>111.7153</v>
      </c>
      <c r="ID48" s="163">
        <v>17.3</v>
      </c>
      <c r="IE48" s="163">
        <v>-5</v>
      </c>
      <c r="IF48" s="163">
        <v>-60.7</v>
      </c>
      <c r="IG48" s="163">
        <v>-61.8</v>
      </c>
      <c r="IH48" s="163">
        <v>1.7636000000000001</v>
      </c>
      <c r="II48" s="163">
        <v>1.5261</v>
      </c>
      <c r="IJ48" s="163">
        <v>-477.24400000000003</v>
      </c>
      <c r="IK48" s="163">
        <v>-312.09429999999998</v>
      </c>
      <c r="IL48" s="163">
        <v>473.2475</v>
      </c>
      <c r="IM48" s="163">
        <v>389.35950000000003</v>
      </c>
      <c r="IN48" s="163">
        <v>83.455299999999994</v>
      </c>
      <c r="IO48" s="163">
        <v>-378.35239999999999</v>
      </c>
      <c r="IP48" s="163">
        <v>378.68920000000003</v>
      </c>
      <c r="IQ48" s="163">
        <v>-141.01859999999999</v>
      </c>
      <c r="IR48" s="163">
        <v>-219.8389</v>
      </c>
      <c r="IS48" s="163">
        <v>-372.57310000000001</v>
      </c>
      <c r="IT48" s="163">
        <v>112.27209999999999</v>
      </c>
      <c r="IU48" s="163">
        <v>111.58280000000001</v>
      </c>
      <c r="IV48" s="163">
        <v>142.24170000000001</v>
      </c>
      <c r="IW48" s="163">
        <v>-458.1114</v>
      </c>
      <c r="IX48" s="163">
        <v>228.51820000000001</v>
      </c>
      <c r="IY48" s="163">
        <v>-239.07300000000001</v>
      </c>
      <c r="IZ48" s="163">
        <v>238.44919999999999</v>
      </c>
      <c r="JA48" s="163">
        <v>-7.1178999999999997</v>
      </c>
      <c r="JB48" s="164"/>
      <c r="JC48" s="163">
        <v>25.2</v>
      </c>
      <c r="JD48" s="163">
        <v>6.1769999999999996</v>
      </c>
      <c r="JE48" s="163">
        <v>6.1790000000000003</v>
      </c>
      <c r="JF48" s="163">
        <v>-24.64</v>
      </c>
      <c r="JG48" s="163">
        <v>5.44</v>
      </c>
      <c r="JH48" s="164"/>
      <c r="JI48" s="163">
        <v>-5.4489999999999998</v>
      </c>
      <c r="JJ48" s="163">
        <v>-25.047699999999999</v>
      </c>
      <c r="JK48" s="163">
        <v>-15.996</v>
      </c>
      <c r="JL48" s="163">
        <v>17.399999999999999</v>
      </c>
      <c r="JM48" s="163">
        <v>53.276000000000003</v>
      </c>
      <c r="JN48" s="163">
        <v>54.527000000000001</v>
      </c>
      <c r="JO48" s="163">
        <v>11.1877</v>
      </c>
      <c r="JP48" s="163">
        <v>13.456300000000001</v>
      </c>
      <c r="JQ48" s="163">
        <v>52.371499999999997</v>
      </c>
      <c r="JR48" s="163">
        <v>52.134799999999998</v>
      </c>
      <c r="JS48" s="163">
        <v>50.692999999999998</v>
      </c>
      <c r="JT48" s="164"/>
      <c r="JU48" s="163">
        <v>6.7</v>
      </c>
      <c r="JV48" s="163">
        <v>34.892400000000002</v>
      </c>
      <c r="JW48" s="163">
        <v>9.76</v>
      </c>
      <c r="JX48" s="164"/>
      <c r="JY48" s="163">
        <v>-4.7804000000000002</v>
      </c>
      <c r="JZ48" s="163">
        <v>51.549199999999999</v>
      </c>
      <c r="KA48" s="163">
        <v>18.4724</v>
      </c>
      <c r="KB48" s="163">
        <v>-3.8776999999999999</v>
      </c>
      <c r="KC48" s="163">
        <v>-50.873100000000001</v>
      </c>
      <c r="KD48" s="163">
        <v>0</v>
      </c>
      <c r="KE48" s="163">
        <v>46.155799999999999</v>
      </c>
      <c r="KF48" s="163">
        <v>-7.9</v>
      </c>
      <c r="KG48" s="163">
        <v>6.7</v>
      </c>
      <c r="KH48" s="164"/>
      <c r="KI48" s="163">
        <v>71.110200000000006</v>
      </c>
    </row>
    <row r="49" spans="1:295" ht="18" customHeight="1" x14ac:dyDescent="0.3">
      <c r="A49" s="158" t="s">
        <v>55</v>
      </c>
      <c r="B49" s="158" t="s">
        <v>821</v>
      </c>
      <c r="C49" s="159">
        <v>0</v>
      </c>
      <c r="D49" s="159">
        <v>20.623000000000001</v>
      </c>
      <c r="E49" s="159">
        <v>-25.8139</v>
      </c>
      <c r="F49" s="159">
        <v>-34.465400000000002</v>
      </c>
      <c r="G49" s="159">
        <v>31.518699999999999</v>
      </c>
      <c r="H49" s="160"/>
      <c r="I49" s="159">
        <v>36.967399999999998</v>
      </c>
      <c r="J49" s="159">
        <v>-87.908000000000001</v>
      </c>
      <c r="K49" s="159">
        <v>57.200499999999998</v>
      </c>
      <c r="L49" s="159">
        <v>29.171099999999999</v>
      </c>
      <c r="M49" s="159">
        <v>28.61</v>
      </c>
      <c r="N49" s="159">
        <v>19.98</v>
      </c>
      <c r="O49" s="159">
        <v>-51.787999999999997</v>
      </c>
      <c r="P49" s="159">
        <v>44</v>
      </c>
      <c r="Q49" s="159">
        <v>15.731999999999999</v>
      </c>
      <c r="R49" s="159">
        <v>-44</v>
      </c>
      <c r="S49" s="159">
        <v>14.232799999999999</v>
      </c>
      <c r="T49" s="159">
        <v>47.49</v>
      </c>
      <c r="U49" s="159">
        <v>14.891999999999999</v>
      </c>
      <c r="V49" s="159">
        <v>15.0349</v>
      </c>
      <c r="W49" s="159">
        <v>25.389800000000001</v>
      </c>
      <c r="X49" s="159">
        <v>15.8713</v>
      </c>
      <c r="Y49" s="159">
        <v>5.298</v>
      </c>
      <c r="Z49" s="159">
        <v>7.9493999999999998</v>
      </c>
      <c r="AA49" s="160"/>
      <c r="AB49" s="160"/>
      <c r="AC49" s="159">
        <v>-59.59</v>
      </c>
      <c r="AD49" s="159">
        <v>-59.65</v>
      </c>
      <c r="AE49" s="160"/>
      <c r="AF49" s="159">
        <v>-19.98</v>
      </c>
      <c r="AG49" s="159">
        <v>50.6</v>
      </c>
      <c r="AH49" s="159">
        <v>24.231999999999999</v>
      </c>
      <c r="AI49" s="159">
        <v>0.32100000000000001</v>
      </c>
      <c r="AJ49" s="159">
        <v>-46.38</v>
      </c>
      <c r="AK49" s="159">
        <v>-46.59</v>
      </c>
      <c r="AL49" s="159">
        <v>-18.989999999999998</v>
      </c>
      <c r="AM49" s="159">
        <v>46.71</v>
      </c>
      <c r="AN49" s="159">
        <v>47.97</v>
      </c>
      <c r="AO49" s="159">
        <v>21.520800000000001</v>
      </c>
      <c r="AP49" s="159">
        <v>-3.2321</v>
      </c>
      <c r="AQ49" s="159">
        <v>65.315600000000003</v>
      </c>
      <c r="AR49" s="159">
        <v>66.407300000000006</v>
      </c>
      <c r="AS49" s="159">
        <v>36.098999999999997</v>
      </c>
      <c r="AT49" s="159">
        <v>-56.530799999999999</v>
      </c>
      <c r="AU49" s="159">
        <v>-59.640700000000002</v>
      </c>
      <c r="AV49" s="159">
        <v>26.524899999999999</v>
      </c>
      <c r="AW49" s="159">
        <v>25.309100000000001</v>
      </c>
      <c r="AX49" s="159">
        <v>67.6494</v>
      </c>
      <c r="AY49" s="159">
        <v>66.577699999999993</v>
      </c>
      <c r="AZ49" s="159">
        <v>7.8681999999999999</v>
      </c>
      <c r="BA49" s="159">
        <v>43.198799999999999</v>
      </c>
      <c r="BB49" s="159">
        <v>-482.72570000000002</v>
      </c>
      <c r="BC49" s="159">
        <v>-25.490100000000002</v>
      </c>
      <c r="BD49" s="159">
        <v>0.5</v>
      </c>
      <c r="BE49" s="159">
        <v>0.5</v>
      </c>
      <c r="BF49" s="159">
        <v>66.405299999999997</v>
      </c>
      <c r="BG49" s="159">
        <v>64.717600000000004</v>
      </c>
      <c r="BH49" s="159">
        <v>-4.6332000000000004</v>
      </c>
      <c r="BI49" s="160"/>
      <c r="BJ49" s="159">
        <v>-76.626000000000005</v>
      </c>
      <c r="BK49" s="159">
        <v>5.8838999999999997</v>
      </c>
      <c r="BL49" s="159">
        <v>6.1247999999999996</v>
      </c>
      <c r="BM49" s="159">
        <v>4.1863999999999999</v>
      </c>
      <c r="BN49" s="159">
        <v>528.39729999999997</v>
      </c>
      <c r="BO49" s="159">
        <v>89.022499999999994</v>
      </c>
      <c r="BP49" s="159">
        <v>89.022499999999994</v>
      </c>
      <c r="BQ49" s="159">
        <v>-483.68740000000003</v>
      </c>
      <c r="BR49" s="159">
        <v>446.13249999999999</v>
      </c>
      <c r="BS49" s="160"/>
      <c r="BT49" s="159">
        <v>-115.5498</v>
      </c>
      <c r="BU49" s="159">
        <v>116.89619999999999</v>
      </c>
      <c r="BV49" s="159">
        <v>89.716200000000001</v>
      </c>
      <c r="BW49" s="159">
        <v>28.05</v>
      </c>
      <c r="BX49" s="159">
        <v>31.5</v>
      </c>
      <c r="BY49" s="160"/>
      <c r="BZ49" s="159">
        <v>74.25</v>
      </c>
      <c r="CA49" s="159">
        <v>-23.9741</v>
      </c>
      <c r="CB49" s="159">
        <v>-20.8931</v>
      </c>
      <c r="CC49" s="159">
        <v>64.475499999999997</v>
      </c>
      <c r="CD49" s="159">
        <v>65.021699999999996</v>
      </c>
      <c r="CE49" s="159">
        <v>22.468699999999998</v>
      </c>
      <c r="CF49" s="159">
        <v>-58.695</v>
      </c>
      <c r="CG49" s="159">
        <v>-57.694200000000002</v>
      </c>
      <c r="CH49" s="159">
        <v>3.0268999999999999</v>
      </c>
      <c r="CI49" s="159">
        <v>-60.5685</v>
      </c>
      <c r="CJ49" s="160"/>
      <c r="CK49" s="160"/>
      <c r="CL49" s="159">
        <v>69</v>
      </c>
      <c r="CM49" s="159">
        <v>120</v>
      </c>
      <c r="CN49" s="159">
        <v>-15.5</v>
      </c>
      <c r="CO49" s="159">
        <v>56.162300000000002</v>
      </c>
      <c r="CP49" s="159">
        <v>54.784999999999997</v>
      </c>
      <c r="CQ49" s="159">
        <v>54.867800000000003</v>
      </c>
      <c r="CR49" s="159">
        <v>-37.399799999999999</v>
      </c>
      <c r="CS49" s="159">
        <v>-37.366399999999999</v>
      </c>
      <c r="CT49" s="159">
        <v>25.500699999999998</v>
      </c>
      <c r="CU49" s="159">
        <v>-37.1753</v>
      </c>
      <c r="CV49" s="159">
        <v>31.7807</v>
      </c>
      <c r="CW49" s="159">
        <v>16.276700000000002</v>
      </c>
      <c r="CX49" s="159">
        <v>56.05</v>
      </c>
      <c r="CY49" s="159">
        <v>67.33</v>
      </c>
      <c r="CZ49" s="159">
        <v>45.7104</v>
      </c>
      <c r="DA49" s="159">
        <v>43.363999999999997</v>
      </c>
      <c r="DB49" s="159">
        <v>-32.01</v>
      </c>
      <c r="DC49" s="159">
        <v>-0.86519999999999997</v>
      </c>
      <c r="DD49" s="159">
        <v>59.876399999999997</v>
      </c>
      <c r="DE49" s="159">
        <v>59.724200000000003</v>
      </c>
      <c r="DF49" s="159">
        <v>-125.83969999999999</v>
      </c>
      <c r="DG49" s="159">
        <v>-1E-4</v>
      </c>
      <c r="DH49" s="159">
        <v>-19.3443</v>
      </c>
      <c r="DI49" s="159">
        <v>-100.4</v>
      </c>
      <c r="DJ49" s="159">
        <v>-99.8</v>
      </c>
      <c r="DK49" s="159">
        <v>23.716699999999999</v>
      </c>
      <c r="DL49" s="159">
        <v>54.501300000000001</v>
      </c>
      <c r="DM49" s="159">
        <v>69.522300000000001</v>
      </c>
      <c r="DN49" s="159">
        <v>76.7761</v>
      </c>
      <c r="DO49" s="159">
        <v>53.98</v>
      </c>
      <c r="DP49" s="159">
        <v>-8.5</v>
      </c>
      <c r="DQ49" s="159">
        <v>52.978999999999999</v>
      </c>
      <c r="DR49" s="159">
        <v>125.0446</v>
      </c>
      <c r="DS49" s="159">
        <v>-26.23</v>
      </c>
      <c r="DT49" s="160"/>
      <c r="DU49" s="159">
        <v>98.01</v>
      </c>
      <c r="DV49" s="159">
        <v>66.11</v>
      </c>
      <c r="DW49" s="159">
        <v>125.5091</v>
      </c>
      <c r="DX49" s="159">
        <v>125.36360000000001</v>
      </c>
      <c r="DY49" s="159">
        <v>4.2027999999999999</v>
      </c>
      <c r="DZ49" s="159">
        <v>3.1818</v>
      </c>
      <c r="EA49" s="159">
        <v>228.91829999999999</v>
      </c>
      <c r="EB49" s="159">
        <v>187.91669999999999</v>
      </c>
      <c r="EC49" s="159">
        <v>182.8964</v>
      </c>
      <c r="ED49" s="159">
        <v>184.41370000000001</v>
      </c>
      <c r="EE49" s="159">
        <v>92.671700000000001</v>
      </c>
      <c r="EF49" s="159">
        <v>74.784599999999998</v>
      </c>
      <c r="EG49" s="159">
        <v>-24.140999999999998</v>
      </c>
      <c r="EH49" s="159">
        <v>496.42509999999999</v>
      </c>
      <c r="EI49" s="159">
        <v>319.84269999999998</v>
      </c>
      <c r="EJ49" s="160"/>
      <c r="EK49" s="159">
        <v>-23.032800000000002</v>
      </c>
      <c r="EL49" s="159">
        <v>-20.726900000000001</v>
      </c>
      <c r="EM49" s="159">
        <v>-11.8362</v>
      </c>
      <c r="EN49" s="159">
        <v>-8.8539999999999992</v>
      </c>
      <c r="EO49" s="160"/>
      <c r="EP49" s="159">
        <v>159.804</v>
      </c>
      <c r="EQ49" s="159">
        <v>-47.605600000000003</v>
      </c>
      <c r="ER49" s="159">
        <v>-48.257300000000001</v>
      </c>
      <c r="ES49" s="159">
        <v>-36.305100000000003</v>
      </c>
      <c r="ET49" s="159">
        <v>17.04</v>
      </c>
      <c r="EU49" s="159">
        <v>-15.21</v>
      </c>
      <c r="EV49" s="159">
        <v>97.6</v>
      </c>
      <c r="EW49" s="159">
        <v>9.8041999999999998</v>
      </c>
      <c r="EX49" s="159">
        <v>-49.037300000000002</v>
      </c>
      <c r="EY49" s="159">
        <v>-33.600700000000003</v>
      </c>
      <c r="EZ49" s="159">
        <v>-32.7545</v>
      </c>
      <c r="FA49" s="159">
        <v>4.6102999999999996</v>
      </c>
      <c r="FB49" s="159">
        <v>-73.605800000000002</v>
      </c>
      <c r="FC49" s="159">
        <v>39.221800000000002</v>
      </c>
      <c r="FD49" s="160"/>
      <c r="FE49" s="159">
        <v>21.275099999999998</v>
      </c>
      <c r="FF49" s="159">
        <v>21.001000000000001</v>
      </c>
      <c r="FG49" s="159">
        <v>39.774299999999997</v>
      </c>
      <c r="FH49" s="159">
        <v>40.542900000000003</v>
      </c>
      <c r="FI49" s="159">
        <v>38.508299999999998</v>
      </c>
      <c r="FJ49" s="159">
        <v>19.927299999999999</v>
      </c>
      <c r="FK49" s="159">
        <v>20.931999999999999</v>
      </c>
      <c r="FL49" s="159">
        <v>10.8847</v>
      </c>
      <c r="FM49" s="159">
        <v>-1.7927999999999999</v>
      </c>
      <c r="FN49" s="159">
        <v>-1.8508</v>
      </c>
      <c r="FO49" s="159">
        <v>-2.1175999999999999</v>
      </c>
      <c r="FP49" s="159">
        <v>0</v>
      </c>
      <c r="FQ49" s="159">
        <v>11.120200000000001</v>
      </c>
      <c r="FR49" s="159">
        <v>4.1900000000000004</v>
      </c>
      <c r="FS49" s="159">
        <v>13.780099999999999</v>
      </c>
      <c r="FT49" s="159">
        <v>1.4676</v>
      </c>
      <c r="FU49" s="159">
        <v>-9.82</v>
      </c>
      <c r="FV49" s="159">
        <v>17.96</v>
      </c>
      <c r="FW49" s="159">
        <v>9.766</v>
      </c>
      <c r="FX49" s="160"/>
      <c r="FY49" s="159">
        <v>2.0449999999999999</v>
      </c>
      <c r="FZ49" s="159">
        <v>4.0439999999999996</v>
      </c>
      <c r="GA49" s="160"/>
      <c r="GB49" s="159">
        <v>48.25</v>
      </c>
      <c r="GC49" s="159">
        <v>-5.5667999999999997</v>
      </c>
      <c r="GD49" s="159">
        <v>5.4029999999999996</v>
      </c>
      <c r="GE49" s="159">
        <v>14.06</v>
      </c>
      <c r="GF49" s="159">
        <v>96.537000000000006</v>
      </c>
      <c r="GG49" s="159">
        <v>26.7</v>
      </c>
      <c r="GH49" s="159">
        <v>-19.822199999999999</v>
      </c>
      <c r="GI49" s="159">
        <v>-5.7744</v>
      </c>
      <c r="GJ49" s="159">
        <v>-6.4138999999999999</v>
      </c>
      <c r="GK49" s="159">
        <v>2.7218</v>
      </c>
      <c r="GL49" s="160"/>
      <c r="GM49" s="160"/>
      <c r="GN49" s="159">
        <v>-13.3354</v>
      </c>
      <c r="GO49" s="159">
        <v>-40.8977</v>
      </c>
      <c r="GP49" s="159">
        <v>26.131799999999998</v>
      </c>
      <c r="GQ49" s="159">
        <v>63.2761</v>
      </c>
      <c r="GR49" s="159">
        <v>65.548100000000005</v>
      </c>
      <c r="GS49" s="159">
        <v>66.869299999999996</v>
      </c>
      <c r="GT49" s="159">
        <v>-140.1172</v>
      </c>
      <c r="GU49" s="159">
        <v>-24.2563</v>
      </c>
      <c r="GV49" s="159">
        <v>34.863300000000002</v>
      </c>
      <c r="GW49" s="159">
        <v>-65.666700000000006</v>
      </c>
      <c r="GX49" s="159">
        <v>11.303599999999999</v>
      </c>
      <c r="GY49" s="159">
        <v>17.396799999999999</v>
      </c>
      <c r="GZ49" s="159">
        <v>17.027100000000001</v>
      </c>
      <c r="HA49" s="159">
        <v>13.743399999999999</v>
      </c>
      <c r="HB49" s="159">
        <v>241.78219999999999</v>
      </c>
      <c r="HC49" s="159">
        <v>244.4273</v>
      </c>
      <c r="HD49" s="159">
        <v>282</v>
      </c>
      <c r="HE49" s="159">
        <v>-281.30790000000002</v>
      </c>
      <c r="HF49" s="159">
        <v>-485.9828</v>
      </c>
      <c r="HG49" s="159">
        <v>483.41969999999998</v>
      </c>
      <c r="HH49" s="159">
        <v>487.27109999999999</v>
      </c>
      <c r="HI49" s="159">
        <v>-227.84880000000001</v>
      </c>
      <c r="HJ49" s="159">
        <v>-225.31059999999999</v>
      </c>
      <c r="HK49" s="159">
        <v>-22.432500000000001</v>
      </c>
      <c r="HL49" s="159">
        <v>-8.9492999999999991</v>
      </c>
      <c r="HM49" s="159">
        <v>80.478499999999997</v>
      </c>
      <c r="HN49" s="159">
        <v>78.340599999999995</v>
      </c>
      <c r="HO49" s="160"/>
      <c r="HP49" s="160"/>
      <c r="HQ49" s="159">
        <v>61.724899999999998</v>
      </c>
      <c r="HR49" s="159">
        <v>61.4392</v>
      </c>
      <c r="HS49" s="159">
        <v>-49.935099999999998</v>
      </c>
      <c r="HT49" s="159">
        <v>-49.868299999999998</v>
      </c>
      <c r="HU49" s="159">
        <v>99.1</v>
      </c>
      <c r="HV49" s="159">
        <v>98.76</v>
      </c>
      <c r="HW49" s="159">
        <v>46.6</v>
      </c>
      <c r="HX49" s="159">
        <v>47.3</v>
      </c>
      <c r="HY49" s="159">
        <v>21.534600000000001</v>
      </c>
      <c r="HZ49" s="159">
        <v>31.28</v>
      </c>
      <c r="IA49" s="159">
        <v>-327.68700000000001</v>
      </c>
      <c r="IB49" s="159">
        <v>109.5064</v>
      </c>
      <c r="IC49" s="159">
        <v>109.29510000000001</v>
      </c>
      <c r="ID49" s="159">
        <v>16.7</v>
      </c>
      <c r="IE49" s="159">
        <v>-12.5</v>
      </c>
      <c r="IF49" s="159">
        <v>-62.4</v>
      </c>
      <c r="IG49" s="159">
        <v>-63.7</v>
      </c>
      <c r="IH49" s="159">
        <v>1.6759999999999999</v>
      </c>
      <c r="II49" s="160"/>
      <c r="IJ49" s="159">
        <v>-478.10860000000002</v>
      </c>
      <c r="IK49" s="159">
        <v>-283.44439999999997</v>
      </c>
      <c r="IL49" s="159">
        <v>461.8768</v>
      </c>
      <c r="IM49" s="159">
        <v>374.70089999999999</v>
      </c>
      <c r="IN49" s="159">
        <v>81.2941</v>
      </c>
      <c r="IO49" s="159">
        <v>-367.75049999999999</v>
      </c>
      <c r="IP49" s="159">
        <v>367.3442</v>
      </c>
      <c r="IQ49" s="159">
        <v>-141.8563</v>
      </c>
      <c r="IR49" s="159">
        <v>-217.29490000000001</v>
      </c>
      <c r="IS49" s="159">
        <v>-360.50729999999999</v>
      </c>
      <c r="IT49" s="159">
        <v>105.8111</v>
      </c>
      <c r="IU49" s="159">
        <v>107.3188</v>
      </c>
      <c r="IV49" s="159">
        <v>143.4162</v>
      </c>
      <c r="IW49" s="159">
        <v>-445.19029999999998</v>
      </c>
      <c r="IX49" s="159">
        <v>220.28970000000001</v>
      </c>
      <c r="IY49" s="159">
        <v>-228.23419999999999</v>
      </c>
      <c r="IZ49" s="159">
        <v>223.42089999999999</v>
      </c>
      <c r="JA49" s="159">
        <v>-8.1999999999999993</v>
      </c>
      <c r="JB49" s="160"/>
      <c r="JC49" s="159">
        <v>24.4</v>
      </c>
      <c r="JD49" s="159">
        <v>6.3339999999999996</v>
      </c>
      <c r="JE49" s="159">
        <v>6.3310000000000004</v>
      </c>
      <c r="JF49" s="159">
        <v>-23.28</v>
      </c>
      <c r="JG49" s="159">
        <v>4.5599999999999996</v>
      </c>
      <c r="JH49" s="160"/>
      <c r="JI49" s="159">
        <v>-4.0696000000000003</v>
      </c>
      <c r="JJ49" s="159">
        <v>-25.078199999999999</v>
      </c>
      <c r="JK49" s="159">
        <v>-17.634799999999998</v>
      </c>
      <c r="JL49" s="159">
        <v>17.3</v>
      </c>
      <c r="JM49" s="159">
        <v>53.125</v>
      </c>
      <c r="JN49" s="159">
        <v>52.813000000000002</v>
      </c>
      <c r="JO49" s="160"/>
      <c r="JP49" s="160"/>
      <c r="JQ49" s="159">
        <v>53.009799999999998</v>
      </c>
      <c r="JR49" s="159">
        <v>51.267600000000002</v>
      </c>
      <c r="JS49" s="159">
        <v>52.9495</v>
      </c>
      <c r="JT49" s="160"/>
      <c r="JU49" s="159">
        <v>11.3</v>
      </c>
      <c r="JV49" s="159">
        <v>36.290199999999999</v>
      </c>
      <c r="JW49" s="159">
        <v>9.6300000000000008</v>
      </c>
      <c r="JX49" s="160"/>
      <c r="JY49" s="159">
        <v>-5.4150999999999998</v>
      </c>
      <c r="JZ49" s="159">
        <v>54.351999999999997</v>
      </c>
      <c r="KA49" s="159">
        <v>21.681100000000001</v>
      </c>
      <c r="KB49" s="159">
        <v>-6.0019</v>
      </c>
      <c r="KC49" s="159">
        <v>-52.762500000000003</v>
      </c>
      <c r="KD49" s="159">
        <v>8.7457999999999991</v>
      </c>
      <c r="KE49" s="159">
        <v>44.309899999999999</v>
      </c>
      <c r="KF49" s="159">
        <v>-11.4</v>
      </c>
      <c r="KG49" s="159">
        <v>11.5</v>
      </c>
      <c r="KH49" s="160"/>
      <c r="KI49" s="159">
        <v>69.924000000000007</v>
      </c>
    </row>
    <row r="50" spans="1:295" ht="18" customHeight="1" x14ac:dyDescent="0.3">
      <c r="A50" s="158" t="s">
        <v>55</v>
      </c>
      <c r="B50" s="158" t="s">
        <v>822</v>
      </c>
      <c r="C50" s="161">
        <v>0</v>
      </c>
      <c r="D50" s="161">
        <v>20.394200000000001</v>
      </c>
      <c r="E50" s="161">
        <v>-25.492799999999999</v>
      </c>
      <c r="F50" s="161">
        <v>-34.242800000000003</v>
      </c>
      <c r="G50" s="161">
        <v>30.809699999999999</v>
      </c>
      <c r="H50" s="162"/>
      <c r="I50" s="161">
        <v>36.129600000000003</v>
      </c>
      <c r="J50" s="161">
        <v>-84.174599999999998</v>
      </c>
      <c r="K50" s="161">
        <v>55.889400000000002</v>
      </c>
      <c r="L50" s="161">
        <v>28.507100000000001</v>
      </c>
      <c r="M50" s="161">
        <v>27.673500000000001</v>
      </c>
      <c r="N50" s="161">
        <v>17.760000000000002</v>
      </c>
      <c r="O50" s="161">
        <v>-48.615000000000002</v>
      </c>
      <c r="P50" s="161">
        <v>41.8</v>
      </c>
      <c r="Q50" s="161">
        <v>14.904</v>
      </c>
      <c r="R50" s="161">
        <v>-41.8</v>
      </c>
      <c r="S50" s="161">
        <v>14.6166</v>
      </c>
      <c r="T50" s="161">
        <v>46.573599999999999</v>
      </c>
      <c r="U50" s="161">
        <v>14.082599999999999</v>
      </c>
      <c r="V50" s="161">
        <v>14.6755</v>
      </c>
      <c r="W50" s="161">
        <v>23.989599999999999</v>
      </c>
      <c r="X50" s="161">
        <v>14.883800000000001</v>
      </c>
      <c r="Y50" s="161">
        <v>5.6976000000000004</v>
      </c>
      <c r="Z50" s="161">
        <v>7.6940999999999997</v>
      </c>
      <c r="AA50" s="162"/>
      <c r="AB50" s="162"/>
      <c r="AC50" s="161">
        <v>-58.73</v>
      </c>
      <c r="AD50" s="161">
        <v>-58.41</v>
      </c>
      <c r="AE50" s="162"/>
      <c r="AF50" s="161">
        <v>-17.760000000000002</v>
      </c>
      <c r="AG50" s="161">
        <v>46.2</v>
      </c>
      <c r="AH50" s="161">
        <v>24.222000000000001</v>
      </c>
      <c r="AI50" s="161">
        <v>0.311</v>
      </c>
      <c r="AJ50" s="161">
        <v>-45.64</v>
      </c>
      <c r="AK50" s="161">
        <v>-46.01</v>
      </c>
      <c r="AL50" s="161">
        <v>-20.14</v>
      </c>
      <c r="AM50" s="161">
        <v>45.24</v>
      </c>
      <c r="AN50" s="161">
        <v>45.69</v>
      </c>
      <c r="AO50" s="161">
        <v>21.2315</v>
      </c>
      <c r="AP50" s="161">
        <v>-2.9171</v>
      </c>
      <c r="AQ50" s="161">
        <v>62.435200000000002</v>
      </c>
      <c r="AR50" s="161">
        <v>66.686899999999994</v>
      </c>
      <c r="AS50" s="161">
        <v>37.197499999999998</v>
      </c>
      <c r="AT50" s="161">
        <v>-58.808100000000003</v>
      </c>
      <c r="AU50" s="161">
        <v>-58.957900000000002</v>
      </c>
      <c r="AV50" s="161">
        <v>29.129300000000001</v>
      </c>
      <c r="AW50" s="161">
        <v>23.5761</v>
      </c>
      <c r="AX50" s="161">
        <v>67.113600000000005</v>
      </c>
      <c r="AY50" s="161">
        <v>65.372100000000003</v>
      </c>
      <c r="AZ50" s="161">
        <v>7.8681999999999999</v>
      </c>
      <c r="BA50" s="161">
        <v>33.607399999999998</v>
      </c>
      <c r="BB50" s="161">
        <v>-471.50630000000001</v>
      </c>
      <c r="BC50" s="161">
        <v>-18.9528</v>
      </c>
      <c r="BD50" s="161">
        <v>-2.8</v>
      </c>
      <c r="BE50" s="161">
        <v>-2.7</v>
      </c>
      <c r="BF50" s="161">
        <v>65.451700000000002</v>
      </c>
      <c r="BG50" s="161">
        <v>62.657800000000002</v>
      </c>
      <c r="BH50" s="161">
        <v>-4.2906000000000004</v>
      </c>
      <c r="BI50" s="162"/>
      <c r="BJ50" s="161">
        <v>-79.183300000000003</v>
      </c>
      <c r="BK50" s="161">
        <v>5.7622</v>
      </c>
      <c r="BL50" s="161">
        <v>6.1368</v>
      </c>
      <c r="BM50" s="161">
        <v>4.1147</v>
      </c>
      <c r="BN50" s="161">
        <v>521.9579</v>
      </c>
      <c r="BO50" s="161">
        <v>89.876999999999995</v>
      </c>
      <c r="BP50" s="161">
        <v>90.304199999999994</v>
      </c>
      <c r="BQ50" s="161">
        <v>-485.57979999999998</v>
      </c>
      <c r="BR50" s="161">
        <v>441.89839999999998</v>
      </c>
      <c r="BS50" s="162"/>
      <c r="BT50" s="161">
        <v>-86.953900000000004</v>
      </c>
      <c r="BU50" s="161">
        <v>87.601200000000006</v>
      </c>
      <c r="BV50" s="161">
        <v>88.688299999999998</v>
      </c>
      <c r="BW50" s="161">
        <v>27.46</v>
      </c>
      <c r="BX50" s="161">
        <v>30.66</v>
      </c>
      <c r="BY50" s="161">
        <v>64.900000000000006</v>
      </c>
      <c r="BZ50" s="162"/>
      <c r="CA50" s="161">
        <v>-22.634599999999999</v>
      </c>
      <c r="CB50" s="161">
        <v>-22.098700000000001</v>
      </c>
      <c r="CC50" s="161">
        <v>69.320700000000002</v>
      </c>
      <c r="CD50" s="161">
        <v>70.001599999999996</v>
      </c>
      <c r="CE50" s="161">
        <v>27.671700000000001</v>
      </c>
      <c r="CF50" s="161">
        <v>-51.963099999999997</v>
      </c>
      <c r="CG50" s="161">
        <v>-52.126899999999999</v>
      </c>
      <c r="CH50" s="161">
        <v>2.9445000000000001</v>
      </c>
      <c r="CI50" s="161">
        <v>-61.4313</v>
      </c>
      <c r="CJ50" s="162"/>
      <c r="CK50" s="162"/>
      <c r="CL50" s="161">
        <v>66.400000000000006</v>
      </c>
      <c r="CM50" s="161">
        <v>121.3</v>
      </c>
      <c r="CN50" s="161">
        <v>-15.33</v>
      </c>
      <c r="CO50" s="161">
        <v>57.081299999999999</v>
      </c>
      <c r="CP50" s="161">
        <v>56.292499999999997</v>
      </c>
      <c r="CQ50" s="161">
        <v>56.005000000000003</v>
      </c>
      <c r="CR50" s="161">
        <v>-34.511499999999998</v>
      </c>
      <c r="CS50" s="161">
        <v>-32.812899999999999</v>
      </c>
      <c r="CT50" s="161">
        <v>26.993300000000001</v>
      </c>
      <c r="CU50" s="161">
        <v>-39.953299999999999</v>
      </c>
      <c r="CV50" s="161">
        <v>32.883899999999997</v>
      </c>
      <c r="CW50" s="161">
        <v>15.9299</v>
      </c>
      <c r="CX50" s="161">
        <v>47.27</v>
      </c>
      <c r="CY50" s="161">
        <v>65.23</v>
      </c>
      <c r="CZ50" s="161">
        <v>45.7104</v>
      </c>
      <c r="DA50" s="161">
        <v>43.363999999999997</v>
      </c>
      <c r="DB50" s="161">
        <v>-31.72</v>
      </c>
      <c r="DC50" s="161">
        <v>-3.8935</v>
      </c>
      <c r="DD50" s="161">
        <v>60.249099999999999</v>
      </c>
      <c r="DE50" s="161">
        <v>60.261699999999998</v>
      </c>
      <c r="DF50" s="161">
        <v>-128.9401</v>
      </c>
      <c r="DG50" s="161">
        <v>-1E-4</v>
      </c>
      <c r="DH50" s="161">
        <v>-19.338200000000001</v>
      </c>
      <c r="DI50" s="161">
        <v>-98.8</v>
      </c>
      <c r="DJ50" s="161">
        <v>-99.3</v>
      </c>
      <c r="DK50" s="161">
        <v>24.8264</v>
      </c>
      <c r="DL50" s="161">
        <v>53.329500000000003</v>
      </c>
      <c r="DM50" s="161">
        <v>66.704400000000007</v>
      </c>
      <c r="DN50" s="161">
        <v>75.604200000000006</v>
      </c>
      <c r="DO50" s="161">
        <v>53.41</v>
      </c>
      <c r="DP50" s="161">
        <v>-7.66</v>
      </c>
      <c r="DQ50" s="161">
        <v>52.839500000000001</v>
      </c>
      <c r="DR50" s="161">
        <v>128.0573</v>
      </c>
      <c r="DS50" s="161">
        <v>-22.82</v>
      </c>
      <c r="DT50" s="162"/>
      <c r="DU50" s="161">
        <v>93.4</v>
      </c>
      <c r="DV50" s="161">
        <v>65.53</v>
      </c>
      <c r="DW50" s="161">
        <v>129.6909</v>
      </c>
      <c r="DX50" s="161">
        <v>126.56359999999999</v>
      </c>
      <c r="DY50" s="161">
        <v>4.2218999999999998</v>
      </c>
      <c r="DZ50" s="161">
        <v>3.5545</v>
      </c>
      <c r="EA50" s="161">
        <v>227.602</v>
      </c>
      <c r="EB50" s="161">
        <v>186.49090000000001</v>
      </c>
      <c r="EC50" s="161">
        <v>181.1165</v>
      </c>
      <c r="ED50" s="161">
        <v>184.07900000000001</v>
      </c>
      <c r="EE50" s="161">
        <v>92.893299999999996</v>
      </c>
      <c r="EF50" s="161">
        <v>76.152100000000004</v>
      </c>
      <c r="EG50" s="161">
        <v>-23.568000000000001</v>
      </c>
      <c r="EH50" s="161">
        <v>499.94959999999998</v>
      </c>
      <c r="EI50" s="161">
        <v>316.78809999999999</v>
      </c>
      <c r="EJ50" s="162"/>
      <c r="EK50" s="161">
        <v>-22.863399999999999</v>
      </c>
      <c r="EL50" s="161">
        <v>-20.629200000000001</v>
      </c>
      <c r="EM50" s="161">
        <v>0</v>
      </c>
      <c r="EN50" s="161">
        <v>-11.266999999999999</v>
      </c>
      <c r="EO50" s="162"/>
      <c r="EP50" s="161">
        <v>156.732</v>
      </c>
      <c r="EQ50" s="161">
        <v>-46.776200000000003</v>
      </c>
      <c r="ER50" s="161">
        <v>-47.887599999999999</v>
      </c>
      <c r="ES50" s="161">
        <v>-35.764800000000001</v>
      </c>
      <c r="ET50" s="161">
        <v>0</v>
      </c>
      <c r="EU50" s="161">
        <v>-14.47</v>
      </c>
      <c r="EV50" s="161">
        <v>114.5</v>
      </c>
      <c r="EW50" s="161">
        <v>9.5802999999999994</v>
      </c>
      <c r="EX50" s="161">
        <v>-52.901800000000001</v>
      </c>
      <c r="EY50" s="161">
        <v>-34.226599999999998</v>
      </c>
      <c r="EZ50" s="161">
        <v>-33.349800000000002</v>
      </c>
      <c r="FA50" s="161">
        <v>4.7121000000000004</v>
      </c>
      <c r="FB50" s="161">
        <v>-73.443600000000004</v>
      </c>
      <c r="FC50" s="161">
        <v>38.360700000000001</v>
      </c>
      <c r="FD50" s="162"/>
      <c r="FE50" s="161">
        <v>22.095800000000001</v>
      </c>
      <c r="FF50" s="161">
        <v>21.8827</v>
      </c>
      <c r="FG50" s="161">
        <v>38.664200000000001</v>
      </c>
      <c r="FH50" s="161">
        <v>39.406999999999996</v>
      </c>
      <c r="FI50" s="161">
        <v>37.9895</v>
      </c>
      <c r="FJ50" s="161">
        <v>22.6066</v>
      </c>
      <c r="FK50" s="161">
        <v>22.104199999999999</v>
      </c>
      <c r="FL50" s="161">
        <v>23.109000000000002</v>
      </c>
      <c r="FM50" s="161">
        <v>-2.48</v>
      </c>
      <c r="FN50" s="161">
        <v>-1.2378</v>
      </c>
      <c r="FO50" s="161">
        <v>-2.1575000000000002</v>
      </c>
      <c r="FP50" s="161">
        <v>0</v>
      </c>
      <c r="FQ50" s="161">
        <v>17.331199999999999</v>
      </c>
      <c r="FR50" s="161">
        <v>1.99</v>
      </c>
      <c r="FS50" s="161">
        <v>11.558400000000001</v>
      </c>
      <c r="FT50" s="161">
        <v>1.4456</v>
      </c>
      <c r="FU50" s="161">
        <v>-7.99</v>
      </c>
      <c r="FV50" s="161">
        <v>18.48</v>
      </c>
      <c r="FW50" s="161">
        <v>15.1777</v>
      </c>
      <c r="FX50" s="161">
        <v>7.1509</v>
      </c>
      <c r="FY50" s="161">
        <v>1.663</v>
      </c>
      <c r="FZ50" s="161">
        <v>4.101</v>
      </c>
      <c r="GA50" s="162"/>
      <c r="GB50" s="161">
        <v>49.6</v>
      </c>
      <c r="GC50" s="161">
        <v>-4.6024000000000003</v>
      </c>
      <c r="GD50" s="161">
        <v>1.9145000000000001</v>
      </c>
      <c r="GE50" s="161">
        <v>14.23</v>
      </c>
      <c r="GF50" s="161">
        <v>98.124600000000001</v>
      </c>
      <c r="GG50" s="161">
        <v>27.3</v>
      </c>
      <c r="GH50" s="161">
        <v>-18.953099999999999</v>
      </c>
      <c r="GI50" s="161">
        <v>-5.5820999999999996</v>
      </c>
      <c r="GJ50" s="161">
        <v>-6.0968</v>
      </c>
      <c r="GK50" s="161">
        <v>2.6139000000000001</v>
      </c>
      <c r="GL50" s="162"/>
      <c r="GM50" s="162"/>
      <c r="GN50" s="161">
        <v>-12.510300000000001</v>
      </c>
      <c r="GO50" s="161">
        <v>-38.880699999999997</v>
      </c>
      <c r="GP50" s="161">
        <v>26.369</v>
      </c>
      <c r="GQ50" s="161">
        <v>60.250900000000001</v>
      </c>
      <c r="GR50" s="161">
        <v>66.471599999999995</v>
      </c>
      <c r="GS50" s="161">
        <v>66.731499999999997</v>
      </c>
      <c r="GT50" s="161">
        <v>-138.60169999999999</v>
      </c>
      <c r="GU50" s="161">
        <v>-23.6159</v>
      </c>
      <c r="GV50" s="161">
        <v>33.767000000000003</v>
      </c>
      <c r="GW50" s="161">
        <v>-62.809699999999999</v>
      </c>
      <c r="GX50" s="161">
        <v>10.4819</v>
      </c>
      <c r="GY50" s="161">
        <v>16.7913</v>
      </c>
      <c r="GZ50" s="161">
        <v>16.457599999999999</v>
      </c>
      <c r="HA50" s="161">
        <v>13</v>
      </c>
      <c r="HB50" s="161">
        <v>244.53880000000001</v>
      </c>
      <c r="HC50" s="161">
        <v>243.05719999999999</v>
      </c>
      <c r="HD50" s="161">
        <v>282.89999999999998</v>
      </c>
      <c r="HE50" s="161">
        <v>-279.67259999999999</v>
      </c>
      <c r="HF50" s="161">
        <v>-484.44189999999998</v>
      </c>
      <c r="HG50" s="161">
        <v>488.19060000000002</v>
      </c>
      <c r="HH50" s="161">
        <v>486.85919999999999</v>
      </c>
      <c r="HI50" s="161">
        <v>-228.06720000000001</v>
      </c>
      <c r="HJ50" s="161">
        <v>-226.7972</v>
      </c>
      <c r="HK50" s="161">
        <v>-24.034300000000002</v>
      </c>
      <c r="HL50" s="161">
        <v>-9.9146000000000001</v>
      </c>
      <c r="HM50" s="161">
        <v>81.816100000000006</v>
      </c>
      <c r="HN50" s="161">
        <v>79.134500000000003</v>
      </c>
      <c r="HO50" s="162"/>
      <c r="HP50" s="162"/>
      <c r="HQ50" s="161">
        <v>64.416600000000003</v>
      </c>
      <c r="HR50" s="161">
        <v>63.482700000000001</v>
      </c>
      <c r="HS50" s="161">
        <v>-49.743099999999998</v>
      </c>
      <c r="HT50" s="161">
        <v>-49.540399999999998</v>
      </c>
      <c r="HU50" s="161">
        <v>98.24</v>
      </c>
      <c r="HV50" s="161">
        <v>97.64</v>
      </c>
      <c r="HW50" s="161">
        <v>45.5</v>
      </c>
      <c r="HX50" s="161">
        <v>47</v>
      </c>
      <c r="HY50" s="161">
        <v>21.699100000000001</v>
      </c>
      <c r="HZ50" s="161">
        <v>32.08</v>
      </c>
      <c r="IA50" s="161">
        <v>-329.41980000000001</v>
      </c>
      <c r="IB50" s="161">
        <v>114.1502</v>
      </c>
      <c r="IC50" s="161">
        <v>114.33839999999999</v>
      </c>
      <c r="ID50" s="161">
        <v>16.2</v>
      </c>
      <c r="IE50" s="161">
        <v>-12.4</v>
      </c>
      <c r="IF50" s="161">
        <v>-61.7</v>
      </c>
      <c r="IG50" s="161">
        <v>-62.8</v>
      </c>
      <c r="IH50" s="162"/>
      <c r="II50" s="161">
        <v>1.466</v>
      </c>
      <c r="IJ50" s="161">
        <v>-478.59699999999998</v>
      </c>
      <c r="IK50" s="161">
        <v>-277.94929999999999</v>
      </c>
      <c r="IL50" s="161">
        <v>464.93610000000001</v>
      </c>
      <c r="IM50" s="161">
        <v>377.9941</v>
      </c>
      <c r="IN50" s="161">
        <v>89.0077</v>
      </c>
      <c r="IO50" s="161">
        <v>-368.27120000000002</v>
      </c>
      <c r="IP50" s="161">
        <v>368.27960000000002</v>
      </c>
      <c r="IQ50" s="161">
        <v>-146.04769999999999</v>
      </c>
      <c r="IR50" s="161">
        <v>-217.5866</v>
      </c>
      <c r="IS50" s="161">
        <v>-368.57769999999999</v>
      </c>
      <c r="IT50" s="161">
        <v>108.4301</v>
      </c>
      <c r="IU50" s="161">
        <v>107.9897</v>
      </c>
      <c r="IV50" s="161">
        <v>144.4316</v>
      </c>
      <c r="IW50" s="161">
        <v>-449.65570000000002</v>
      </c>
      <c r="IX50" s="161">
        <v>224.74610000000001</v>
      </c>
      <c r="IY50" s="161">
        <v>-228.08590000000001</v>
      </c>
      <c r="IZ50" s="161">
        <v>226.6292</v>
      </c>
      <c r="JA50" s="161">
        <v>-8.7521000000000004</v>
      </c>
      <c r="JB50" s="162"/>
      <c r="JC50" s="161">
        <v>24.32</v>
      </c>
      <c r="JD50" s="161">
        <v>6.5380000000000003</v>
      </c>
      <c r="JE50" s="161">
        <v>6.5250000000000004</v>
      </c>
      <c r="JF50" s="161">
        <v>-23.84</v>
      </c>
      <c r="JG50" s="161">
        <v>2.8</v>
      </c>
      <c r="JH50" s="162"/>
      <c r="JI50" s="161">
        <v>-3.6301000000000001</v>
      </c>
      <c r="JJ50" s="161">
        <v>-26.0731</v>
      </c>
      <c r="JK50" s="161">
        <v>-17.842400000000001</v>
      </c>
      <c r="JL50" s="161">
        <v>19.5</v>
      </c>
      <c r="JM50" s="161">
        <v>54.017000000000003</v>
      </c>
      <c r="JN50" s="161">
        <v>50.962000000000003</v>
      </c>
      <c r="JO50" s="162"/>
      <c r="JP50" s="162"/>
      <c r="JQ50" s="161">
        <v>51.617199999999997</v>
      </c>
      <c r="JR50" s="161">
        <v>50.507899999999999</v>
      </c>
      <c r="JS50" s="161">
        <v>52.339799999999997</v>
      </c>
      <c r="JT50" s="162"/>
      <c r="JU50" s="161">
        <v>13.8</v>
      </c>
      <c r="JV50" s="161">
        <v>36.655700000000003</v>
      </c>
      <c r="JW50" s="161">
        <v>9.4</v>
      </c>
      <c r="JX50" s="162"/>
      <c r="JY50" s="161">
        <v>-7.8578000000000001</v>
      </c>
      <c r="JZ50" s="161">
        <v>53.890500000000003</v>
      </c>
      <c r="KA50" s="161">
        <v>22.977599999999999</v>
      </c>
      <c r="KB50" s="161">
        <v>-8.2289999999999992</v>
      </c>
      <c r="KC50" s="161">
        <v>-53.129800000000003</v>
      </c>
      <c r="KD50" s="161">
        <v>10.1236</v>
      </c>
      <c r="KE50" s="161">
        <v>42.631999999999998</v>
      </c>
      <c r="KF50" s="161">
        <v>-13.9</v>
      </c>
      <c r="KG50" s="161">
        <v>14.9</v>
      </c>
      <c r="KH50" s="162"/>
      <c r="KI50" s="161">
        <v>81.035700000000006</v>
      </c>
    </row>
    <row r="51" spans="1:295" ht="18" customHeight="1" x14ac:dyDescent="0.3">
      <c r="A51" s="158" t="s">
        <v>55</v>
      </c>
      <c r="B51" s="158" t="s">
        <v>823</v>
      </c>
      <c r="C51" s="161">
        <v>0</v>
      </c>
      <c r="D51" s="161">
        <v>19.689299999999999</v>
      </c>
      <c r="E51" s="161">
        <v>-24.855599999999999</v>
      </c>
      <c r="F51" s="161">
        <v>-34.6541</v>
      </c>
      <c r="G51" s="161">
        <v>29.943899999999999</v>
      </c>
      <c r="H51" s="162"/>
      <c r="I51" s="161">
        <v>34.556699999999999</v>
      </c>
      <c r="J51" s="161">
        <v>-81.926900000000003</v>
      </c>
      <c r="K51" s="161">
        <v>54.316600000000001</v>
      </c>
      <c r="L51" s="161">
        <v>27.229199999999999</v>
      </c>
      <c r="M51" s="161">
        <v>26.565000000000001</v>
      </c>
      <c r="N51" s="161">
        <v>19.98</v>
      </c>
      <c r="O51" s="161">
        <v>-44.948</v>
      </c>
      <c r="P51" s="161">
        <v>39.6</v>
      </c>
      <c r="Q51" s="161">
        <v>13.247999999999999</v>
      </c>
      <c r="R51" s="161">
        <v>-39.6</v>
      </c>
      <c r="S51" s="161">
        <v>14.246700000000001</v>
      </c>
      <c r="T51" s="161">
        <v>44.520200000000003</v>
      </c>
      <c r="U51" s="161">
        <v>13.9686</v>
      </c>
      <c r="V51" s="161">
        <v>13.8911</v>
      </c>
      <c r="W51" s="161">
        <v>23.116800000000001</v>
      </c>
      <c r="X51" s="161">
        <v>15.513199999999999</v>
      </c>
      <c r="Y51" s="161">
        <v>5.5422000000000002</v>
      </c>
      <c r="Z51" s="161">
        <v>8.0947999999999993</v>
      </c>
      <c r="AA51" s="162"/>
      <c r="AB51" s="162"/>
      <c r="AC51" s="161">
        <v>-56.97</v>
      </c>
      <c r="AD51" s="161">
        <v>-57.26</v>
      </c>
      <c r="AE51" s="162"/>
      <c r="AF51" s="161">
        <v>-19.98</v>
      </c>
      <c r="AG51" s="161">
        <v>44</v>
      </c>
      <c r="AH51" s="161">
        <v>22.896000000000001</v>
      </c>
      <c r="AI51" s="161">
        <v>0.30599999999999999</v>
      </c>
      <c r="AJ51" s="161">
        <v>-44.77</v>
      </c>
      <c r="AK51" s="161">
        <v>-44.71</v>
      </c>
      <c r="AL51" s="161">
        <v>-18.920000000000002</v>
      </c>
      <c r="AM51" s="161">
        <v>45.57</v>
      </c>
      <c r="AN51" s="161">
        <v>45.69</v>
      </c>
      <c r="AO51" s="161">
        <v>20.092099999999999</v>
      </c>
      <c r="AP51" s="161">
        <v>-1.9914000000000001</v>
      </c>
      <c r="AQ51" s="161">
        <v>63.618400000000001</v>
      </c>
      <c r="AR51" s="161">
        <v>64.333799999999997</v>
      </c>
      <c r="AS51" s="161">
        <v>38.5732</v>
      </c>
      <c r="AT51" s="161">
        <v>-58.406199999999998</v>
      </c>
      <c r="AU51" s="161">
        <v>-57.872900000000001</v>
      </c>
      <c r="AV51" s="161">
        <v>32.017800000000001</v>
      </c>
      <c r="AW51" s="161">
        <v>24.8552</v>
      </c>
      <c r="AX51" s="161">
        <v>63.094799999999999</v>
      </c>
      <c r="AY51" s="161">
        <v>65.506100000000004</v>
      </c>
      <c r="AZ51" s="161">
        <v>6.8212999999999999</v>
      </c>
      <c r="BA51" s="161">
        <v>38.662399999999998</v>
      </c>
      <c r="BB51" s="161">
        <v>-469.91989999999998</v>
      </c>
      <c r="BC51" s="161">
        <v>-16.6221</v>
      </c>
      <c r="BD51" s="161">
        <v>-3.8</v>
      </c>
      <c r="BE51" s="161">
        <v>-3.7</v>
      </c>
      <c r="BF51" s="161">
        <v>64.453999999999994</v>
      </c>
      <c r="BG51" s="161">
        <v>63.244599999999998</v>
      </c>
      <c r="BH51" s="161">
        <v>-4.3992000000000004</v>
      </c>
      <c r="BI51" s="162"/>
      <c r="BJ51" s="161">
        <v>-77.024600000000007</v>
      </c>
      <c r="BK51" s="161">
        <v>5.8959000000000001</v>
      </c>
      <c r="BL51" s="161">
        <v>4.0762999999999998</v>
      </c>
      <c r="BM51" s="161">
        <v>3.9742999999999999</v>
      </c>
      <c r="BN51" s="161">
        <v>514.35879999999997</v>
      </c>
      <c r="BO51" s="161">
        <v>89.968500000000006</v>
      </c>
      <c r="BP51" s="161">
        <v>90.151600000000002</v>
      </c>
      <c r="BQ51" s="161">
        <v>-476.00490000000002</v>
      </c>
      <c r="BR51" s="161">
        <v>438.8458</v>
      </c>
      <c r="BS51" s="162"/>
      <c r="BT51" s="161">
        <v>-73.304900000000004</v>
      </c>
      <c r="BU51" s="161">
        <v>75.244699999999995</v>
      </c>
      <c r="BV51" s="161">
        <v>89.835899999999995</v>
      </c>
      <c r="BW51" s="161">
        <v>28.09</v>
      </c>
      <c r="BX51" s="161">
        <v>28.1</v>
      </c>
      <c r="BY51" s="161">
        <v>64.25</v>
      </c>
      <c r="BZ51" s="161">
        <v>77.599999999999994</v>
      </c>
      <c r="CA51" s="161">
        <v>-20.6252</v>
      </c>
      <c r="CB51" s="161">
        <v>-21.027100000000001</v>
      </c>
      <c r="CC51" s="161">
        <v>76.578599999999994</v>
      </c>
      <c r="CD51" s="161">
        <v>76.018699999999995</v>
      </c>
      <c r="CE51" s="161">
        <v>28.7102</v>
      </c>
      <c r="CF51" s="161">
        <v>-51.972200000000001</v>
      </c>
      <c r="CG51" s="161">
        <v>-52.240900000000003</v>
      </c>
      <c r="CH51" s="161">
        <v>2.7563</v>
      </c>
      <c r="CI51" s="161">
        <v>-62.189700000000002</v>
      </c>
      <c r="CJ51" s="162"/>
      <c r="CK51" s="162"/>
      <c r="CL51" s="161">
        <v>63</v>
      </c>
      <c r="CM51" s="161">
        <v>125.2</v>
      </c>
      <c r="CN51" s="161">
        <v>-15.1</v>
      </c>
      <c r="CO51" s="161">
        <v>57.131300000000003</v>
      </c>
      <c r="CP51" s="161">
        <v>55.958199999999998</v>
      </c>
      <c r="CQ51" s="161">
        <v>56.316099999999999</v>
      </c>
      <c r="CR51" s="161">
        <v>-33.936700000000002</v>
      </c>
      <c r="CS51" s="161">
        <v>-32.605499999999999</v>
      </c>
      <c r="CT51" s="161">
        <v>26.598500000000001</v>
      </c>
      <c r="CU51" s="161">
        <v>-41.944499999999998</v>
      </c>
      <c r="CV51" s="161">
        <v>31.931100000000001</v>
      </c>
      <c r="CW51" s="161">
        <v>15.7005</v>
      </c>
      <c r="CX51" s="161">
        <v>47.96</v>
      </c>
      <c r="CY51" s="161">
        <v>64.3</v>
      </c>
      <c r="CZ51" s="161">
        <v>44.304200000000002</v>
      </c>
      <c r="DA51" s="161">
        <v>42.0456</v>
      </c>
      <c r="DB51" s="161">
        <v>-30.93</v>
      </c>
      <c r="DC51" s="161">
        <v>-3.7679</v>
      </c>
      <c r="DD51" s="161">
        <v>62.737400000000001</v>
      </c>
      <c r="DE51" s="161">
        <v>61.756399999999999</v>
      </c>
      <c r="DF51" s="161">
        <v>-135.6223</v>
      </c>
      <c r="DG51" s="161">
        <v>-1E-4</v>
      </c>
      <c r="DH51" s="161">
        <v>-18.712900000000001</v>
      </c>
      <c r="DI51" s="161">
        <v>-97.4</v>
      </c>
      <c r="DJ51" s="161">
        <v>-96</v>
      </c>
      <c r="DK51" s="161">
        <v>25.1065</v>
      </c>
      <c r="DL51" s="161">
        <v>52.157600000000002</v>
      </c>
      <c r="DM51" s="161">
        <v>65.295500000000004</v>
      </c>
      <c r="DN51" s="161">
        <v>74.432400000000001</v>
      </c>
      <c r="DO51" s="161">
        <v>51.76</v>
      </c>
      <c r="DP51" s="161">
        <v>-7.28</v>
      </c>
      <c r="DQ51" s="161">
        <v>51.707999999999998</v>
      </c>
      <c r="DR51" s="161">
        <v>133.11259999999999</v>
      </c>
      <c r="DS51" s="161">
        <v>-22.5</v>
      </c>
      <c r="DT51" s="162"/>
      <c r="DU51" s="161">
        <v>91.4</v>
      </c>
      <c r="DV51" s="161">
        <v>63.81</v>
      </c>
      <c r="DW51" s="161">
        <v>135.36359999999999</v>
      </c>
      <c r="DX51" s="161">
        <v>132.0909</v>
      </c>
      <c r="DY51" s="161">
        <v>4.3746</v>
      </c>
      <c r="DZ51" s="161">
        <v>3.7909000000000002</v>
      </c>
      <c r="EA51" s="161">
        <v>225.26779999999999</v>
      </c>
      <c r="EB51" s="161">
        <v>187.06379999999999</v>
      </c>
      <c r="EC51" s="161">
        <v>180.07839999999999</v>
      </c>
      <c r="ED51" s="161">
        <v>183.21969999999999</v>
      </c>
      <c r="EE51" s="161">
        <v>72.194999999999993</v>
      </c>
      <c r="EF51" s="161">
        <v>55.645800000000001</v>
      </c>
      <c r="EG51" s="161">
        <v>-24.63</v>
      </c>
      <c r="EH51" s="161">
        <v>489.02530000000002</v>
      </c>
      <c r="EI51" s="161">
        <v>332.53859999999997</v>
      </c>
      <c r="EJ51" s="162"/>
      <c r="EK51" s="161">
        <v>-23.4285</v>
      </c>
      <c r="EL51" s="161">
        <v>-21.483899999999998</v>
      </c>
      <c r="EM51" s="161">
        <v>12.0242</v>
      </c>
      <c r="EN51" s="161">
        <v>3.1968000000000001</v>
      </c>
      <c r="EO51" s="162"/>
      <c r="EP51" s="161">
        <v>49.2</v>
      </c>
      <c r="EQ51" s="161">
        <v>-33.989100000000001</v>
      </c>
      <c r="ER51" s="161">
        <v>-34.557000000000002</v>
      </c>
      <c r="ES51" s="161">
        <v>-16.935300000000002</v>
      </c>
      <c r="ET51" s="161">
        <v>0</v>
      </c>
      <c r="EU51" s="161">
        <v>-13.05</v>
      </c>
      <c r="EV51" s="161">
        <v>1</v>
      </c>
      <c r="EW51" s="161">
        <v>9.3004999999999995</v>
      </c>
      <c r="EX51" s="161">
        <v>-35.434699999999999</v>
      </c>
      <c r="EY51" s="161">
        <v>-33.259799999999998</v>
      </c>
      <c r="EZ51" s="161">
        <v>-32.170200000000001</v>
      </c>
      <c r="FA51" s="161">
        <v>5.6516999999999999</v>
      </c>
      <c r="FB51" s="161">
        <v>-53.2759</v>
      </c>
      <c r="FC51" s="161">
        <v>16.1614</v>
      </c>
      <c r="FD51" s="162"/>
      <c r="FE51" s="161">
        <v>20.932600000000001</v>
      </c>
      <c r="FF51" s="161">
        <v>20.656099999999999</v>
      </c>
      <c r="FG51" s="161">
        <v>39.014099999999999</v>
      </c>
      <c r="FH51" s="161">
        <v>38.980499999999999</v>
      </c>
      <c r="FI51" s="161">
        <v>38.054000000000002</v>
      </c>
      <c r="FJ51" s="161">
        <v>21.601900000000001</v>
      </c>
      <c r="FK51" s="161">
        <v>20.4297</v>
      </c>
      <c r="FL51" s="161">
        <v>18.0853</v>
      </c>
      <c r="FM51" s="161">
        <v>-1.3089999999999999</v>
      </c>
      <c r="FN51" s="161">
        <v>-1.5398000000000001</v>
      </c>
      <c r="FO51" s="161">
        <v>-4.3080999999999996</v>
      </c>
      <c r="FP51" s="161">
        <v>0</v>
      </c>
      <c r="FQ51" s="161">
        <v>20.473299999999998</v>
      </c>
      <c r="FR51" s="161">
        <v>-4.26</v>
      </c>
      <c r="FS51" s="161">
        <v>8.9631000000000007</v>
      </c>
      <c r="FT51" s="161">
        <v>1.3846000000000001</v>
      </c>
      <c r="FU51" s="161">
        <v>-6.08</v>
      </c>
      <c r="FV51" s="161">
        <v>19.41</v>
      </c>
      <c r="FW51" s="161">
        <v>19.616</v>
      </c>
      <c r="FX51" s="162"/>
      <c r="FY51" s="161">
        <v>-2.641</v>
      </c>
      <c r="FZ51" s="161">
        <v>4.0789999999999997</v>
      </c>
      <c r="GA51" s="162"/>
      <c r="GB51" s="161">
        <v>48.01</v>
      </c>
      <c r="GC51" s="161">
        <v>-1.8351</v>
      </c>
      <c r="GD51" s="161">
        <v>5.8129999999999997</v>
      </c>
      <c r="GE51" s="161">
        <v>14.74</v>
      </c>
      <c r="GF51" s="161">
        <v>97.254800000000003</v>
      </c>
      <c r="GG51" s="161">
        <v>26.8</v>
      </c>
      <c r="GH51" s="161">
        <v>-17.110499999999998</v>
      </c>
      <c r="GI51" s="161">
        <v>-5.8033999999999999</v>
      </c>
      <c r="GJ51" s="161">
        <v>-5.9852999999999996</v>
      </c>
      <c r="GK51" s="161">
        <v>2.5001000000000002</v>
      </c>
      <c r="GL51" s="162"/>
      <c r="GM51" s="162"/>
      <c r="GN51" s="161">
        <v>-13.9732</v>
      </c>
      <c r="GO51" s="161">
        <v>-35.817700000000002</v>
      </c>
      <c r="GP51" s="161">
        <v>27.415400000000002</v>
      </c>
      <c r="GQ51" s="161">
        <v>55.629199999999997</v>
      </c>
      <c r="GR51" s="161">
        <v>66.220200000000006</v>
      </c>
      <c r="GS51" s="161">
        <v>67.897300000000001</v>
      </c>
      <c r="GT51" s="161">
        <v>-138.1327</v>
      </c>
      <c r="GU51" s="161">
        <v>-22.365100000000002</v>
      </c>
      <c r="GV51" s="161">
        <v>32.172400000000003</v>
      </c>
      <c r="GW51" s="161">
        <v>-57.0642</v>
      </c>
      <c r="GX51" s="161">
        <v>10.588200000000001</v>
      </c>
      <c r="GY51" s="161">
        <v>15.785399999999999</v>
      </c>
      <c r="GZ51" s="161">
        <v>15.507</v>
      </c>
      <c r="HA51" s="161">
        <v>12.6332</v>
      </c>
      <c r="HB51" s="161">
        <v>252.40899999999999</v>
      </c>
      <c r="HC51" s="161">
        <v>250.86340000000001</v>
      </c>
      <c r="HD51" s="161">
        <v>277</v>
      </c>
      <c r="HE51" s="161">
        <v>-277.02050000000003</v>
      </c>
      <c r="HF51" s="161">
        <v>-490.28519999999997</v>
      </c>
      <c r="HG51" s="161">
        <v>490.02080000000001</v>
      </c>
      <c r="HH51" s="161">
        <v>492.56529999999998</v>
      </c>
      <c r="HI51" s="161">
        <v>-234.82310000000001</v>
      </c>
      <c r="HJ51" s="161">
        <v>-234.25409999999999</v>
      </c>
      <c r="HK51" s="161">
        <v>-23.044799999999999</v>
      </c>
      <c r="HL51" s="161">
        <v>-10.293100000000001</v>
      </c>
      <c r="HM51" s="161">
        <v>79.000200000000007</v>
      </c>
      <c r="HN51" s="161">
        <v>80.364099999999993</v>
      </c>
      <c r="HO51" s="162"/>
      <c r="HP51" s="162"/>
      <c r="HQ51" s="161">
        <v>63.361899999999999</v>
      </c>
      <c r="HR51" s="161">
        <v>62.482900000000001</v>
      </c>
      <c r="HS51" s="161">
        <v>-66.261399999999995</v>
      </c>
      <c r="HT51" s="161">
        <v>-66.058899999999994</v>
      </c>
      <c r="HU51" s="161">
        <v>87.9</v>
      </c>
      <c r="HV51" s="161">
        <v>87.49</v>
      </c>
      <c r="HW51" s="161">
        <v>52.6</v>
      </c>
      <c r="HX51" s="161">
        <v>54.9</v>
      </c>
      <c r="HY51" s="161">
        <v>21.739699999999999</v>
      </c>
      <c r="HZ51" s="161">
        <v>31.04</v>
      </c>
      <c r="IA51" s="161">
        <v>-343.28120000000001</v>
      </c>
      <c r="IB51" s="161">
        <v>111.6074</v>
      </c>
      <c r="IC51" s="161">
        <v>111.36199999999999</v>
      </c>
      <c r="ID51" s="161">
        <v>15.7</v>
      </c>
      <c r="IE51" s="161">
        <v>1.1000000000000001</v>
      </c>
      <c r="IF51" s="161">
        <v>-60.1</v>
      </c>
      <c r="IG51" s="161">
        <v>-61.9</v>
      </c>
      <c r="IH51" s="161">
        <v>1.8357000000000001</v>
      </c>
      <c r="II51" s="161">
        <v>1.4944</v>
      </c>
      <c r="IJ51" s="161">
        <v>-484.28309999999999</v>
      </c>
      <c r="IK51" s="161">
        <v>-292.07130000000001</v>
      </c>
      <c r="IL51" s="161">
        <v>477.97930000000002</v>
      </c>
      <c r="IM51" s="161">
        <v>391.87939999999998</v>
      </c>
      <c r="IN51" s="161">
        <v>105.8779</v>
      </c>
      <c r="IO51" s="161">
        <v>-381.35950000000003</v>
      </c>
      <c r="IP51" s="161">
        <v>385.72059999999999</v>
      </c>
      <c r="IQ51" s="161">
        <v>-149.76300000000001</v>
      </c>
      <c r="IR51" s="161">
        <v>-222.18600000000001</v>
      </c>
      <c r="IS51" s="161">
        <v>-373.28399999999999</v>
      </c>
      <c r="IT51" s="161">
        <v>109.2723</v>
      </c>
      <c r="IU51" s="161">
        <v>110.7825</v>
      </c>
      <c r="IV51" s="161">
        <v>153.81989999999999</v>
      </c>
      <c r="IW51" s="161">
        <v>-464.84469999999999</v>
      </c>
      <c r="IX51" s="161">
        <v>225.9693</v>
      </c>
      <c r="IY51" s="161">
        <v>-241.6026</v>
      </c>
      <c r="IZ51" s="161">
        <v>241.96960000000001</v>
      </c>
      <c r="JA51" s="161">
        <v>-8.4115000000000002</v>
      </c>
      <c r="JB51" s="162"/>
      <c r="JC51" s="161">
        <v>23.68</v>
      </c>
      <c r="JD51" s="161">
        <v>6.6849999999999996</v>
      </c>
      <c r="JE51" s="161">
        <v>6.694</v>
      </c>
      <c r="JF51" s="161">
        <v>-22.88</v>
      </c>
      <c r="JG51" s="161">
        <v>2.64</v>
      </c>
      <c r="JH51" s="162"/>
      <c r="JI51" s="161">
        <v>-3.0167000000000002</v>
      </c>
      <c r="JJ51" s="161">
        <v>-30.6142</v>
      </c>
      <c r="JK51" s="161">
        <v>-11.103999999999999</v>
      </c>
      <c r="JL51" s="161">
        <v>15.4</v>
      </c>
      <c r="JM51" s="161">
        <v>56.171999999999997</v>
      </c>
      <c r="JN51" s="161">
        <v>55.137999999999998</v>
      </c>
      <c r="JO51" s="161">
        <v>11.148999999999999</v>
      </c>
      <c r="JP51" s="161">
        <v>13.3893</v>
      </c>
      <c r="JQ51" s="161">
        <v>51.7973</v>
      </c>
      <c r="JR51" s="161">
        <v>51.536999999999999</v>
      </c>
      <c r="JS51" s="161">
        <v>52.3795</v>
      </c>
      <c r="JT51" s="162"/>
      <c r="JU51" s="161">
        <v>1.6</v>
      </c>
      <c r="JV51" s="161">
        <v>18.7319</v>
      </c>
      <c r="JW51" s="161">
        <v>8.89</v>
      </c>
      <c r="JX51" s="162"/>
      <c r="JY51" s="161">
        <v>-7.9340000000000002</v>
      </c>
      <c r="JZ51" s="161">
        <v>54.033700000000003</v>
      </c>
      <c r="KA51" s="161">
        <v>22.0794</v>
      </c>
      <c r="KB51" s="161">
        <v>-7.9569999999999999</v>
      </c>
      <c r="KC51" s="161">
        <v>-53.032899999999998</v>
      </c>
      <c r="KD51" s="161">
        <v>9.6617999999999995</v>
      </c>
      <c r="KE51" s="161">
        <v>43.357500000000002</v>
      </c>
      <c r="KF51" s="161">
        <v>-2.7</v>
      </c>
      <c r="KG51" s="161">
        <v>1</v>
      </c>
      <c r="KH51" s="162"/>
      <c r="KI51" s="161">
        <v>82.944100000000006</v>
      </c>
    </row>
    <row r="52" spans="1:295" ht="18" customHeight="1" x14ac:dyDescent="0.3">
      <c r="A52" s="158" t="s">
        <v>55</v>
      </c>
      <c r="B52" s="158" t="s">
        <v>824</v>
      </c>
      <c r="C52" s="161">
        <v>0</v>
      </c>
      <c r="D52" s="161">
        <v>19.2575</v>
      </c>
      <c r="E52" s="161">
        <v>-24.306100000000001</v>
      </c>
      <c r="F52" s="161">
        <v>-35.2836</v>
      </c>
      <c r="G52" s="161">
        <v>29.342500000000001</v>
      </c>
      <c r="H52" s="162"/>
      <c r="I52" s="161">
        <v>32.471600000000002</v>
      </c>
      <c r="J52" s="161">
        <v>-75.146299999999997</v>
      </c>
      <c r="K52" s="161">
        <v>51.987499999999997</v>
      </c>
      <c r="L52" s="161">
        <v>26.245200000000001</v>
      </c>
      <c r="M52" s="161">
        <v>25.832699999999999</v>
      </c>
      <c r="N52" s="161">
        <v>24.42</v>
      </c>
      <c r="O52" s="161">
        <v>-42.835999999999999</v>
      </c>
      <c r="P52" s="161">
        <v>37.4</v>
      </c>
      <c r="Q52" s="161">
        <v>11.592000000000001</v>
      </c>
      <c r="R52" s="161">
        <v>-37.4</v>
      </c>
      <c r="S52" s="161">
        <v>14.6334</v>
      </c>
      <c r="T52" s="161">
        <v>38.997399999999999</v>
      </c>
      <c r="U52" s="161">
        <v>13.1934</v>
      </c>
      <c r="V52" s="161">
        <v>13.442600000000001</v>
      </c>
      <c r="W52" s="161">
        <v>22.624500000000001</v>
      </c>
      <c r="X52" s="161">
        <v>15.4156</v>
      </c>
      <c r="Y52" s="161">
        <v>5.1157000000000004</v>
      </c>
      <c r="Z52" s="161">
        <v>8.4593000000000007</v>
      </c>
      <c r="AA52" s="162"/>
      <c r="AB52" s="162"/>
      <c r="AC52" s="161">
        <v>-50.97</v>
      </c>
      <c r="AD52" s="161">
        <v>-51.07</v>
      </c>
      <c r="AE52" s="162"/>
      <c r="AF52" s="161">
        <v>-24.42</v>
      </c>
      <c r="AG52" s="161">
        <v>41.8</v>
      </c>
      <c r="AH52" s="161">
        <v>22.338000000000001</v>
      </c>
      <c r="AI52" s="161">
        <v>0.30099999999999999</v>
      </c>
      <c r="AJ52" s="161">
        <v>-31.19</v>
      </c>
      <c r="AK52" s="161">
        <v>-31.32</v>
      </c>
      <c r="AL52" s="161">
        <v>-32.25</v>
      </c>
      <c r="AM52" s="161">
        <v>31.36</v>
      </c>
      <c r="AN52" s="161">
        <v>31.44</v>
      </c>
      <c r="AO52" s="161">
        <v>18.548500000000001</v>
      </c>
      <c r="AP52" s="161">
        <v>-0.70269999999999999</v>
      </c>
      <c r="AQ52" s="161">
        <v>61.611699999999999</v>
      </c>
      <c r="AR52" s="161">
        <v>64.664699999999996</v>
      </c>
      <c r="AS52" s="161">
        <v>39.615900000000003</v>
      </c>
      <c r="AT52" s="161">
        <v>-49.162999999999997</v>
      </c>
      <c r="AU52" s="161">
        <v>-44.957700000000003</v>
      </c>
      <c r="AV52" s="161">
        <v>5.6406999999999998</v>
      </c>
      <c r="AW52" s="161">
        <v>6.1516000000000002</v>
      </c>
      <c r="AX52" s="161">
        <v>61.755200000000002</v>
      </c>
      <c r="AY52" s="161">
        <v>65.774000000000001</v>
      </c>
      <c r="AZ52" s="161">
        <v>4.2039999999999997</v>
      </c>
      <c r="BA52" s="161">
        <v>21.252199999999998</v>
      </c>
      <c r="BB52" s="161">
        <v>-460.1198</v>
      </c>
      <c r="BC52" s="161">
        <v>-10.4915</v>
      </c>
      <c r="BD52" s="161">
        <v>-6.7</v>
      </c>
      <c r="BE52" s="161">
        <v>-7.2</v>
      </c>
      <c r="BF52" s="161">
        <v>50.824300000000001</v>
      </c>
      <c r="BG52" s="161">
        <v>49.394599999999997</v>
      </c>
      <c r="BH52" s="161">
        <v>-4.2919</v>
      </c>
      <c r="BI52" s="162"/>
      <c r="BJ52" s="161">
        <v>-71.307199999999995</v>
      </c>
      <c r="BK52" s="161">
        <v>4.0652999999999997</v>
      </c>
      <c r="BL52" s="161">
        <v>0</v>
      </c>
      <c r="BM52" s="161">
        <v>3.891</v>
      </c>
      <c r="BN52" s="161">
        <v>508.28559999999999</v>
      </c>
      <c r="BO52" s="161">
        <v>97.0488</v>
      </c>
      <c r="BP52" s="161">
        <v>96.9268</v>
      </c>
      <c r="BQ52" s="161">
        <v>-486.63510000000002</v>
      </c>
      <c r="BR52" s="161">
        <v>436.70150000000001</v>
      </c>
      <c r="BS52" s="162"/>
      <c r="BT52" s="161">
        <v>-71.352599999999995</v>
      </c>
      <c r="BU52" s="161">
        <v>74.247399999999999</v>
      </c>
      <c r="BV52" s="161">
        <v>86.692400000000006</v>
      </c>
      <c r="BW52" s="161">
        <v>28.57</v>
      </c>
      <c r="BX52" s="161">
        <v>26.74</v>
      </c>
      <c r="BY52" s="161">
        <v>62.31</v>
      </c>
      <c r="BZ52" s="161">
        <v>78.36</v>
      </c>
      <c r="CA52" s="161">
        <v>-7.3635000000000002</v>
      </c>
      <c r="CB52" s="161">
        <v>-9.2387999999999995</v>
      </c>
      <c r="CC52" s="161">
        <v>61.158799999999999</v>
      </c>
      <c r="CD52" s="161">
        <v>61.021299999999997</v>
      </c>
      <c r="CE52" s="161">
        <v>33.000100000000003</v>
      </c>
      <c r="CF52" s="161">
        <v>-51.497700000000002</v>
      </c>
      <c r="CG52" s="161">
        <v>-51.552700000000002</v>
      </c>
      <c r="CH52" s="161">
        <v>2.7204000000000002</v>
      </c>
      <c r="CI52" s="161">
        <v>-68.320800000000006</v>
      </c>
      <c r="CJ52" s="162"/>
      <c r="CK52" s="162"/>
      <c r="CL52" s="161">
        <v>48.3</v>
      </c>
      <c r="CM52" s="161">
        <v>135.80000000000001</v>
      </c>
      <c r="CN52" s="161">
        <v>-14.92</v>
      </c>
      <c r="CO52" s="161">
        <v>52.843400000000003</v>
      </c>
      <c r="CP52" s="161">
        <v>52.449399999999997</v>
      </c>
      <c r="CQ52" s="161">
        <v>51.4861</v>
      </c>
      <c r="CR52" s="161">
        <v>-41.9664</v>
      </c>
      <c r="CS52" s="161">
        <v>-41.6905</v>
      </c>
      <c r="CT52" s="161">
        <v>47.358800000000002</v>
      </c>
      <c r="CU52" s="161">
        <v>-53.734099999999998</v>
      </c>
      <c r="CV52" s="161">
        <v>53.327300000000001</v>
      </c>
      <c r="CW52" s="161">
        <v>15.001300000000001</v>
      </c>
      <c r="CX52" s="161">
        <v>43.83</v>
      </c>
      <c r="CY52" s="161">
        <v>63.8</v>
      </c>
      <c r="CZ52" s="161">
        <v>42.8979</v>
      </c>
      <c r="DA52" s="161">
        <v>40.727200000000003</v>
      </c>
      <c r="DB52" s="161">
        <v>-30.31</v>
      </c>
      <c r="DC52" s="161">
        <v>-0.83730000000000004</v>
      </c>
      <c r="DD52" s="161">
        <v>68.967799999999997</v>
      </c>
      <c r="DE52" s="161">
        <v>67.085999999999999</v>
      </c>
      <c r="DF52" s="161">
        <v>-151.01259999999999</v>
      </c>
      <c r="DG52" s="161">
        <v>-2.0000000000000001E-4</v>
      </c>
      <c r="DH52" s="161">
        <v>-18.427900000000001</v>
      </c>
      <c r="DI52" s="161">
        <v>-92.8</v>
      </c>
      <c r="DJ52" s="161">
        <v>-91.1</v>
      </c>
      <c r="DK52" s="161">
        <v>24.474799999999998</v>
      </c>
      <c r="DL52" s="161">
        <v>49.813800000000001</v>
      </c>
      <c r="DM52" s="161">
        <v>63.886499999999998</v>
      </c>
      <c r="DN52" s="161">
        <v>69.744900000000001</v>
      </c>
      <c r="DO52" s="161">
        <v>49.04</v>
      </c>
      <c r="DP52" s="161">
        <v>-7.52</v>
      </c>
      <c r="DQ52" s="161">
        <v>52.792999999999999</v>
      </c>
      <c r="DR52" s="161">
        <v>150.89859999999999</v>
      </c>
      <c r="DS52" s="161">
        <v>-22.33</v>
      </c>
      <c r="DT52" s="162"/>
      <c r="DU52" s="161">
        <v>87.26</v>
      </c>
      <c r="DV52" s="161">
        <v>60.51</v>
      </c>
      <c r="DW52" s="161">
        <v>152.2364</v>
      </c>
      <c r="DX52" s="161">
        <v>149.70910000000001</v>
      </c>
      <c r="DY52" s="161">
        <v>23.095600000000001</v>
      </c>
      <c r="DZ52" s="161">
        <v>21.7182</v>
      </c>
      <c r="EA52" s="161">
        <v>238.3708</v>
      </c>
      <c r="EB52" s="161">
        <v>201.53380000000001</v>
      </c>
      <c r="EC52" s="161">
        <v>194.92080000000001</v>
      </c>
      <c r="ED52" s="161">
        <v>197.5026</v>
      </c>
      <c r="EE52" s="161">
        <v>82.082999999999998</v>
      </c>
      <c r="EF52" s="161">
        <v>65.223699999999994</v>
      </c>
      <c r="EG52" s="161">
        <v>-23.725000000000001</v>
      </c>
      <c r="EH52" s="161">
        <v>500.3809</v>
      </c>
      <c r="EI52" s="161">
        <v>337.20179999999999</v>
      </c>
      <c r="EJ52" s="162"/>
      <c r="EK52" s="161">
        <v>-23.1157</v>
      </c>
      <c r="EL52" s="161">
        <v>-21.1313</v>
      </c>
      <c r="EM52" s="161">
        <v>0</v>
      </c>
      <c r="EN52" s="161">
        <v>21.567799999999998</v>
      </c>
      <c r="EO52" s="162"/>
      <c r="EP52" s="161">
        <v>69.168000000000006</v>
      </c>
      <c r="EQ52" s="161">
        <v>-33.0304</v>
      </c>
      <c r="ER52" s="161">
        <v>-33.723799999999997</v>
      </c>
      <c r="ES52" s="161">
        <v>-26.583200000000001</v>
      </c>
      <c r="ET52" s="161">
        <v>15.97</v>
      </c>
      <c r="EU52" s="161">
        <v>-16</v>
      </c>
      <c r="EV52" s="161">
        <v>1</v>
      </c>
      <c r="EW52" s="161">
        <v>8.7750000000000004</v>
      </c>
      <c r="EX52" s="161">
        <v>-15.6447</v>
      </c>
      <c r="EY52" s="161">
        <v>-34.268099999999997</v>
      </c>
      <c r="EZ52" s="161">
        <v>-33.503999999999998</v>
      </c>
      <c r="FA52" s="161">
        <v>4.9833999999999996</v>
      </c>
      <c r="FB52" s="161">
        <v>-63.501600000000003</v>
      </c>
      <c r="FC52" s="161">
        <v>26.609300000000001</v>
      </c>
      <c r="FD52" s="162"/>
      <c r="FE52" s="161">
        <v>22.2105</v>
      </c>
      <c r="FF52" s="161">
        <v>21.980799999999999</v>
      </c>
      <c r="FG52" s="161">
        <v>39.766199999999998</v>
      </c>
      <c r="FH52" s="161">
        <v>39.603499999999997</v>
      </c>
      <c r="FI52" s="161">
        <v>38.367699999999999</v>
      </c>
      <c r="FJ52" s="161">
        <v>8.3727999999999998</v>
      </c>
      <c r="FK52" s="161">
        <v>7.7030000000000003</v>
      </c>
      <c r="FL52" s="161">
        <v>67.987300000000005</v>
      </c>
      <c r="FM52" s="161">
        <v>-20.090499999999999</v>
      </c>
      <c r="FN52" s="161">
        <v>-20.796299999999999</v>
      </c>
      <c r="FO52" s="161">
        <v>36.611499999999999</v>
      </c>
      <c r="FP52" s="161">
        <v>45.2883</v>
      </c>
      <c r="FQ52" s="161">
        <v>20.443999999999999</v>
      </c>
      <c r="FR52" s="161">
        <v>2.56</v>
      </c>
      <c r="FS52" s="161">
        <v>11.2605</v>
      </c>
      <c r="FT52" s="161">
        <v>1.3149999999999999</v>
      </c>
      <c r="FU52" s="161">
        <v>-7.99</v>
      </c>
      <c r="FV52" s="161">
        <v>19.260000000000002</v>
      </c>
      <c r="FW52" s="161">
        <v>19.331199999999999</v>
      </c>
      <c r="FX52" s="162"/>
      <c r="FY52" s="161">
        <v>-2.9630000000000001</v>
      </c>
      <c r="FZ52" s="161">
        <v>4.0490000000000004</v>
      </c>
      <c r="GA52" s="162"/>
      <c r="GB52" s="161">
        <v>43.84</v>
      </c>
      <c r="GC52" s="161">
        <v>-45.232900000000001</v>
      </c>
      <c r="GD52" s="161">
        <v>-34.143900000000002</v>
      </c>
      <c r="GE52" s="161">
        <v>15.48</v>
      </c>
      <c r="GF52" s="161">
        <v>87.423100000000005</v>
      </c>
      <c r="GG52" s="161">
        <v>27.6</v>
      </c>
      <c r="GH52" s="161">
        <v>-15.016500000000001</v>
      </c>
      <c r="GI52" s="161">
        <v>-4.8642000000000003</v>
      </c>
      <c r="GJ52" s="161">
        <v>-5.2740999999999998</v>
      </c>
      <c r="GK52" s="161">
        <v>2.3454000000000002</v>
      </c>
      <c r="GL52" s="162"/>
      <c r="GM52" s="162"/>
      <c r="GN52" s="161">
        <v>-13.7295</v>
      </c>
      <c r="GO52" s="161">
        <v>-31.260100000000001</v>
      </c>
      <c r="GP52" s="161">
        <v>26.386399999999998</v>
      </c>
      <c r="GQ52" s="161">
        <v>48.906599999999997</v>
      </c>
      <c r="GR52" s="161">
        <v>65.553899999999999</v>
      </c>
      <c r="GS52" s="161">
        <v>66.343100000000007</v>
      </c>
      <c r="GT52" s="161">
        <v>-115.27290000000001</v>
      </c>
      <c r="GU52" s="161">
        <v>-20.812999999999999</v>
      </c>
      <c r="GV52" s="161">
        <v>28.409600000000001</v>
      </c>
      <c r="GW52" s="161">
        <v>-54.0535</v>
      </c>
      <c r="GX52" s="161">
        <v>10.960599999999999</v>
      </c>
      <c r="GY52" s="161">
        <v>14.4169</v>
      </c>
      <c r="GZ52" s="161">
        <v>13.9777</v>
      </c>
      <c r="HA52" s="162"/>
      <c r="HB52" s="161">
        <v>245.9563</v>
      </c>
      <c r="HC52" s="161">
        <v>246.6104</v>
      </c>
      <c r="HD52" s="161">
        <v>277.8</v>
      </c>
      <c r="HE52" s="161">
        <v>-278.63339999999999</v>
      </c>
      <c r="HF52" s="161">
        <v>-484.87799999999999</v>
      </c>
      <c r="HG52" s="161">
        <v>488.50810000000001</v>
      </c>
      <c r="HH52" s="161">
        <v>484.91239999999999</v>
      </c>
      <c r="HI52" s="161">
        <v>-232.75790000000001</v>
      </c>
      <c r="HJ52" s="161">
        <v>-232.4796</v>
      </c>
      <c r="HK52" s="161">
        <v>-21.317900000000002</v>
      </c>
      <c r="HL52" s="161">
        <v>-8.4319000000000006</v>
      </c>
      <c r="HM52" s="161">
        <v>77.321600000000004</v>
      </c>
      <c r="HN52" s="161">
        <v>75.929000000000002</v>
      </c>
      <c r="HO52" s="161">
        <v>-149.59299999999999</v>
      </c>
      <c r="HP52" s="162"/>
      <c r="HQ52" s="161">
        <v>60.802</v>
      </c>
      <c r="HR52" s="161">
        <v>60.461399999999998</v>
      </c>
      <c r="HS52" s="161">
        <v>-62.4039</v>
      </c>
      <c r="HT52" s="161">
        <v>-61.730400000000003</v>
      </c>
      <c r="HU52" s="161">
        <v>92.72</v>
      </c>
      <c r="HV52" s="161">
        <v>92.44</v>
      </c>
      <c r="HW52" s="161">
        <v>53.7</v>
      </c>
      <c r="HX52" s="161">
        <v>52.7</v>
      </c>
      <c r="HY52" s="161">
        <v>21.5154</v>
      </c>
      <c r="HZ52" s="161">
        <v>30.32</v>
      </c>
      <c r="IA52" s="161">
        <v>-341.91980000000001</v>
      </c>
      <c r="IB52" s="161">
        <v>108.99160000000001</v>
      </c>
      <c r="IC52" s="161">
        <v>109.1224</v>
      </c>
      <c r="ID52" s="161">
        <v>14.6</v>
      </c>
      <c r="IE52" s="161">
        <v>-0.4</v>
      </c>
      <c r="IF52" s="161">
        <v>-58.4</v>
      </c>
      <c r="IG52" s="161">
        <v>-60.1</v>
      </c>
      <c r="IH52" s="161">
        <v>1.7403</v>
      </c>
      <c r="II52" s="161">
        <v>1.6065</v>
      </c>
      <c r="IJ52" s="161">
        <v>-481.25060000000002</v>
      </c>
      <c r="IK52" s="161">
        <v>-305.32960000000003</v>
      </c>
      <c r="IL52" s="161">
        <v>474.17169999999999</v>
      </c>
      <c r="IM52" s="161">
        <v>386.52379999999999</v>
      </c>
      <c r="IN52" s="161">
        <v>87.486699999999999</v>
      </c>
      <c r="IO52" s="161">
        <v>-380.90570000000002</v>
      </c>
      <c r="IP52" s="161">
        <v>377.03089999999997</v>
      </c>
      <c r="IQ52" s="161">
        <v>-150.4118</v>
      </c>
      <c r="IR52" s="161">
        <v>-217.01609999999999</v>
      </c>
      <c r="IS52" s="161">
        <v>-373.79070000000002</v>
      </c>
      <c r="IT52" s="161">
        <v>109.378</v>
      </c>
      <c r="IU52" s="161">
        <v>108.99339999999999</v>
      </c>
      <c r="IV52" s="161">
        <v>149.75989999999999</v>
      </c>
      <c r="IW52" s="161">
        <v>-455.7595</v>
      </c>
      <c r="IX52" s="161">
        <v>223.9119</v>
      </c>
      <c r="IY52" s="161">
        <v>-242.7629</v>
      </c>
      <c r="IZ52" s="161">
        <v>241.02</v>
      </c>
      <c r="JA52" s="161">
        <v>-8.5680999999999994</v>
      </c>
      <c r="JB52" s="162"/>
      <c r="JC52" s="161">
        <v>23.68</v>
      </c>
      <c r="JD52" s="161">
        <v>7.09</v>
      </c>
      <c r="JE52" s="161">
        <v>7.0789999999999997</v>
      </c>
      <c r="JF52" s="161">
        <v>-23.28</v>
      </c>
      <c r="JG52" s="161">
        <v>2.72</v>
      </c>
      <c r="JH52" s="162"/>
      <c r="JI52" s="161">
        <v>-3.0747</v>
      </c>
      <c r="JJ52" s="161">
        <v>-30.9071</v>
      </c>
      <c r="JK52" s="161">
        <v>-11.5709</v>
      </c>
      <c r="JL52" s="161">
        <v>17</v>
      </c>
      <c r="JM52" s="161">
        <v>54.113999999999997</v>
      </c>
      <c r="JN52" s="161">
        <v>55.095999999999997</v>
      </c>
      <c r="JO52" s="161">
        <v>11.2324</v>
      </c>
      <c r="JP52" s="161">
        <v>13.4489</v>
      </c>
      <c r="JQ52" s="161">
        <v>50.454000000000001</v>
      </c>
      <c r="JR52" s="161">
        <v>51.407200000000003</v>
      </c>
      <c r="JS52" s="161">
        <v>52.135899999999999</v>
      </c>
      <c r="JT52" s="162"/>
      <c r="JU52" s="161">
        <v>0.9</v>
      </c>
      <c r="JV52" s="161">
        <v>19.182700000000001</v>
      </c>
      <c r="JW52" s="161">
        <v>8.39</v>
      </c>
      <c r="JX52" s="162"/>
      <c r="JY52" s="161">
        <v>-7.8025000000000002</v>
      </c>
      <c r="JZ52" s="161">
        <v>51.530799999999999</v>
      </c>
      <c r="KA52" s="161">
        <v>21.095400000000001</v>
      </c>
      <c r="KB52" s="161">
        <v>-7.0232000000000001</v>
      </c>
      <c r="KC52" s="161">
        <v>-50.103000000000002</v>
      </c>
      <c r="KD52" s="161">
        <v>8.2644000000000002</v>
      </c>
      <c r="KE52" s="161">
        <v>41.614600000000003</v>
      </c>
      <c r="KF52" s="161">
        <v>-1.6</v>
      </c>
      <c r="KG52" s="161">
        <v>3.9</v>
      </c>
      <c r="KH52" s="162"/>
      <c r="KI52" s="161">
        <v>73.218000000000004</v>
      </c>
    </row>
    <row r="53" spans="1:295" ht="18" customHeight="1" x14ac:dyDescent="0.3">
      <c r="A53" s="158" t="s">
        <v>55</v>
      </c>
      <c r="B53" s="158" t="s">
        <v>825</v>
      </c>
      <c r="C53" s="161">
        <v>0</v>
      </c>
      <c r="D53" s="161">
        <v>18.827000000000002</v>
      </c>
      <c r="E53" s="161">
        <v>-23.700700000000001</v>
      </c>
      <c r="F53" s="161">
        <v>-35.554400000000001</v>
      </c>
      <c r="G53" s="161">
        <v>29.3582</v>
      </c>
      <c r="H53" s="162"/>
      <c r="I53" s="161">
        <v>29.7364</v>
      </c>
      <c r="J53" s="161">
        <v>-71.5398</v>
      </c>
      <c r="K53" s="161">
        <v>49.053600000000003</v>
      </c>
      <c r="L53" s="161">
        <v>24.661200000000001</v>
      </c>
      <c r="M53" s="161">
        <v>24.448799999999999</v>
      </c>
      <c r="N53" s="161">
        <v>15.54</v>
      </c>
      <c r="O53" s="161">
        <v>-36.984000000000002</v>
      </c>
      <c r="P53" s="161">
        <v>30.8</v>
      </c>
      <c r="Q53" s="161">
        <v>9.9359999999999999</v>
      </c>
      <c r="R53" s="161">
        <v>-33</v>
      </c>
      <c r="S53" s="161">
        <v>14.7441</v>
      </c>
      <c r="T53" s="161">
        <v>35.496000000000002</v>
      </c>
      <c r="U53" s="161">
        <v>12.234400000000001</v>
      </c>
      <c r="V53" s="161">
        <v>12.298400000000001</v>
      </c>
      <c r="W53" s="161">
        <v>19.944299999999998</v>
      </c>
      <c r="X53" s="161">
        <v>15.7471</v>
      </c>
      <c r="Y53" s="161">
        <v>5.2027000000000001</v>
      </c>
      <c r="Z53" s="161">
        <v>7.8785999999999996</v>
      </c>
      <c r="AA53" s="162"/>
      <c r="AB53" s="162"/>
      <c r="AC53" s="161">
        <v>-48.82</v>
      </c>
      <c r="AD53" s="161">
        <v>-49.43</v>
      </c>
      <c r="AE53" s="162"/>
      <c r="AF53" s="161">
        <v>-15.54</v>
      </c>
      <c r="AG53" s="161">
        <v>35.200000000000003</v>
      </c>
      <c r="AH53" s="161">
        <v>21.684000000000001</v>
      </c>
      <c r="AI53" s="161">
        <v>0.29599999999999999</v>
      </c>
      <c r="AJ53" s="161">
        <v>-36.21</v>
      </c>
      <c r="AK53" s="161">
        <v>-36.33</v>
      </c>
      <c r="AL53" s="161">
        <v>-36.94</v>
      </c>
      <c r="AM53" s="161">
        <v>36.409999999999997</v>
      </c>
      <c r="AN53" s="161">
        <v>36.549999999999997</v>
      </c>
      <c r="AO53" s="161">
        <v>16.778199999999998</v>
      </c>
      <c r="AP53" s="161">
        <v>0.2177</v>
      </c>
      <c r="AQ53" s="161">
        <v>59.223999999999997</v>
      </c>
      <c r="AR53" s="161">
        <v>61.951999999999998</v>
      </c>
      <c r="AS53" s="161">
        <v>41.623800000000003</v>
      </c>
      <c r="AT53" s="161">
        <v>-44.742400000000004</v>
      </c>
      <c r="AU53" s="161">
        <v>-44.166699999999999</v>
      </c>
      <c r="AV53" s="161">
        <v>7.5511999999999997</v>
      </c>
      <c r="AW53" s="161">
        <v>7.3788999999999998</v>
      </c>
      <c r="AX53" s="161">
        <v>63.630600000000001</v>
      </c>
      <c r="AY53" s="161">
        <v>65.506100000000004</v>
      </c>
      <c r="AZ53" s="161">
        <v>4.7275</v>
      </c>
      <c r="BA53" s="161">
        <v>24.032599999999999</v>
      </c>
      <c r="BB53" s="161">
        <v>-457.67930000000001</v>
      </c>
      <c r="BC53" s="161">
        <v>-5.4532999999999996</v>
      </c>
      <c r="BD53" s="161">
        <v>-9.8000000000000007</v>
      </c>
      <c r="BE53" s="161">
        <v>-10.199999999999999</v>
      </c>
      <c r="BF53" s="161">
        <v>50.161000000000001</v>
      </c>
      <c r="BG53" s="161">
        <v>49.480899999999998</v>
      </c>
      <c r="BH53" s="161">
        <v>-3.8492000000000002</v>
      </c>
      <c r="BI53" s="162"/>
      <c r="BJ53" s="161">
        <v>-72.727500000000006</v>
      </c>
      <c r="BK53" s="161">
        <v>2.8109000000000002</v>
      </c>
      <c r="BL53" s="161">
        <v>0</v>
      </c>
      <c r="BM53" s="161">
        <v>3.6560999999999999</v>
      </c>
      <c r="BN53" s="161">
        <v>515.18280000000004</v>
      </c>
      <c r="BO53" s="161">
        <v>87.008200000000002</v>
      </c>
      <c r="BP53" s="161">
        <v>87.496499999999997</v>
      </c>
      <c r="BQ53" s="161">
        <v>-474.05619999999999</v>
      </c>
      <c r="BR53" s="161">
        <v>427.28969999999998</v>
      </c>
      <c r="BS53" s="162"/>
      <c r="BT53" s="161">
        <v>-97.026300000000006</v>
      </c>
      <c r="BU53" s="161">
        <v>98.300200000000004</v>
      </c>
      <c r="BV53" s="161">
        <v>82.371200000000002</v>
      </c>
      <c r="BW53" s="161">
        <v>27.67</v>
      </c>
      <c r="BX53" s="161">
        <v>24.62</v>
      </c>
      <c r="BY53" s="161">
        <v>59.13</v>
      </c>
      <c r="BZ53" s="161">
        <v>76.760000000000005</v>
      </c>
      <c r="CA53" s="161">
        <v>-9.3727999999999998</v>
      </c>
      <c r="CB53" s="161">
        <v>-8.5691000000000006</v>
      </c>
      <c r="CC53" s="161">
        <v>58.476900000000001</v>
      </c>
      <c r="CD53" s="161">
        <v>59.666200000000003</v>
      </c>
      <c r="CE53" s="161">
        <v>31.7927</v>
      </c>
      <c r="CF53" s="161">
        <v>-51.4925</v>
      </c>
      <c r="CG53" s="161">
        <v>-50.927599999999998</v>
      </c>
      <c r="CH53" s="161">
        <v>2.4264000000000001</v>
      </c>
      <c r="CI53" s="161">
        <v>-58.813499999999998</v>
      </c>
      <c r="CJ53" s="162"/>
      <c r="CK53" s="162"/>
      <c r="CL53" s="161">
        <v>60.2</v>
      </c>
      <c r="CM53" s="161">
        <v>117.7</v>
      </c>
      <c r="CN53" s="161">
        <v>-14.52</v>
      </c>
      <c r="CO53" s="161">
        <v>53.121000000000002</v>
      </c>
      <c r="CP53" s="161">
        <v>51.933999999999997</v>
      </c>
      <c r="CQ53" s="161">
        <v>52.364899999999999</v>
      </c>
      <c r="CR53" s="161">
        <v>-44.766599999999997</v>
      </c>
      <c r="CS53" s="161">
        <v>-44.415399999999998</v>
      </c>
      <c r="CT53" s="161">
        <v>51.018900000000002</v>
      </c>
      <c r="CU53" s="161">
        <v>-51.505699999999997</v>
      </c>
      <c r="CV53" s="161">
        <v>57.066400000000002</v>
      </c>
      <c r="CW53" s="161">
        <v>14.345700000000001</v>
      </c>
      <c r="CX53" s="161">
        <v>46.16</v>
      </c>
      <c r="CY53" s="161">
        <v>58.93</v>
      </c>
      <c r="CZ53" s="161">
        <v>40.554200000000002</v>
      </c>
      <c r="DA53" s="161">
        <v>38.53</v>
      </c>
      <c r="DB53" s="161">
        <v>-28.94</v>
      </c>
      <c r="DC53" s="161">
        <v>-0.83730000000000004</v>
      </c>
      <c r="DD53" s="161">
        <v>59.008299999999998</v>
      </c>
      <c r="DE53" s="161">
        <v>58.015999999999998</v>
      </c>
      <c r="DF53" s="161">
        <v>-122.0938</v>
      </c>
      <c r="DG53" s="161">
        <v>-1E-4</v>
      </c>
      <c r="DH53" s="161">
        <v>-17.598700000000001</v>
      </c>
      <c r="DI53" s="161">
        <v>-85.6</v>
      </c>
      <c r="DJ53" s="161">
        <v>-85.7</v>
      </c>
      <c r="DK53" s="161">
        <v>23.991399999999999</v>
      </c>
      <c r="DL53" s="161">
        <v>46.298200000000001</v>
      </c>
      <c r="DM53" s="161">
        <v>57.781100000000002</v>
      </c>
      <c r="DN53" s="161">
        <v>66.229200000000006</v>
      </c>
      <c r="DO53" s="161">
        <v>46</v>
      </c>
      <c r="DP53" s="161">
        <v>-6</v>
      </c>
      <c r="DQ53" s="161">
        <v>50.514499999999998</v>
      </c>
      <c r="DR53" s="161">
        <v>119.0043</v>
      </c>
      <c r="DS53" s="161">
        <v>-25.13</v>
      </c>
      <c r="DT53" s="162"/>
      <c r="DU53" s="161">
        <v>84.27</v>
      </c>
      <c r="DV53" s="161">
        <v>59.92</v>
      </c>
      <c r="DW53" s="161">
        <v>120.1636</v>
      </c>
      <c r="DX53" s="161">
        <v>119.25449999999999</v>
      </c>
      <c r="DY53" s="161">
        <v>15.366300000000001</v>
      </c>
      <c r="DZ53" s="161">
        <v>13.436400000000001</v>
      </c>
      <c r="EA53" s="161">
        <v>213.50470000000001</v>
      </c>
      <c r="EB53" s="161">
        <v>177.02590000000001</v>
      </c>
      <c r="EC53" s="161">
        <v>168.97389999999999</v>
      </c>
      <c r="ED53" s="161">
        <v>171.04249999999999</v>
      </c>
      <c r="EE53" s="161">
        <v>73.480900000000005</v>
      </c>
      <c r="EF53" s="161">
        <v>57.886400000000002</v>
      </c>
      <c r="EG53" s="161">
        <v>-24.31</v>
      </c>
      <c r="EH53" s="161">
        <v>486.9547</v>
      </c>
      <c r="EI53" s="161">
        <v>351.06060000000002</v>
      </c>
      <c r="EJ53" s="162"/>
      <c r="EK53" s="161">
        <v>-22.303699999999999</v>
      </c>
      <c r="EL53" s="161">
        <v>-20.814299999999999</v>
      </c>
      <c r="EM53" s="161">
        <v>8.6348000000000003</v>
      </c>
      <c r="EN53" s="161">
        <v>36.790399999999998</v>
      </c>
      <c r="EO53" s="162"/>
      <c r="EP53" s="161">
        <v>39.984000000000002</v>
      </c>
      <c r="EQ53" s="161">
        <v>-37.372100000000003</v>
      </c>
      <c r="ER53" s="161">
        <v>-38.308599999999998</v>
      </c>
      <c r="ES53" s="161">
        <v>-19.437799999999999</v>
      </c>
      <c r="ET53" s="161">
        <v>0</v>
      </c>
      <c r="EU53" s="161">
        <v>-6.86</v>
      </c>
      <c r="EV53" s="161">
        <v>0.9</v>
      </c>
      <c r="EW53" s="161">
        <v>8.1341000000000001</v>
      </c>
      <c r="EX53" s="161">
        <v>2.6701000000000001</v>
      </c>
      <c r="EY53" s="161">
        <v>-34.127600000000001</v>
      </c>
      <c r="EZ53" s="161">
        <v>-33.460900000000002</v>
      </c>
      <c r="FA53" s="161">
        <v>5.0510999999999999</v>
      </c>
      <c r="FB53" s="161">
        <v>-55.451300000000003</v>
      </c>
      <c r="FC53" s="161">
        <v>18.2944</v>
      </c>
      <c r="FD53" s="162"/>
      <c r="FE53" s="161">
        <v>21.700099999999999</v>
      </c>
      <c r="FF53" s="161">
        <v>21.551400000000001</v>
      </c>
      <c r="FG53" s="161">
        <v>40.132399999999997</v>
      </c>
      <c r="FH53" s="161">
        <v>39.782299999999999</v>
      </c>
      <c r="FI53" s="161">
        <v>38.447400000000002</v>
      </c>
      <c r="FJ53" s="161">
        <v>8.5403000000000002</v>
      </c>
      <c r="FK53" s="161">
        <v>7.7030000000000003</v>
      </c>
      <c r="FL53" s="161">
        <v>63.131</v>
      </c>
      <c r="FM53" s="161">
        <v>-12.318099999999999</v>
      </c>
      <c r="FN53" s="161">
        <v>-12.212300000000001</v>
      </c>
      <c r="FO53" s="161">
        <v>32.1785</v>
      </c>
      <c r="FP53" s="161">
        <v>42.196100000000001</v>
      </c>
      <c r="FQ53" s="161">
        <v>16.422999999999998</v>
      </c>
      <c r="FR53" s="161">
        <v>-1.47</v>
      </c>
      <c r="FS53" s="161">
        <v>11.568199999999999</v>
      </c>
      <c r="FT53" s="161">
        <v>1.232</v>
      </c>
      <c r="FU53" s="161">
        <v>-7.92</v>
      </c>
      <c r="FV53" s="161">
        <v>19.86</v>
      </c>
      <c r="FW53" s="161">
        <v>16.609400000000001</v>
      </c>
      <c r="FX53" s="162"/>
      <c r="FY53" s="161">
        <v>-3.3330000000000002</v>
      </c>
      <c r="FZ53" s="161">
        <v>3.3679999999999999</v>
      </c>
      <c r="GA53" s="161">
        <v>9.4327000000000005</v>
      </c>
      <c r="GB53" s="161">
        <v>41.11</v>
      </c>
      <c r="GC53" s="161">
        <v>-44.274999999999999</v>
      </c>
      <c r="GD53" s="161">
        <v>-33.597700000000003</v>
      </c>
      <c r="GE53" s="161">
        <v>15.15</v>
      </c>
      <c r="GF53" s="161">
        <v>84.747100000000003</v>
      </c>
      <c r="GG53" s="161">
        <v>28.8</v>
      </c>
      <c r="GH53" s="161">
        <v>-15.206300000000001</v>
      </c>
      <c r="GI53" s="161">
        <v>-3.9371</v>
      </c>
      <c r="GJ53" s="161">
        <v>-4.0377000000000001</v>
      </c>
      <c r="GK53" s="161">
        <v>2.1768000000000001</v>
      </c>
      <c r="GL53" s="162"/>
      <c r="GM53" s="162"/>
      <c r="GN53" s="162"/>
      <c r="GO53" s="161">
        <v>-29.369399999999999</v>
      </c>
      <c r="GP53" s="161">
        <v>25.683199999999999</v>
      </c>
      <c r="GQ53" s="161">
        <v>45.629399999999997</v>
      </c>
      <c r="GR53" s="161">
        <v>65.311400000000006</v>
      </c>
      <c r="GS53" s="161">
        <v>64.738200000000006</v>
      </c>
      <c r="GT53" s="161">
        <v>-121.3759</v>
      </c>
      <c r="GU53" s="161">
        <v>-19.107600000000001</v>
      </c>
      <c r="GV53" s="161">
        <v>27.5534</v>
      </c>
      <c r="GW53" s="161">
        <v>-48.952599999999997</v>
      </c>
      <c r="GX53" s="161">
        <v>11.033099999999999</v>
      </c>
      <c r="GY53" s="161">
        <v>12.6884</v>
      </c>
      <c r="GZ53" s="161">
        <v>12.437799999999999</v>
      </c>
      <c r="HA53" s="161">
        <v>13</v>
      </c>
      <c r="HB53" s="161">
        <v>245.9255</v>
      </c>
      <c r="HC53" s="161">
        <v>243.7955</v>
      </c>
      <c r="HD53" s="161">
        <v>279.5</v>
      </c>
      <c r="HE53" s="161">
        <v>-276.63619999999997</v>
      </c>
      <c r="HF53" s="161">
        <v>-497.94389999999999</v>
      </c>
      <c r="HG53" s="161">
        <v>497.81939999999997</v>
      </c>
      <c r="HH53" s="161">
        <v>497.58420000000001</v>
      </c>
      <c r="HI53" s="161">
        <v>-228.23179999999999</v>
      </c>
      <c r="HJ53" s="161">
        <v>-229.56610000000001</v>
      </c>
      <c r="HK53" s="161">
        <v>-27.063800000000001</v>
      </c>
      <c r="HL53" s="161">
        <v>-14.9876</v>
      </c>
      <c r="HM53" s="161">
        <v>77.1053</v>
      </c>
      <c r="HN53" s="161">
        <v>81.653000000000006</v>
      </c>
      <c r="HO53" s="162"/>
      <c r="HP53" s="161">
        <v>-152.23949999999999</v>
      </c>
      <c r="HQ53" s="161">
        <v>64.031999999999996</v>
      </c>
      <c r="HR53" s="161">
        <v>62.856499999999997</v>
      </c>
      <c r="HS53" s="161">
        <v>-54.629100000000001</v>
      </c>
      <c r="HT53" s="161">
        <v>-54.832599999999999</v>
      </c>
      <c r="HU53" s="161">
        <v>94.11</v>
      </c>
      <c r="HV53" s="161">
        <v>94.93</v>
      </c>
      <c r="HW53" s="161">
        <v>50</v>
      </c>
      <c r="HX53" s="161">
        <v>49.2</v>
      </c>
      <c r="HY53" s="161">
        <v>21.5154</v>
      </c>
      <c r="HZ53" s="161">
        <v>28.48</v>
      </c>
      <c r="IA53" s="161">
        <v>-333.4271</v>
      </c>
      <c r="IB53" s="161">
        <v>112.05929999999999</v>
      </c>
      <c r="IC53" s="161">
        <v>111.8176</v>
      </c>
      <c r="ID53" s="161">
        <v>13.4</v>
      </c>
      <c r="IE53" s="161">
        <v>-7.3</v>
      </c>
      <c r="IF53" s="161">
        <v>-61.7</v>
      </c>
      <c r="IG53" s="161">
        <v>-63.7</v>
      </c>
      <c r="IH53" s="161">
        <v>1.6275999999999999</v>
      </c>
      <c r="II53" s="161">
        <v>1.4593</v>
      </c>
      <c r="IJ53" s="161">
        <v>-486.61180000000002</v>
      </c>
      <c r="IK53" s="161">
        <v>-316.75670000000002</v>
      </c>
      <c r="IL53" s="161">
        <v>452.03919999999999</v>
      </c>
      <c r="IM53" s="161">
        <v>373.03</v>
      </c>
      <c r="IN53" s="161">
        <v>42.3598</v>
      </c>
      <c r="IO53" s="161">
        <v>-361.91950000000003</v>
      </c>
      <c r="IP53" s="161">
        <v>364.51819999999998</v>
      </c>
      <c r="IQ53" s="161">
        <v>-142.2636</v>
      </c>
      <c r="IR53" s="161">
        <v>-216.32140000000001</v>
      </c>
      <c r="IS53" s="161">
        <v>-357.42599999999999</v>
      </c>
      <c r="IT53" s="161">
        <v>107.0382</v>
      </c>
      <c r="IU53" s="161">
        <v>107.4697</v>
      </c>
      <c r="IV53" s="161">
        <v>146.56360000000001</v>
      </c>
      <c r="IW53" s="161">
        <v>-442.2937</v>
      </c>
      <c r="IX53" s="161">
        <v>219.30520000000001</v>
      </c>
      <c r="IY53" s="161">
        <v>-222.53579999999999</v>
      </c>
      <c r="IZ53" s="161">
        <v>222.04650000000001</v>
      </c>
      <c r="JA53" s="161">
        <v>-9.9138999999999999</v>
      </c>
      <c r="JB53" s="162"/>
      <c r="JC53" s="161">
        <v>23.52</v>
      </c>
      <c r="JD53" s="161">
        <v>7.3109999999999999</v>
      </c>
      <c r="JE53" s="161">
        <v>7.32</v>
      </c>
      <c r="JF53" s="161">
        <v>-22.4</v>
      </c>
      <c r="JG53" s="161">
        <v>2.16</v>
      </c>
      <c r="JH53" s="162"/>
      <c r="JI53" s="161">
        <v>-2.6657999999999999</v>
      </c>
      <c r="JJ53" s="161">
        <v>-32.433</v>
      </c>
      <c r="JK53" s="161">
        <v>-13.0083</v>
      </c>
      <c r="JL53" s="161">
        <v>20.100000000000001</v>
      </c>
      <c r="JM53" s="161">
        <v>55.247999999999998</v>
      </c>
      <c r="JN53" s="161">
        <v>56.53</v>
      </c>
      <c r="JO53" s="161">
        <v>11.235099999999999</v>
      </c>
      <c r="JP53" s="161">
        <v>13.4473</v>
      </c>
      <c r="JQ53" s="161">
        <v>53.169499999999999</v>
      </c>
      <c r="JR53" s="161">
        <v>51.734000000000002</v>
      </c>
      <c r="JS53" s="161">
        <v>52.547899999999998</v>
      </c>
      <c r="JT53" s="162"/>
      <c r="JU53" s="161">
        <v>8.8000000000000007</v>
      </c>
      <c r="JV53" s="161">
        <v>20.977499999999999</v>
      </c>
      <c r="JW53" s="161">
        <v>7.77</v>
      </c>
      <c r="JX53" s="162"/>
      <c r="JY53" s="161">
        <v>-12.5395</v>
      </c>
      <c r="JZ53" s="161">
        <v>54.677999999999997</v>
      </c>
      <c r="KA53" s="161">
        <v>27.0839</v>
      </c>
      <c r="KB53" s="161">
        <v>-12.3635</v>
      </c>
      <c r="KC53" s="161">
        <v>-53.545900000000003</v>
      </c>
      <c r="KD53" s="161">
        <v>14.9246</v>
      </c>
      <c r="KE53" s="161">
        <v>38.851500000000001</v>
      </c>
      <c r="KF53" s="161">
        <v>-9.4</v>
      </c>
      <c r="KG53" s="161">
        <v>9.6</v>
      </c>
      <c r="KH53" s="162"/>
      <c r="KI53" s="161">
        <v>69.456100000000006</v>
      </c>
    </row>
    <row r="54" spans="1:295" ht="18" customHeight="1" x14ac:dyDescent="0.3">
      <c r="A54" s="158" t="s">
        <v>55</v>
      </c>
      <c r="B54" s="158" t="s">
        <v>826</v>
      </c>
      <c r="C54" s="161">
        <v>0</v>
      </c>
      <c r="D54" s="161">
        <v>18.1877</v>
      </c>
      <c r="E54" s="161">
        <v>-22.811199999999999</v>
      </c>
      <c r="F54" s="161">
        <v>-36.302700000000002</v>
      </c>
      <c r="G54" s="161">
        <v>29.507899999999999</v>
      </c>
      <c r="H54" s="162"/>
      <c r="I54" s="161">
        <v>26.941299999999998</v>
      </c>
      <c r="J54" s="161">
        <v>-67.556399999999996</v>
      </c>
      <c r="K54" s="161">
        <v>46.326300000000003</v>
      </c>
      <c r="L54" s="161">
        <v>23.453299999999999</v>
      </c>
      <c r="M54" s="161">
        <v>23.012499999999999</v>
      </c>
      <c r="N54" s="161">
        <v>13.32</v>
      </c>
      <c r="O54" s="161">
        <v>-32.768999999999998</v>
      </c>
      <c r="P54" s="161">
        <v>28.6</v>
      </c>
      <c r="Q54" s="161">
        <v>9.1080000000000005</v>
      </c>
      <c r="R54" s="161">
        <v>-28.6</v>
      </c>
      <c r="S54" s="161">
        <v>14.555199999999999</v>
      </c>
      <c r="T54" s="161">
        <v>29.542400000000001</v>
      </c>
      <c r="U54" s="161">
        <v>11.705500000000001</v>
      </c>
      <c r="V54" s="161">
        <v>11.4079</v>
      </c>
      <c r="W54" s="161">
        <v>19.407299999999999</v>
      </c>
      <c r="X54" s="161">
        <v>15.67</v>
      </c>
      <c r="Y54" s="161">
        <v>5.3643000000000001</v>
      </c>
      <c r="Z54" s="161">
        <v>7.5968</v>
      </c>
      <c r="AA54" s="162"/>
      <c r="AB54" s="162"/>
      <c r="AC54" s="161">
        <v>-42.06</v>
      </c>
      <c r="AD54" s="161">
        <v>-42.39</v>
      </c>
      <c r="AE54" s="162"/>
      <c r="AF54" s="161">
        <v>-15.54</v>
      </c>
      <c r="AG54" s="161">
        <v>30.8</v>
      </c>
      <c r="AH54" s="161">
        <v>19.946000000000002</v>
      </c>
      <c r="AI54" s="161">
        <v>0.28399999999999997</v>
      </c>
      <c r="AJ54" s="161">
        <v>-41.42</v>
      </c>
      <c r="AK54" s="161">
        <v>-41.46</v>
      </c>
      <c r="AL54" s="161">
        <v>-44.42</v>
      </c>
      <c r="AM54" s="161">
        <v>41.9</v>
      </c>
      <c r="AN54" s="161">
        <v>41.86</v>
      </c>
      <c r="AO54" s="161">
        <v>15.610799999999999</v>
      </c>
      <c r="AP54" s="161">
        <v>0.46600000000000003</v>
      </c>
      <c r="AQ54" s="161">
        <v>57.0944</v>
      </c>
      <c r="AR54" s="161">
        <v>59.900599999999997</v>
      </c>
      <c r="AS54" s="161">
        <v>60.615499999999997</v>
      </c>
      <c r="AT54" s="161">
        <v>-42.4651</v>
      </c>
      <c r="AU54" s="161">
        <v>-41.8628</v>
      </c>
      <c r="AV54" s="161">
        <v>7.2995000000000001</v>
      </c>
      <c r="AW54" s="161">
        <v>7.1916000000000002</v>
      </c>
      <c r="AX54" s="161">
        <v>60.817500000000003</v>
      </c>
      <c r="AY54" s="161">
        <v>61.621200000000002</v>
      </c>
      <c r="AZ54" s="161">
        <v>4.7275</v>
      </c>
      <c r="BA54" s="161">
        <v>26.883600000000001</v>
      </c>
      <c r="BB54" s="161">
        <v>-455.75630000000001</v>
      </c>
      <c r="BC54" s="161">
        <v>-5.3987999999999996</v>
      </c>
      <c r="BD54" s="161">
        <v>-9.1999999999999993</v>
      </c>
      <c r="BE54" s="161">
        <v>-9.6999999999999993</v>
      </c>
      <c r="BF54" s="161">
        <v>47.527900000000002</v>
      </c>
      <c r="BG54" s="161">
        <v>45.962200000000003</v>
      </c>
      <c r="BH54" s="161">
        <v>-3.7065999999999999</v>
      </c>
      <c r="BI54" s="162"/>
      <c r="BJ54" s="161">
        <v>-71.472300000000004</v>
      </c>
      <c r="BK54" s="161">
        <v>1.919</v>
      </c>
      <c r="BL54" s="161">
        <v>0</v>
      </c>
      <c r="BM54" s="161">
        <v>3.1835</v>
      </c>
      <c r="BN54" s="161">
        <v>505.87470000000002</v>
      </c>
      <c r="BO54" s="161">
        <v>80.233099999999993</v>
      </c>
      <c r="BP54" s="161">
        <v>80.446799999999996</v>
      </c>
      <c r="BQ54" s="161">
        <v>-447.62740000000002</v>
      </c>
      <c r="BR54" s="161">
        <v>419.0677</v>
      </c>
      <c r="BS54" s="162"/>
      <c r="BT54" s="161">
        <v>-90.864099999999993</v>
      </c>
      <c r="BU54" s="161">
        <v>94.075100000000006</v>
      </c>
      <c r="BV54" s="161">
        <v>77.241699999999994</v>
      </c>
      <c r="BW54" s="161">
        <v>27.14</v>
      </c>
      <c r="BX54" s="161">
        <v>23.48</v>
      </c>
      <c r="BY54" s="161">
        <v>56.17</v>
      </c>
      <c r="BZ54" s="161">
        <v>74.430000000000007</v>
      </c>
      <c r="CA54" s="161">
        <v>4.1999999999999997E-3</v>
      </c>
      <c r="CB54" s="161">
        <v>4.1999999999999997E-3</v>
      </c>
      <c r="CC54" s="161">
        <v>54.869700000000002</v>
      </c>
      <c r="CD54" s="161">
        <v>55.442900000000002</v>
      </c>
      <c r="CE54" s="161">
        <v>35.919699999999999</v>
      </c>
      <c r="CF54" s="161">
        <v>-46.675699999999999</v>
      </c>
      <c r="CG54" s="161">
        <v>-47.180900000000001</v>
      </c>
      <c r="CH54" s="161">
        <v>1.3204</v>
      </c>
      <c r="CI54" s="161">
        <v>-59.150300000000001</v>
      </c>
      <c r="CJ54" s="162"/>
      <c r="CK54" s="162"/>
      <c r="CL54" s="161">
        <v>51.4</v>
      </c>
      <c r="CM54" s="161">
        <v>118.6</v>
      </c>
      <c r="CN54" s="161">
        <v>-14.16</v>
      </c>
      <c r="CO54" s="161">
        <v>50.430100000000003</v>
      </c>
      <c r="CP54" s="161">
        <v>49.035499999999999</v>
      </c>
      <c r="CQ54" s="161">
        <v>49.161299999999997</v>
      </c>
      <c r="CR54" s="161">
        <v>-53.029499999999999</v>
      </c>
      <c r="CS54" s="161">
        <v>-53.373399999999997</v>
      </c>
      <c r="CT54" s="161">
        <v>57.513500000000001</v>
      </c>
      <c r="CU54" s="161">
        <v>-45.755000000000003</v>
      </c>
      <c r="CV54" s="161">
        <v>62.554099999999998</v>
      </c>
      <c r="CW54" s="161">
        <v>13.852</v>
      </c>
      <c r="CX54" s="161">
        <v>31.37</v>
      </c>
      <c r="CY54" s="161">
        <v>57.25</v>
      </c>
      <c r="CZ54" s="161">
        <v>39.1479</v>
      </c>
      <c r="DA54" s="161">
        <v>37.211599999999997</v>
      </c>
      <c r="DB54" s="161">
        <v>-27.8</v>
      </c>
      <c r="DC54" s="161">
        <v>-0.83730000000000004</v>
      </c>
      <c r="DD54" s="161">
        <v>60.264400000000002</v>
      </c>
      <c r="DE54" s="161">
        <v>59.14</v>
      </c>
      <c r="DF54" s="161">
        <v>-122.46420000000001</v>
      </c>
      <c r="DG54" s="161">
        <v>-1E-4</v>
      </c>
      <c r="DH54" s="161">
        <v>-16.996600000000001</v>
      </c>
      <c r="DI54" s="161">
        <v>-80.8</v>
      </c>
      <c r="DJ54" s="161">
        <v>-82.8</v>
      </c>
      <c r="DK54" s="161">
        <v>23.832100000000001</v>
      </c>
      <c r="DL54" s="161">
        <v>43.368499999999997</v>
      </c>
      <c r="DM54" s="161">
        <v>53.084699999999998</v>
      </c>
      <c r="DN54" s="161">
        <v>61.541699999999999</v>
      </c>
      <c r="DO54" s="161">
        <v>43.15</v>
      </c>
      <c r="DP54" s="161">
        <v>-5.36</v>
      </c>
      <c r="DQ54" s="161">
        <v>50.003</v>
      </c>
      <c r="DR54" s="161">
        <v>122.3319</v>
      </c>
      <c r="DS54" s="161">
        <v>-27.03</v>
      </c>
      <c r="DT54" s="162"/>
      <c r="DU54" s="161">
        <v>82.38</v>
      </c>
      <c r="DV54" s="161">
        <v>57.99</v>
      </c>
      <c r="DW54" s="161">
        <v>122.2</v>
      </c>
      <c r="DX54" s="161">
        <v>121.8182</v>
      </c>
      <c r="DY54" s="161">
        <v>21.036899999999999</v>
      </c>
      <c r="DZ54" s="161">
        <v>20.399999999999999</v>
      </c>
      <c r="EA54" s="161">
        <v>212.62010000000001</v>
      </c>
      <c r="EB54" s="161">
        <v>174.9299</v>
      </c>
      <c r="EC54" s="161">
        <v>168.27170000000001</v>
      </c>
      <c r="ED54" s="161">
        <v>170.45769999999999</v>
      </c>
      <c r="EE54" s="161">
        <v>81.790199999999999</v>
      </c>
      <c r="EF54" s="161">
        <v>66.925299999999993</v>
      </c>
      <c r="EG54" s="161">
        <v>-23.152999999999999</v>
      </c>
      <c r="EH54" s="161">
        <v>456.13470000000001</v>
      </c>
      <c r="EI54" s="161">
        <v>406.7867</v>
      </c>
      <c r="EJ54" s="162"/>
      <c r="EK54" s="161">
        <v>-22.3324</v>
      </c>
      <c r="EL54" s="161">
        <v>-20.561599999999999</v>
      </c>
      <c r="EM54" s="161">
        <v>0</v>
      </c>
      <c r="EN54" s="161">
        <v>57.016500000000001</v>
      </c>
      <c r="EO54" s="162"/>
      <c r="EP54" s="161">
        <v>47.664000000000001</v>
      </c>
      <c r="EQ54" s="161">
        <v>-35.197000000000003</v>
      </c>
      <c r="ER54" s="161">
        <v>-36.079500000000003</v>
      </c>
      <c r="ES54" s="161">
        <v>-30.3325</v>
      </c>
      <c r="ET54" s="161">
        <v>0</v>
      </c>
      <c r="EU54" s="161">
        <v>-14.86</v>
      </c>
      <c r="EV54" s="161">
        <v>1.1000000000000001</v>
      </c>
      <c r="EW54" s="161">
        <v>7.4650999999999996</v>
      </c>
      <c r="EX54" s="161">
        <v>25.6297</v>
      </c>
      <c r="EY54" s="161">
        <v>-33.695900000000002</v>
      </c>
      <c r="EZ54" s="161">
        <v>-32.4938</v>
      </c>
      <c r="FA54" s="161">
        <v>5.2552000000000003</v>
      </c>
      <c r="FB54" s="161">
        <v>-65.206299999999999</v>
      </c>
      <c r="FC54" s="161">
        <v>28.593499999999999</v>
      </c>
      <c r="FD54" s="162"/>
      <c r="FE54" s="161">
        <v>21.939900000000002</v>
      </c>
      <c r="FF54" s="161">
        <v>21.241800000000001</v>
      </c>
      <c r="FG54" s="161">
        <v>38.393000000000001</v>
      </c>
      <c r="FH54" s="161">
        <v>39.044499999999999</v>
      </c>
      <c r="FI54" s="161">
        <v>37.255499999999998</v>
      </c>
      <c r="FJ54" s="161">
        <v>0</v>
      </c>
      <c r="FK54" s="161">
        <v>0.33489999999999998</v>
      </c>
      <c r="FL54" s="161">
        <v>59.7819</v>
      </c>
      <c r="FM54" s="161">
        <v>-19.9057</v>
      </c>
      <c r="FN54" s="161">
        <v>-20.072700000000001</v>
      </c>
      <c r="FO54" s="161">
        <v>33.194400000000002</v>
      </c>
      <c r="FP54" s="161">
        <v>44.018300000000004</v>
      </c>
      <c r="FQ54" s="161">
        <v>15.295</v>
      </c>
      <c r="FR54" s="161">
        <v>-1.46</v>
      </c>
      <c r="FS54" s="161">
        <v>11.9686</v>
      </c>
      <c r="FT54" s="161">
        <v>1.1392</v>
      </c>
      <c r="FU54" s="161">
        <v>-8.44</v>
      </c>
      <c r="FV54" s="161">
        <v>19.940000000000001</v>
      </c>
      <c r="FW54" s="161">
        <v>15.2948</v>
      </c>
      <c r="FX54" s="162"/>
      <c r="FY54" s="161">
        <v>-3.7469999999999999</v>
      </c>
      <c r="FZ54" s="161">
        <v>4.1310000000000002</v>
      </c>
      <c r="GA54" s="162"/>
      <c r="GB54" s="161">
        <v>39.229999999999997</v>
      </c>
      <c r="GC54" s="161">
        <v>-44.517200000000003</v>
      </c>
      <c r="GD54" s="161">
        <v>-31.858799999999999</v>
      </c>
      <c r="GE54" s="161">
        <v>14.47</v>
      </c>
      <c r="GF54" s="161">
        <v>81.649299999999997</v>
      </c>
      <c r="GG54" s="161">
        <v>27.7</v>
      </c>
      <c r="GH54" s="161">
        <v>-14.979699999999999</v>
      </c>
      <c r="GI54" s="161">
        <v>-3.2980999999999998</v>
      </c>
      <c r="GJ54" s="161">
        <v>-3.4016000000000002</v>
      </c>
      <c r="GK54" s="161">
        <v>1.9971000000000001</v>
      </c>
      <c r="GL54" s="162"/>
      <c r="GM54" s="162"/>
      <c r="GN54" s="161">
        <v>-12.2241</v>
      </c>
      <c r="GO54" s="161">
        <v>-27.7456</v>
      </c>
      <c r="GP54" s="161">
        <v>26.5365</v>
      </c>
      <c r="GQ54" s="161">
        <v>43.108400000000003</v>
      </c>
      <c r="GR54" s="161">
        <v>65.249300000000005</v>
      </c>
      <c r="GS54" s="161">
        <v>66.450800000000001</v>
      </c>
      <c r="GT54" s="161">
        <v>-119.381</v>
      </c>
      <c r="GU54" s="161">
        <v>-17.632000000000001</v>
      </c>
      <c r="GV54" s="161">
        <v>26.715399999999999</v>
      </c>
      <c r="GW54" s="161">
        <v>-45.539099999999998</v>
      </c>
      <c r="GX54" s="162"/>
      <c r="GY54" s="161">
        <v>11.321099999999999</v>
      </c>
      <c r="GZ54" s="161">
        <v>10.9084</v>
      </c>
      <c r="HA54" s="161">
        <v>12.544499999999999</v>
      </c>
      <c r="HB54" s="161">
        <v>255.57820000000001</v>
      </c>
      <c r="HC54" s="161">
        <v>255.4614</v>
      </c>
      <c r="HD54" s="161">
        <v>277.8</v>
      </c>
      <c r="HE54" s="161">
        <v>-275.89170000000001</v>
      </c>
      <c r="HF54" s="161">
        <v>-507.78980000000001</v>
      </c>
      <c r="HG54" s="161">
        <v>507.73770000000002</v>
      </c>
      <c r="HH54" s="161">
        <v>503.92450000000002</v>
      </c>
      <c r="HI54" s="161">
        <v>-240.74420000000001</v>
      </c>
      <c r="HJ54" s="161">
        <v>-240.86709999999999</v>
      </c>
      <c r="HK54" s="161">
        <v>-23.434200000000001</v>
      </c>
      <c r="HL54" s="161">
        <v>-10.857799999999999</v>
      </c>
      <c r="HM54" s="161">
        <v>79.316900000000004</v>
      </c>
      <c r="HN54" s="161">
        <v>78.305099999999996</v>
      </c>
      <c r="HO54" s="162"/>
      <c r="HP54" s="162"/>
      <c r="HQ54" s="161">
        <v>63.361899999999999</v>
      </c>
      <c r="HR54" s="161">
        <v>63.460700000000003</v>
      </c>
      <c r="HS54" s="161">
        <v>-53.293100000000003</v>
      </c>
      <c r="HT54" s="161">
        <v>-53.228400000000001</v>
      </c>
      <c r="HU54" s="161">
        <v>96.4</v>
      </c>
      <c r="HV54" s="161">
        <v>95.65</v>
      </c>
      <c r="HW54" s="161">
        <v>62.6</v>
      </c>
      <c r="HX54" s="161">
        <v>63.7</v>
      </c>
      <c r="HY54" s="162"/>
      <c r="HZ54" s="161">
        <v>26.88</v>
      </c>
      <c r="IA54" s="161">
        <v>-341.83800000000002</v>
      </c>
      <c r="IB54" s="161">
        <v>108.88500000000001</v>
      </c>
      <c r="IC54" s="161">
        <v>108.60339999999999</v>
      </c>
      <c r="ID54" s="161">
        <v>12.3</v>
      </c>
      <c r="IE54" s="161">
        <v>10.8</v>
      </c>
      <c r="IF54" s="161">
        <v>-62.8</v>
      </c>
      <c r="IG54" s="161">
        <v>-65.400000000000006</v>
      </c>
      <c r="IH54" s="161">
        <v>1.5032000000000001</v>
      </c>
      <c r="II54" s="161">
        <v>1.2838000000000001</v>
      </c>
      <c r="IJ54" s="161">
        <v>-497.17180000000002</v>
      </c>
      <c r="IK54" s="161">
        <v>-365.80360000000002</v>
      </c>
      <c r="IL54" s="161">
        <v>476.2</v>
      </c>
      <c r="IM54" s="161">
        <v>391.61369999999999</v>
      </c>
      <c r="IN54" s="161">
        <v>6.7102000000000004</v>
      </c>
      <c r="IO54" s="161">
        <v>-376.32740000000001</v>
      </c>
      <c r="IP54" s="161">
        <v>381.4828</v>
      </c>
      <c r="IQ54" s="161">
        <v>-150.85319999999999</v>
      </c>
      <c r="IR54" s="161">
        <v>-221.17250000000001</v>
      </c>
      <c r="IS54" s="161">
        <v>-374.41539999999998</v>
      </c>
      <c r="IT54" s="161">
        <v>110.62949999999999</v>
      </c>
      <c r="IU54" s="161">
        <v>108.252</v>
      </c>
      <c r="IV54" s="161">
        <v>149.2893</v>
      </c>
      <c r="IW54" s="161">
        <v>-461.57240000000002</v>
      </c>
      <c r="IX54" s="161">
        <v>226.58160000000001</v>
      </c>
      <c r="IY54" s="161">
        <v>-234.8596</v>
      </c>
      <c r="IZ54" s="161">
        <v>237.4966</v>
      </c>
      <c r="JA54" s="161">
        <v>-9.5981000000000005</v>
      </c>
      <c r="JB54" s="162"/>
      <c r="JC54" s="161">
        <v>27.52</v>
      </c>
      <c r="JD54" s="161">
        <v>7.6379999999999999</v>
      </c>
      <c r="JE54" s="161">
        <v>7.6369999999999996</v>
      </c>
      <c r="JF54" s="161">
        <v>-27.12</v>
      </c>
      <c r="JG54" s="161">
        <v>7.36</v>
      </c>
      <c r="JH54" s="162"/>
      <c r="JI54" s="161">
        <v>-7.2343000000000002</v>
      </c>
      <c r="JJ54" s="161">
        <v>-37.178600000000003</v>
      </c>
      <c r="JK54" s="161">
        <v>-7.0297999999999998</v>
      </c>
      <c r="JL54" s="161">
        <v>23.8</v>
      </c>
      <c r="JM54" s="161">
        <v>56.383000000000003</v>
      </c>
      <c r="JN54" s="161">
        <v>55.884</v>
      </c>
      <c r="JO54" s="161">
        <v>11.221399999999999</v>
      </c>
      <c r="JP54" s="161">
        <v>13.4955</v>
      </c>
      <c r="JQ54" s="161">
        <v>51.532600000000002</v>
      </c>
      <c r="JR54" s="161">
        <v>50.383899999999997</v>
      </c>
      <c r="JS54" s="161">
        <v>51.824300000000001</v>
      </c>
      <c r="JT54" s="162"/>
      <c r="JU54" s="161">
        <v>-11.3</v>
      </c>
      <c r="JV54" s="161">
        <v>20.685600000000001</v>
      </c>
      <c r="JW54" s="161">
        <v>7.26</v>
      </c>
      <c r="JX54" s="162"/>
      <c r="JY54" s="161">
        <v>-7.8348000000000004</v>
      </c>
      <c r="JZ54" s="161">
        <v>52.164000000000001</v>
      </c>
      <c r="KA54" s="161">
        <v>22.270399999999999</v>
      </c>
      <c r="KB54" s="161">
        <v>-9.4065999999999992</v>
      </c>
      <c r="KC54" s="161">
        <v>-51.122399999999999</v>
      </c>
      <c r="KD54" s="161">
        <v>11.1821</v>
      </c>
      <c r="KE54" s="161">
        <v>39.800199999999997</v>
      </c>
      <c r="KF54" s="161">
        <v>9.1</v>
      </c>
      <c r="KG54" s="161">
        <v>-10</v>
      </c>
      <c r="KH54" s="162"/>
      <c r="KI54" s="161">
        <v>74.256600000000006</v>
      </c>
    </row>
    <row r="55" spans="1:295" ht="18" customHeight="1" x14ac:dyDescent="0.3">
      <c r="A55" s="158" t="s">
        <v>55</v>
      </c>
      <c r="B55" s="158" t="s">
        <v>827</v>
      </c>
      <c r="C55" s="161">
        <v>0</v>
      </c>
      <c r="D55" s="161">
        <v>17.547699999999999</v>
      </c>
      <c r="E55" s="161">
        <v>-21.981200000000001</v>
      </c>
      <c r="F55" s="161">
        <v>-36.727899999999998</v>
      </c>
      <c r="G55" s="161">
        <v>28.9861</v>
      </c>
      <c r="H55" s="162"/>
      <c r="I55" s="161">
        <v>24.6919</v>
      </c>
      <c r="J55" s="161">
        <v>-62.6706</v>
      </c>
      <c r="K55" s="161">
        <v>43.419499999999999</v>
      </c>
      <c r="L55" s="161">
        <v>22.141300000000001</v>
      </c>
      <c r="M55" s="161">
        <v>21.490400000000001</v>
      </c>
      <c r="N55" s="161">
        <v>13.32</v>
      </c>
      <c r="O55" s="161">
        <v>-30.707000000000001</v>
      </c>
      <c r="P55" s="161">
        <v>26.4</v>
      </c>
      <c r="Q55" s="161">
        <v>9.9359999999999999</v>
      </c>
      <c r="R55" s="161">
        <v>-26.4</v>
      </c>
      <c r="S55" s="161">
        <v>14.360900000000001</v>
      </c>
      <c r="T55" s="161">
        <v>27.026399999999999</v>
      </c>
      <c r="U55" s="161">
        <v>17.895499999999998</v>
      </c>
      <c r="V55" s="161">
        <v>17.920300000000001</v>
      </c>
      <c r="W55" s="161">
        <v>29.84</v>
      </c>
      <c r="X55" s="161">
        <v>15.3408</v>
      </c>
      <c r="Y55" s="161">
        <v>5.5648999999999997</v>
      </c>
      <c r="Z55" s="161">
        <v>8.1021999999999998</v>
      </c>
      <c r="AA55" s="162"/>
      <c r="AB55" s="162"/>
      <c r="AC55" s="161">
        <v>-42.14</v>
      </c>
      <c r="AD55" s="161">
        <v>-41.91</v>
      </c>
      <c r="AE55" s="162"/>
      <c r="AF55" s="161">
        <v>-13.32</v>
      </c>
      <c r="AG55" s="161">
        <v>28.6</v>
      </c>
      <c r="AH55" s="161">
        <v>19.738</v>
      </c>
      <c r="AI55" s="161">
        <v>0.28000000000000003</v>
      </c>
      <c r="AJ55" s="161">
        <v>-39.950000000000003</v>
      </c>
      <c r="AK55" s="161">
        <v>-40.29</v>
      </c>
      <c r="AL55" s="161">
        <v>-47.45</v>
      </c>
      <c r="AM55" s="161">
        <v>40.61</v>
      </c>
      <c r="AN55" s="161">
        <v>41.05</v>
      </c>
      <c r="AO55" s="161">
        <v>13.603999999999999</v>
      </c>
      <c r="AP55" s="161">
        <v>1.5004</v>
      </c>
      <c r="AQ55" s="161">
        <v>54.330199999999998</v>
      </c>
      <c r="AR55" s="161">
        <v>56.071100000000001</v>
      </c>
      <c r="AS55" s="161">
        <v>72.365099999999998</v>
      </c>
      <c r="AT55" s="161">
        <v>-39.384</v>
      </c>
      <c r="AU55" s="161">
        <v>-39.0242</v>
      </c>
      <c r="AV55" s="161">
        <v>8.5478000000000005</v>
      </c>
      <c r="AW55" s="161">
        <v>7.8413000000000004</v>
      </c>
      <c r="AX55" s="161">
        <v>60.281700000000001</v>
      </c>
      <c r="AY55" s="161">
        <v>60.683500000000002</v>
      </c>
      <c r="AZ55" s="161">
        <v>4.7275</v>
      </c>
      <c r="BA55" s="161">
        <v>22.988600000000002</v>
      </c>
      <c r="BB55" s="161">
        <v>-446.14789999999999</v>
      </c>
      <c r="BC55" s="161">
        <v>-4.4565999999999999</v>
      </c>
      <c r="BD55" s="161">
        <v>-9.9</v>
      </c>
      <c r="BE55" s="161">
        <v>-10.5</v>
      </c>
      <c r="BF55" s="161">
        <v>43.928100000000001</v>
      </c>
      <c r="BG55" s="161">
        <v>43.341200000000001</v>
      </c>
      <c r="BH55" s="161">
        <v>-3.4268000000000001</v>
      </c>
      <c r="BI55" s="162"/>
      <c r="BJ55" s="161">
        <v>-66.329599999999999</v>
      </c>
      <c r="BK55" s="161">
        <v>1.0024</v>
      </c>
      <c r="BL55" s="162"/>
      <c r="BM55" s="161">
        <v>2.5819999999999999</v>
      </c>
      <c r="BN55" s="161">
        <v>496.38339999999999</v>
      </c>
      <c r="BO55" s="161">
        <v>78.524100000000004</v>
      </c>
      <c r="BP55" s="161">
        <v>78.28</v>
      </c>
      <c r="BQ55" s="161">
        <v>-433.39879999999999</v>
      </c>
      <c r="BR55" s="161">
        <v>402.71440000000001</v>
      </c>
      <c r="BS55" s="162"/>
      <c r="BT55" s="161">
        <v>-84.361999999999995</v>
      </c>
      <c r="BU55" s="161">
        <v>85.046599999999998</v>
      </c>
      <c r="BV55" s="161">
        <v>73.120199999999997</v>
      </c>
      <c r="BW55" s="161">
        <v>25.71</v>
      </c>
      <c r="BX55" s="161">
        <v>21.18</v>
      </c>
      <c r="BY55" s="161">
        <v>52.79</v>
      </c>
      <c r="BZ55" s="161">
        <v>71.260000000000005</v>
      </c>
      <c r="CA55" s="161">
        <v>-1.7373000000000001</v>
      </c>
      <c r="CB55" s="161">
        <v>-2.0051999999999999</v>
      </c>
      <c r="CC55" s="161">
        <v>53.060200000000002</v>
      </c>
      <c r="CD55" s="161">
        <v>53.2121</v>
      </c>
      <c r="CE55" s="161">
        <v>37.3596</v>
      </c>
      <c r="CF55" s="161">
        <v>-40.965600000000002</v>
      </c>
      <c r="CG55" s="161">
        <v>-40.734699999999997</v>
      </c>
      <c r="CH55" s="161">
        <v>0.88380000000000003</v>
      </c>
      <c r="CI55" s="161">
        <v>-51.995600000000003</v>
      </c>
      <c r="CJ55" s="162"/>
      <c r="CK55" s="162"/>
      <c r="CL55" s="161">
        <v>57.9</v>
      </c>
      <c r="CM55" s="161">
        <v>105.1</v>
      </c>
      <c r="CN55" s="161">
        <v>-13.55</v>
      </c>
      <c r="CO55" s="161">
        <v>51.9328</v>
      </c>
      <c r="CP55" s="161">
        <v>51.877899999999997</v>
      </c>
      <c r="CQ55" s="161">
        <v>51.377699999999997</v>
      </c>
      <c r="CR55" s="161">
        <v>-52.215200000000003</v>
      </c>
      <c r="CS55" s="161">
        <v>-51.991700000000002</v>
      </c>
      <c r="CT55" s="161">
        <v>60.116500000000002</v>
      </c>
      <c r="CU55" s="161">
        <v>-48.5593</v>
      </c>
      <c r="CV55" s="161">
        <v>64.709599999999995</v>
      </c>
      <c r="CW55" s="161">
        <v>12.7578</v>
      </c>
      <c r="CX55" s="161">
        <v>26.9</v>
      </c>
      <c r="CY55" s="161">
        <v>52.57</v>
      </c>
      <c r="CZ55" s="161">
        <v>36.804200000000002</v>
      </c>
      <c r="DA55" s="161">
        <v>35.014299999999999</v>
      </c>
      <c r="DB55" s="161">
        <v>-26.26</v>
      </c>
      <c r="DC55" s="161">
        <v>-0.86519999999999997</v>
      </c>
      <c r="DD55" s="161">
        <v>52.398800000000001</v>
      </c>
      <c r="DE55" s="161">
        <v>51.903100000000002</v>
      </c>
      <c r="DF55" s="161">
        <v>-106.0977</v>
      </c>
      <c r="DG55" s="161">
        <v>-1E-4</v>
      </c>
      <c r="DH55" s="161">
        <v>-15.992100000000001</v>
      </c>
      <c r="DI55" s="161">
        <v>-78.5</v>
      </c>
      <c r="DJ55" s="161">
        <v>-77.8</v>
      </c>
      <c r="DK55" s="161">
        <v>23.321200000000001</v>
      </c>
      <c r="DL55" s="161">
        <v>39.852899999999998</v>
      </c>
      <c r="DM55" s="161">
        <v>46.04</v>
      </c>
      <c r="DN55" s="161">
        <v>56.854199999999999</v>
      </c>
      <c r="DO55" s="161">
        <v>39.619999999999997</v>
      </c>
      <c r="DP55" s="161">
        <v>-3.66</v>
      </c>
      <c r="DQ55" s="161">
        <v>50.064999999999998</v>
      </c>
      <c r="DR55" s="161">
        <v>105.9335</v>
      </c>
      <c r="DS55" s="161">
        <v>-23.53</v>
      </c>
      <c r="DT55" s="162"/>
      <c r="DU55" s="161">
        <v>74.760000000000005</v>
      </c>
      <c r="DV55" s="161">
        <v>56.11</v>
      </c>
      <c r="DW55" s="161">
        <v>100.9273</v>
      </c>
      <c r="DX55" s="161">
        <v>101.2</v>
      </c>
      <c r="DY55" s="161">
        <v>17.779599999999999</v>
      </c>
      <c r="DZ55" s="161">
        <v>16.5273</v>
      </c>
      <c r="EA55" s="161">
        <v>192.6422</v>
      </c>
      <c r="EB55" s="161">
        <v>156.4427</v>
      </c>
      <c r="EC55" s="161">
        <v>149.3545</v>
      </c>
      <c r="ED55" s="161">
        <v>150.84520000000001</v>
      </c>
      <c r="EE55" s="161">
        <v>92.996899999999997</v>
      </c>
      <c r="EF55" s="161">
        <v>78.430700000000002</v>
      </c>
      <c r="EG55" s="161">
        <v>-21.119</v>
      </c>
      <c r="EH55" s="161">
        <v>448.82690000000002</v>
      </c>
      <c r="EI55" s="161">
        <v>400.05560000000003</v>
      </c>
      <c r="EJ55" s="162"/>
      <c r="EK55" s="161">
        <v>-20.672599999999999</v>
      </c>
      <c r="EL55" s="161">
        <v>-20.634899999999998</v>
      </c>
      <c r="EM55" s="161">
        <v>-17.540199999999999</v>
      </c>
      <c r="EN55" s="161">
        <v>46.482399999999998</v>
      </c>
      <c r="EO55" s="162"/>
      <c r="EP55" s="161">
        <v>152.124</v>
      </c>
      <c r="EQ55" s="161">
        <v>-51.5871</v>
      </c>
      <c r="ER55" s="161">
        <v>-52.651400000000002</v>
      </c>
      <c r="ES55" s="161">
        <v>-47.125100000000003</v>
      </c>
      <c r="ET55" s="162"/>
      <c r="EU55" s="161">
        <v>-15.42</v>
      </c>
      <c r="EV55" s="161">
        <v>98.3</v>
      </c>
      <c r="EW55" s="161">
        <v>6.7430000000000003</v>
      </c>
      <c r="EX55" s="161">
        <v>21.633299999999998</v>
      </c>
      <c r="EY55" s="161">
        <v>-33.408799999999999</v>
      </c>
      <c r="EZ55" s="161">
        <v>-32.622100000000003</v>
      </c>
      <c r="FA55" s="161">
        <v>4.9219999999999997</v>
      </c>
      <c r="FB55" s="161">
        <v>-80.946799999999996</v>
      </c>
      <c r="FC55" s="161">
        <v>47.661299999999997</v>
      </c>
      <c r="FD55" s="162"/>
      <c r="FE55" s="161">
        <v>21.678000000000001</v>
      </c>
      <c r="FF55" s="161">
        <v>20.9481</v>
      </c>
      <c r="FG55" s="161">
        <v>38.612900000000003</v>
      </c>
      <c r="FH55" s="161">
        <v>39.757899999999999</v>
      </c>
      <c r="FI55" s="161">
        <v>38.891300000000001</v>
      </c>
      <c r="FJ55" s="161">
        <v>1.3395999999999999</v>
      </c>
      <c r="FK55" s="161">
        <v>1.5071000000000001</v>
      </c>
      <c r="FL55" s="161">
        <v>57.604999999999997</v>
      </c>
      <c r="FM55" s="161">
        <v>-14.562099999999999</v>
      </c>
      <c r="FN55" s="161">
        <v>-14.7277</v>
      </c>
      <c r="FO55" s="161">
        <v>31.124199999999998</v>
      </c>
      <c r="FP55" s="161">
        <v>41.734999999999999</v>
      </c>
      <c r="FQ55" s="161">
        <v>20.085100000000001</v>
      </c>
      <c r="FR55" s="161">
        <v>-0.6</v>
      </c>
      <c r="FS55" s="161">
        <v>10.367000000000001</v>
      </c>
      <c r="FT55" s="161">
        <v>1.0562</v>
      </c>
      <c r="FU55" s="161">
        <v>-7.17</v>
      </c>
      <c r="FV55" s="161">
        <v>19.13</v>
      </c>
      <c r="FW55" s="161">
        <v>18.966100000000001</v>
      </c>
      <c r="FX55" s="162"/>
      <c r="FY55" s="161">
        <v>-4.1760000000000002</v>
      </c>
      <c r="FZ55" s="161">
        <v>4.0979999999999999</v>
      </c>
      <c r="GA55" s="162"/>
      <c r="GB55" s="161">
        <v>41.49</v>
      </c>
      <c r="GC55" s="161">
        <v>-41.4086</v>
      </c>
      <c r="GD55" s="161">
        <v>-28.722899999999999</v>
      </c>
      <c r="GE55" s="161">
        <v>14.25</v>
      </c>
      <c r="GF55" s="161">
        <v>83.071200000000005</v>
      </c>
      <c r="GG55" s="161">
        <v>26.9</v>
      </c>
      <c r="GH55" s="161">
        <v>-14.2334</v>
      </c>
      <c r="GI55" s="161">
        <v>-3.0304000000000002</v>
      </c>
      <c r="GJ55" s="161">
        <v>-3.4279000000000002</v>
      </c>
      <c r="GK55" s="161">
        <v>1.8329</v>
      </c>
      <c r="GL55" s="162"/>
      <c r="GM55" s="162"/>
      <c r="GN55" s="161">
        <v>-11.4968</v>
      </c>
      <c r="GO55" s="161">
        <v>-24.994599999999998</v>
      </c>
      <c r="GP55" s="161">
        <v>27.195699999999999</v>
      </c>
      <c r="GQ55" s="161">
        <v>38.570700000000002</v>
      </c>
      <c r="GR55" s="161">
        <v>64.1464</v>
      </c>
      <c r="GS55" s="161">
        <v>64.8399</v>
      </c>
      <c r="GT55" s="161">
        <v>-115.3338</v>
      </c>
      <c r="GU55" s="161">
        <v>-16.369700000000002</v>
      </c>
      <c r="GV55" s="161">
        <v>25.568100000000001</v>
      </c>
      <c r="GW55" s="161">
        <v>-42.261600000000001</v>
      </c>
      <c r="GX55" s="161">
        <v>11.242599999999999</v>
      </c>
      <c r="GY55" s="161">
        <v>9.9819999999999993</v>
      </c>
      <c r="GZ55" s="161">
        <v>9.6097999999999999</v>
      </c>
      <c r="HA55" s="161">
        <v>13</v>
      </c>
      <c r="HB55" s="161">
        <v>247.65799999999999</v>
      </c>
      <c r="HC55" s="161">
        <v>248.87710000000001</v>
      </c>
      <c r="HD55" s="161">
        <v>279.89999999999998</v>
      </c>
      <c r="HE55" s="161">
        <v>-278.9599</v>
      </c>
      <c r="HF55" s="161">
        <v>-507.58370000000002</v>
      </c>
      <c r="HG55" s="161">
        <v>514.89980000000003</v>
      </c>
      <c r="HH55" s="161">
        <v>514.16030000000001</v>
      </c>
      <c r="HI55" s="161">
        <v>-230.06129999999999</v>
      </c>
      <c r="HJ55" s="161">
        <v>-232.94460000000001</v>
      </c>
      <c r="HK55" s="161">
        <v>-29.1006</v>
      </c>
      <c r="HL55" s="161">
        <v>-17.2913</v>
      </c>
      <c r="HM55" s="161">
        <v>76.480999999999995</v>
      </c>
      <c r="HN55" s="161">
        <v>76.996799999999993</v>
      </c>
      <c r="HO55" s="162"/>
      <c r="HP55" s="162"/>
      <c r="HQ55" s="161">
        <v>63.5047</v>
      </c>
      <c r="HR55" s="161">
        <v>63.328899999999997</v>
      </c>
      <c r="HS55" s="161">
        <v>-48.719499999999996</v>
      </c>
      <c r="HT55" s="161">
        <v>-47.9255</v>
      </c>
      <c r="HU55" s="161">
        <v>97.41</v>
      </c>
      <c r="HV55" s="161">
        <v>97.17</v>
      </c>
      <c r="HW55" s="161">
        <v>61.4</v>
      </c>
      <c r="HX55" s="161">
        <v>61.8</v>
      </c>
      <c r="HY55" s="161">
        <v>21.534600000000001</v>
      </c>
      <c r="HZ55" s="161">
        <v>26</v>
      </c>
      <c r="IA55" s="161">
        <v>-334.88319999999999</v>
      </c>
      <c r="IB55" s="161">
        <v>107.7898</v>
      </c>
      <c r="IC55" s="161">
        <v>107.5189</v>
      </c>
      <c r="ID55" s="161">
        <v>12.2</v>
      </c>
      <c r="IE55" s="161">
        <v>5.6</v>
      </c>
      <c r="IF55" s="161">
        <v>-61.7</v>
      </c>
      <c r="IG55" s="161">
        <v>-62.9</v>
      </c>
      <c r="IH55" s="161">
        <v>1.5839000000000001</v>
      </c>
      <c r="II55" s="161">
        <v>1.2995000000000001</v>
      </c>
      <c r="IJ55" s="161">
        <v>-500.8845</v>
      </c>
      <c r="IK55" s="161">
        <v>-361.01209999999998</v>
      </c>
      <c r="IL55" s="161">
        <v>463.36110000000002</v>
      </c>
      <c r="IM55" s="161">
        <v>374.80739999999997</v>
      </c>
      <c r="IN55" s="161">
        <v>-24.287099999999999</v>
      </c>
      <c r="IO55" s="161">
        <v>-363.9409</v>
      </c>
      <c r="IP55" s="161">
        <v>365.42399999999998</v>
      </c>
      <c r="IQ55" s="161">
        <v>-140.5744</v>
      </c>
      <c r="IR55" s="161">
        <v>-214.9024</v>
      </c>
      <c r="IS55" s="161">
        <v>-357.94529999999997</v>
      </c>
      <c r="IT55" s="161">
        <v>105.43049999999999</v>
      </c>
      <c r="IU55" s="161">
        <v>104.9808</v>
      </c>
      <c r="IV55" s="161">
        <v>141.30799999999999</v>
      </c>
      <c r="IW55" s="161">
        <v>-443.43669999999997</v>
      </c>
      <c r="IX55" s="161">
        <v>222.22790000000001</v>
      </c>
      <c r="IY55" s="161">
        <v>-222.2527</v>
      </c>
      <c r="IZ55" s="161">
        <v>223.41079999999999</v>
      </c>
      <c r="JA55" s="161">
        <v>-10.493499999999999</v>
      </c>
      <c r="JB55" s="162"/>
      <c r="JC55" s="161">
        <v>26.88</v>
      </c>
      <c r="JD55" s="161">
        <v>7.8819999999999997</v>
      </c>
      <c r="JE55" s="161">
        <v>7.8789999999999996</v>
      </c>
      <c r="JF55" s="161">
        <v>-26.4</v>
      </c>
      <c r="JG55" s="161">
        <v>5.84</v>
      </c>
      <c r="JH55" s="162"/>
      <c r="JI55" s="161">
        <v>-6.2668999999999997</v>
      </c>
      <c r="JJ55" s="161">
        <v>-39.171399999999998</v>
      </c>
      <c r="JK55" s="161">
        <v>-8.2597000000000005</v>
      </c>
      <c r="JL55" s="161">
        <v>26.4</v>
      </c>
      <c r="JM55" s="161">
        <v>57.552999999999997</v>
      </c>
      <c r="JN55" s="161">
        <v>56.110999999999997</v>
      </c>
      <c r="JO55" s="161">
        <v>11.276300000000001</v>
      </c>
      <c r="JP55" s="161">
        <v>13.473599999999999</v>
      </c>
      <c r="JQ55" s="161">
        <v>50.3339</v>
      </c>
      <c r="JR55" s="161">
        <v>50.762900000000002</v>
      </c>
      <c r="JS55" s="161">
        <v>51.4694</v>
      </c>
      <c r="JT55" s="162"/>
      <c r="JU55" s="161">
        <v>-5.5</v>
      </c>
      <c r="JV55" s="161">
        <v>21.487300000000001</v>
      </c>
      <c r="JW55" s="161">
        <v>6.87</v>
      </c>
      <c r="JX55" s="162"/>
      <c r="JY55" s="161">
        <v>-16.489999999999998</v>
      </c>
      <c r="JZ55" s="161">
        <v>57.214100000000002</v>
      </c>
      <c r="KA55" s="161">
        <v>28.882400000000001</v>
      </c>
      <c r="KB55" s="161">
        <v>-15.986499999999999</v>
      </c>
      <c r="KC55" s="161">
        <v>-55.536799999999999</v>
      </c>
      <c r="KD55" s="161">
        <v>17.624300000000002</v>
      </c>
      <c r="KE55" s="161">
        <v>38.144599999999997</v>
      </c>
      <c r="KF55" s="161">
        <v>4.8</v>
      </c>
      <c r="KG55" s="161">
        <v>-6</v>
      </c>
      <c r="KH55" s="162"/>
      <c r="KI55" s="161">
        <v>78.035300000000007</v>
      </c>
    </row>
    <row r="56" spans="1:295" ht="18" customHeight="1" x14ac:dyDescent="0.3">
      <c r="A56" s="158" t="s">
        <v>828</v>
      </c>
      <c r="B56" s="158" t="s">
        <v>56</v>
      </c>
      <c r="C56" s="163">
        <v>0</v>
      </c>
      <c r="D56" s="163">
        <v>16.9377</v>
      </c>
      <c r="E56" s="163">
        <v>-21.376100000000001</v>
      </c>
      <c r="F56" s="163">
        <v>-37.2453</v>
      </c>
      <c r="G56" s="163">
        <v>28.308700000000002</v>
      </c>
      <c r="H56" s="164"/>
      <c r="I56" s="163">
        <v>22.815799999999999</v>
      </c>
      <c r="J56" s="163">
        <v>-58.346200000000003</v>
      </c>
      <c r="K56" s="163">
        <v>41.084800000000001</v>
      </c>
      <c r="L56" s="163">
        <v>20.711400000000001</v>
      </c>
      <c r="M56" s="163">
        <v>20.382999999999999</v>
      </c>
      <c r="N56" s="163">
        <v>22.2</v>
      </c>
      <c r="O56" s="163">
        <v>-33.463999999999999</v>
      </c>
      <c r="P56" s="163">
        <v>30.8</v>
      </c>
      <c r="Q56" s="163">
        <v>11.592000000000001</v>
      </c>
      <c r="R56" s="163">
        <v>-30.8</v>
      </c>
      <c r="S56" s="163">
        <v>14.4559</v>
      </c>
      <c r="T56" s="163">
        <v>24.511800000000001</v>
      </c>
      <c r="U56" s="163">
        <v>17.1739</v>
      </c>
      <c r="V56" s="163">
        <v>17.0885</v>
      </c>
      <c r="W56" s="163">
        <v>29.088000000000001</v>
      </c>
      <c r="X56" s="163">
        <v>15.527799999999999</v>
      </c>
      <c r="Y56" s="163">
        <v>5.3364000000000003</v>
      </c>
      <c r="Z56" s="163">
        <v>7.4606000000000003</v>
      </c>
      <c r="AA56" s="164"/>
      <c r="AB56" s="164"/>
      <c r="AC56" s="163">
        <v>-35.89</v>
      </c>
      <c r="AD56" s="163">
        <v>-36.18</v>
      </c>
      <c r="AE56" s="164"/>
      <c r="AF56" s="163">
        <v>-22.2</v>
      </c>
      <c r="AG56" s="163">
        <v>33</v>
      </c>
      <c r="AH56" s="163">
        <v>18.7</v>
      </c>
      <c r="AI56" s="163">
        <v>0.27600000000000002</v>
      </c>
      <c r="AJ56" s="163">
        <v>-30.36</v>
      </c>
      <c r="AK56" s="163">
        <v>-30</v>
      </c>
      <c r="AL56" s="163">
        <v>-54.89</v>
      </c>
      <c r="AM56" s="163">
        <v>30.05</v>
      </c>
      <c r="AN56" s="163">
        <v>30.6</v>
      </c>
      <c r="AO56" s="163">
        <v>12.9412</v>
      </c>
      <c r="AP56" s="163">
        <v>1.7679</v>
      </c>
      <c r="AQ56" s="163">
        <v>52.313000000000002</v>
      </c>
      <c r="AR56" s="163">
        <v>55.271999999999998</v>
      </c>
      <c r="AS56" s="163">
        <v>69.262299999999996</v>
      </c>
      <c r="AT56" s="163">
        <v>-35.097299999999997</v>
      </c>
      <c r="AU56" s="163">
        <v>-34.895699999999998</v>
      </c>
      <c r="AV56" s="163">
        <v>4.0933999999999999</v>
      </c>
      <c r="AW56" s="163">
        <v>5.3620999999999999</v>
      </c>
      <c r="AX56" s="163">
        <v>57.736400000000003</v>
      </c>
      <c r="AY56" s="163">
        <v>60.0137</v>
      </c>
      <c r="AZ56" s="163">
        <v>4.2039999999999997</v>
      </c>
      <c r="BA56" s="163">
        <v>22.398099999999999</v>
      </c>
      <c r="BB56" s="163">
        <v>-442.18770000000001</v>
      </c>
      <c r="BC56" s="163">
        <v>-6.3311000000000002</v>
      </c>
      <c r="BD56" s="163">
        <v>-9.1</v>
      </c>
      <c r="BE56" s="163">
        <v>-9.6</v>
      </c>
      <c r="BF56" s="163">
        <v>39.918799999999997</v>
      </c>
      <c r="BG56" s="163">
        <v>39.376399999999997</v>
      </c>
      <c r="BH56" s="163">
        <v>-3.0491999999999999</v>
      </c>
      <c r="BI56" s="164"/>
      <c r="BJ56" s="163">
        <v>-72.470299999999995</v>
      </c>
      <c r="BK56" s="163">
        <v>0.1583</v>
      </c>
      <c r="BL56" s="164"/>
      <c r="BM56" s="163">
        <v>2.3990999999999998</v>
      </c>
      <c r="BN56" s="163">
        <v>500.16770000000002</v>
      </c>
      <c r="BO56" s="163">
        <v>85.695899999999995</v>
      </c>
      <c r="BP56" s="163">
        <v>86.397900000000007</v>
      </c>
      <c r="BQ56" s="163">
        <v>-457.06560000000002</v>
      </c>
      <c r="BR56" s="163">
        <v>402.02710000000002</v>
      </c>
      <c r="BS56" s="164"/>
      <c r="BT56" s="163">
        <v>-54.7913</v>
      </c>
      <c r="BU56" s="163">
        <v>56.033200000000001</v>
      </c>
      <c r="BV56" s="163">
        <v>68.908799999999999</v>
      </c>
      <c r="BW56" s="163">
        <v>25.42</v>
      </c>
      <c r="BX56" s="163">
        <v>19.920000000000002</v>
      </c>
      <c r="BY56" s="163">
        <v>49.48</v>
      </c>
      <c r="BZ56" s="163">
        <v>69.739999999999995</v>
      </c>
      <c r="CA56" s="163">
        <v>6.97</v>
      </c>
      <c r="CB56" s="163">
        <v>7.3718000000000004</v>
      </c>
      <c r="CC56" s="163">
        <v>44.480800000000002</v>
      </c>
      <c r="CD56" s="163">
        <v>44.3626</v>
      </c>
      <c r="CE56" s="163">
        <v>37.133600000000001</v>
      </c>
      <c r="CF56" s="163">
        <v>-31.5182</v>
      </c>
      <c r="CG56" s="163">
        <v>-31.501000000000001</v>
      </c>
      <c r="CH56" s="163">
        <v>1.222</v>
      </c>
      <c r="CI56" s="163">
        <v>-53.576900000000002</v>
      </c>
      <c r="CJ56" s="164"/>
      <c r="CK56" s="164"/>
      <c r="CL56" s="163">
        <v>47.4</v>
      </c>
      <c r="CM56" s="163">
        <v>107.9</v>
      </c>
      <c r="CN56" s="163">
        <v>-12.87</v>
      </c>
      <c r="CO56" s="163">
        <v>51.168999999999997</v>
      </c>
      <c r="CP56" s="163">
        <v>50.153700000000001</v>
      </c>
      <c r="CQ56" s="163">
        <v>49.858400000000003</v>
      </c>
      <c r="CR56" s="163">
        <v>-56.658700000000003</v>
      </c>
      <c r="CS56" s="163">
        <v>-55.985799999999998</v>
      </c>
      <c r="CT56" s="163">
        <v>64.358699999999999</v>
      </c>
      <c r="CU56" s="163">
        <v>-46.175400000000003</v>
      </c>
      <c r="CV56" s="163">
        <v>69.564599999999999</v>
      </c>
      <c r="CW56" s="163">
        <v>12.0862</v>
      </c>
      <c r="CX56" s="163">
        <v>24.41</v>
      </c>
      <c r="CY56" s="163">
        <v>49.9</v>
      </c>
      <c r="CZ56" s="163">
        <v>34.929200000000002</v>
      </c>
      <c r="DA56" s="163">
        <v>33.256500000000003</v>
      </c>
      <c r="DB56" s="163">
        <v>-25.08</v>
      </c>
      <c r="DC56" s="163">
        <v>-0.83730000000000004</v>
      </c>
      <c r="DD56" s="163">
        <v>54.0334</v>
      </c>
      <c r="DE56" s="163">
        <v>53.391100000000002</v>
      </c>
      <c r="DF56" s="163">
        <v>-121.0692</v>
      </c>
      <c r="DG56" s="163">
        <v>-1E-4</v>
      </c>
      <c r="DH56" s="163">
        <v>-15.336499999999999</v>
      </c>
      <c r="DI56" s="163">
        <v>-71.3</v>
      </c>
      <c r="DJ56" s="163">
        <v>-73.099999999999994</v>
      </c>
      <c r="DK56" s="163">
        <v>21.997399999999999</v>
      </c>
      <c r="DL56" s="163">
        <v>37.5092</v>
      </c>
      <c r="DM56" s="163">
        <v>44.1614</v>
      </c>
      <c r="DN56" s="163">
        <v>53.3386</v>
      </c>
      <c r="DO56" s="163">
        <v>37.22</v>
      </c>
      <c r="DP56" s="163">
        <v>-3.97</v>
      </c>
      <c r="DQ56" s="163">
        <v>48.933500000000002</v>
      </c>
      <c r="DR56" s="163">
        <v>120.9919</v>
      </c>
      <c r="DS56" s="163">
        <v>-22.81</v>
      </c>
      <c r="DT56" s="164"/>
      <c r="DU56" s="163">
        <v>70.2</v>
      </c>
      <c r="DV56" s="163">
        <v>50.89</v>
      </c>
      <c r="DW56" s="163">
        <v>122.0909</v>
      </c>
      <c r="DX56" s="163">
        <v>120.43640000000001</v>
      </c>
      <c r="DY56" s="163">
        <v>32.016199999999998</v>
      </c>
      <c r="DZ56" s="163">
        <v>30.836400000000001</v>
      </c>
      <c r="EA56" s="163">
        <v>201.39949999999999</v>
      </c>
      <c r="EB56" s="163">
        <v>167.24780000000001</v>
      </c>
      <c r="EC56" s="163">
        <v>160.6995</v>
      </c>
      <c r="ED56" s="163">
        <v>162.94</v>
      </c>
      <c r="EE56" s="163">
        <v>76.879000000000005</v>
      </c>
      <c r="EF56" s="163">
        <v>63.7438</v>
      </c>
      <c r="EG56" s="163">
        <v>-21.367000000000001</v>
      </c>
      <c r="EH56" s="163">
        <v>469.2783</v>
      </c>
      <c r="EI56" s="163">
        <v>388.30239999999998</v>
      </c>
      <c r="EJ56" s="164"/>
      <c r="EK56" s="163">
        <v>-21.922999999999998</v>
      </c>
      <c r="EL56" s="163">
        <v>-20.4694</v>
      </c>
      <c r="EM56" s="163">
        <v>0</v>
      </c>
      <c r="EN56" s="163">
        <v>57.1785</v>
      </c>
      <c r="EO56" s="164"/>
      <c r="EP56" s="163">
        <v>49.2</v>
      </c>
      <c r="EQ56" s="163">
        <v>-37.208599999999997</v>
      </c>
      <c r="ER56" s="163">
        <v>-37.631700000000002</v>
      </c>
      <c r="ES56" s="163">
        <v>-28.629799999999999</v>
      </c>
      <c r="ET56" s="163">
        <v>0</v>
      </c>
      <c r="EU56" s="163">
        <v>-13.79</v>
      </c>
      <c r="EV56" s="163">
        <v>1</v>
      </c>
      <c r="EW56" s="163">
        <v>6.1551999999999998</v>
      </c>
      <c r="EX56" s="163">
        <v>29.7607</v>
      </c>
      <c r="EY56" s="163">
        <v>-31.7685</v>
      </c>
      <c r="EZ56" s="163">
        <v>-31.4115</v>
      </c>
      <c r="FA56" s="163">
        <v>3.9504000000000001</v>
      </c>
      <c r="FB56" s="163">
        <v>-62.439599999999999</v>
      </c>
      <c r="FC56" s="163">
        <v>25.709</v>
      </c>
      <c r="FD56" s="164"/>
      <c r="FE56" s="163">
        <v>20.9742</v>
      </c>
      <c r="FF56" s="163">
        <v>21.381699999999999</v>
      </c>
      <c r="FG56" s="163">
        <v>38.542299999999997</v>
      </c>
      <c r="FH56" s="163">
        <v>39.2331</v>
      </c>
      <c r="FI56" s="163">
        <v>37.507100000000001</v>
      </c>
      <c r="FJ56" s="163">
        <v>-7.5354999999999999</v>
      </c>
      <c r="FK56" s="163">
        <v>-8.7077000000000009</v>
      </c>
      <c r="FL56" s="163">
        <v>108.67910000000001</v>
      </c>
      <c r="FM56" s="163">
        <v>-29.896699999999999</v>
      </c>
      <c r="FN56" s="163">
        <v>-29.547799999999999</v>
      </c>
      <c r="FO56" s="163">
        <v>69.124700000000004</v>
      </c>
      <c r="FP56" s="163">
        <v>82.461799999999997</v>
      </c>
      <c r="FQ56" s="163">
        <v>26.3401</v>
      </c>
      <c r="FR56" s="163">
        <v>2.7</v>
      </c>
      <c r="FS56" s="163">
        <v>9.9909999999999997</v>
      </c>
      <c r="FT56" s="163">
        <v>0.93899999999999995</v>
      </c>
      <c r="FU56" s="163">
        <v>-6.88</v>
      </c>
      <c r="FV56" s="163">
        <v>20.37</v>
      </c>
      <c r="FW56" s="163">
        <v>26.255800000000001</v>
      </c>
      <c r="FX56" s="164"/>
      <c r="FY56" s="163">
        <v>-4.1550000000000002</v>
      </c>
      <c r="FZ56" s="163">
        <v>4.0519999999999996</v>
      </c>
      <c r="GA56" s="164"/>
      <c r="GB56" s="163">
        <v>36.31</v>
      </c>
      <c r="GC56" s="163">
        <v>-82.876099999999994</v>
      </c>
      <c r="GD56" s="163">
        <v>-69.031400000000005</v>
      </c>
      <c r="GE56" s="164"/>
      <c r="GF56" s="163">
        <v>69.326300000000003</v>
      </c>
      <c r="GG56" s="163">
        <v>27.2</v>
      </c>
      <c r="GH56" s="163">
        <v>-12.5328</v>
      </c>
      <c r="GI56" s="163">
        <v>-2.2490000000000001</v>
      </c>
      <c r="GJ56" s="163">
        <v>-2.3525999999999998</v>
      </c>
      <c r="GK56" s="163">
        <v>1.679</v>
      </c>
      <c r="GL56" s="164"/>
      <c r="GM56" s="164"/>
      <c r="GN56" s="164"/>
      <c r="GO56" s="163">
        <v>-21.798100000000002</v>
      </c>
      <c r="GP56" s="163">
        <v>24.364799999999999</v>
      </c>
      <c r="GQ56" s="163">
        <v>33.864899999999999</v>
      </c>
      <c r="GR56" s="163">
        <v>66.829700000000003</v>
      </c>
      <c r="GS56" s="163">
        <v>67.045400000000001</v>
      </c>
      <c r="GT56" s="163">
        <v>-95.280299999999997</v>
      </c>
      <c r="GU56" s="163">
        <v>-15.332100000000001</v>
      </c>
      <c r="GV56" s="163">
        <v>22.799900000000001</v>
      </c>
      <c r="GW56" s="163">
        <v>-37.854199999999999</v>
      </c>
      <c r="GX56" s="163">
        <v>11.4343</v>
      </c>
      <c r="GY56" s="163">
        <v>9.1128</v>
      </c>
      <c r="GZ56" s="163">
        <v>8.8399000000000001</v>
      </c>
      <c r="HA56" s="164"/>
      <c r="HB56" s="163">
        <v>244.62479999999999</v>
      </c>
      <c r="HC56" s="163">
        <v>241.67529999999999</v>
      </c>
      <c r="HD56" s="163">
        <v>276.60000000000002</v>
      </c>
      <c r="HE56" s="163">
        <v>-275.63720000000001</v>
      </c>
      <c r="HF56" s="163">
        <v>-497.31729999999999</v>
      </c>
      <c r="HG56" s="163">
        <v>498.67849999999999</v>
      </c>
      <c r="HH56" s="163">
        <v>498.70870000000002</v>
      </c>
      <c r="HI56" s="163">
        <v>-228.68209999999999</v>
      </c>
      <c r="HJ56" s="163">
        <v>-227.4727</v>
      </c>
      <c r="HK56" s="163">
        <v>-31.422999999999998</v>
      </c>
      <c r="HL56" s="163">
        <v>-20.702100000000002</v>
      </c>
      <c r="HM56" s="163">
        <v>79.887799999999999</v>
      </c>
      <c r="HN56" s="163">
        <v>79.972999999999999</v>
      </c>
      <c r="HO56" s="163">
        <v>-154.59739999999999</v>
      </c>
      <c r="HP56" s="164"/>
      <c r="HQ56" s="163">
        <v>63.23</v>
      </c>
      <c r="HR56" s="163">
        <v>63.208100000000002</v>
      </c>
      <c r="HS56" s="163">
        <v>-45.350700000000003</v>
      </c>
      <c r="HT56" s="163">
        <v>-45.289499999999997</v>
      </c>
      <c r="HU56" s="163">
        <v>98.29</v>
      </c>
      <c r="HV56" s="163">
        <v>97.97</v>
      </c>
      <c r="HW56" s="163">
        <v>57.3</v>
      </c>
      <c r="HX56" s="163">
        <v>56.7</v>
      </c>
      <c r="HY56" s="163">
        <v>21.699100000000001</v>
      </c>
      <c r="HZ56" s="163">
        <v>24.8</v>
      </c>
      <c r="IA56" s="163">
        <v>-337.36930000000001</v>
      </c>
      <c r="IB56" s="163">
        <v>110.6314</v>
      </c>
      <c r="IC56" s="163">
        <v>110.3676</v>
      </c>
      <c r="ID56" s="163">
        <v>11.6</v>
      </c>
      <c r="IE56" s="163">
        <v>4</v>
      </c>
      <c r="IF56" s="163">
        <v>-61.7</v>
      </c>
      <c r="IG56" s="163">
        <v>-63.7</v>
      </c>
      <c r="IH56" s="163">
        <v>1.3651</v>
      </c>
      <c r="II56" s="163">
        <v>1.1296999999999999</v>
      </c>
      <c r="IJ56" s="163">
        <v>-487.9622</v>
      </c>
      <c r="IK56" s="163">
        <v>-351.75380000000001</v>
      </c>
      <c r="IL56" s="163">
        <v>456.92630000000003</v>
      </c>
      <c r="IM56" s="163">
        <v>373.45979999999997</v>
      </c>
      <c r="IN56" s="163">
        <v>-2.3866999999999998</v>
      </c>
      <c r="IO56" s="163">
        <v>-361.88850000000002</v>
      </c>
      <c r="IP56" s="163">
        <v>365.15890000000002</v>
      </c>
      <c r="IQ56" s="163">
        <v>-142.7765</v>
      </c>
      <c r="IR56" s="163">
        <v>-217.91200000000001</v>
      </c>
      <c r="IS56" s="163">
        <v>-359.26229999999998</v>
      </c>
      <c r="IT56" s="163">
        <v>106.2396</v>
      </c>
      <c r="IU56" s="163">
        <v>104.5234</v>
      </c>
      <c r="IV56" s="163">
        <v>144.8407</v>
      </c>
      <c r="IW56" s="163">
        <v>-440.29739999999998</v>
      </c>
      <c r="IX56" s="163">
        <v>223.0702</v>
      </c>
      <c r="IY56" s="163">
        <v>-220.97040000000001</v>
      </c>
      <c r="IZ56" s="163">
        <v>222.37950000000001</v>
      </c>
      <c r="JA56" s="163">
        <v>-9.9387000000000008</v>
      </c>
      <c r="JB56" s="164"/>
      <c r="JC56" s="163">
        <v>25.52</v>
      </c>
      <c r="JD56" s="163">
        <v>6.7389999999999999</v>
      </c>
      <c r="JE56" s="163">
        <v>6.7549999999999999</v>
      </c>
      <c r="JF56" s="163">
        <v>-25.76</v>
      </c>
      <c r="JG56" s="163">
        <v>5.28</v>
      </c>
      <c r="JH56" s="164"/>
      <c r="JI56" s="163">
        <v>-5.6228999999999996</v>
      </c>
      <c r="JJ56" s="163">
        <v>-38.731999999999999</v>
      </c>
      <c r="JK56" s="163">
        <v>-8.4062000000000001</v>
      </c>
      <c r="JL56" s="163">
        <v>25.9</v>
      </c>
      <c r="JM56" s="163">
        <v>54.591000000000001</v>
      </c>
      <c r="JN56" s="163">
        <v>52.35</v>
      </c>
      <c r="JO56" s="163">
        <v>11.142300000000001</v>
      </c>
      <c r="JP56" s="163">
        <v>13.4453</v>
      </c>
      <c r="JQ56" s="163">
        <v>52.052599999999998</v>
      </c>
      <c r="JR56" s="163">
        <v>52.337200000000003</v>
      </c>
      <c r="JS56" s="163">
        <v>52.6479</v>
      </c>
      <c r="JT56" s="164"/>
      <c r="JU56" s="163">
        <v>-1.7</v>
      </c>
      <c r="JV56" s="163">
        <v>22.016200000000001</v>
      </c>
      <c r="JW56" s="163">
        <v>6.36</v>
      </c>
      <c r="JX56" s="164"/>
      <c r="JY56" s="163">
        <v>-18.805</v>
      </c>
      <c r="JZ56" s="163">
        <v>57.716500000000003</v>
      </c>
      <c r="KA56" s="163">
        <v>30.957599999999999</v>
      </c>
      <c r="KB56" s="163">
        <v>-18.924099999999999</v>
      </c>
      <c r="KC56" s="163">
        <v>-56.403500000000001</v>
      </c>
      <c r="KD56" s="163">
        <v>20.314</v>
      </c>
      <c r="KE56" s="163">
        <v>36.062600000000003</v>
      </c>
      <c r="KF56" s="163">
        <v>1.7</v>
      </c>
      <c r="KG56" s="163">
        <v>-1.3</v>
      </c>
      <c r="KH56" s="164"/>
      <c r="KI56" s="163">
        <v>69.141800000000003</v>
      </c>
    </row>
    <row r="57" spans="1:295" x14ac:dyDescent="0.3">
      <c r="A57" s="233" t="s">
        <v>840</v>
      </c>
      <c r="B57" s="233"/>
      <c r="C57" s="165">
        <v>0</v>
      </c>
      <c r="D57" s="165">
        <v>20.939399999999999</v>
      </c>
      <c r="E57" s="165">
        <v>-18.407599999999999</v>
      </c>
      <c r="F57" s="165">
        <v>-33.662799999999997</v>
      </c>
      <c r="G57" s="165">
        <v>39.509099999999997</v>
      </c>
      <c r="H57" s="165">
        <v>0</v>
      </c>
      <c r="I57" s="165">
        <v>47.4893</v>
      </c>
      <c r="J57" s="165">
        <v>-55.916499999999999</v>
      </c>
      <c r="K57" s="165">
        <v>59.725000000000001</v>
      </c>
      <c r="L57" s="165">
        <v>30.057099999999998</v>
      </c>
      <c r="M57" s="165">
        <v>29.634</v>
      </c>
      <c r="N57" s="165">
        <v>37.74</v>
      </c>
      <c r="O57" s="165">
        <v>-25.106000000000002</v>
      </c>
      <c r="P57" s="165">
        <v>48.4</v>
      </c>
      <c r="Q57" s="165">
        <v>17.388000000000002</v>
      </c>
      <c r="R57" s="165">
        <v>-22</v>
      </c>
      <c r="S57" s="165">
        <v>14.7441</v>
      </c>
      <c r="T57" s="165">
        <v>48.264200000000002</v>
      </c>
      <c r="U57" s="165">
        <v>19.246099999999998</v>
      </c>
      <c r="V57" s="165">
        <v>19.690799999999999</v>
      </c>
      <c r="W57" s="165">
        <v>32.484200000000001</v>
      </c>
      <c r="X57" s="165">
        <v>17.318000000000001</v>
      </c>
      <c r="Y57" s="165">
        <v>5.9442000000000004</v>
      </c>
      <c r="Z57" s="165">
        <v>8.5850000000000009</v>
      </c>
      <c r="AA57" s="165">
        <v>0</v>
      </c>
      <c r="AB57" s="165">
        <v>0</v>
      </c>
      <c r="AC57" s="165">
        <v>0</v>
      </c>
      <c r="AD57" s="165">
        <v>-29.25</v>
      </c>
      <c r="AE57" s="165">
        <v>0</v>
      </c>
      <c r="AF57" s="165">
        <v>0</v>
      </c>
      <c r="AG57" s="165">
        <v>52.8</v>
      </c>
      <c r="AH57" s="165">
        <v>24.231999999999999</v>
      </c>
      <c r="AI57" s="165">
        <v>0.32100000000000001</v>
      </c>
      <c r="AJ57" s="165">
        <v>0.02</v>
      </c>
      <c r="AK57" s="165">
        <v>-19.16</v>
      </c>
      <c r="AL57" s="165">
        <v>-18.920000000000002</v>
      </c>
      <c r="AM57" s="165">
        <v>50.87</v>
      </c>
      <c r="AN57" s="165">
        <v>58.23</v>
      </c>
      <c r="AO57" s="165">
        <v>21.520800000000001</v>
      </c>
      <c r="AP57" s="165">
        <v>2.1171000000000002</v>
      </c>
      <c r="AQ57" s="165">
        <v>65.987700000000004</v>
      </c>
      <c r="AR57" s="165">
        <v>68.229799999999997</v>
      </c>
      <c r="AS57" s="165">
        <v>78.899500000000003</v>
      </c>
      <c r="AT57" s="165">
        <v>-30.810600000000001</v>
      </c>
      <c r="AU57" s="165">
        <v>-30.396000000000001</v>
      </c>
      <c r="AV57" s="165">
        <v>32.732599999999998</v>
      </c>
      <c r="AW57" s="165">
        <v>31.804400000000001</v>
      </c>
      <c r="AX57" s="165">
        <v>92.297899999999998</v>
      </c>
      <c r="AY57" s="165">
        <v>71.936099999999996</v>
      </c>
      <c r="AZ57" s="165">
        <v>8.3917000000000002</v>
      </c>
      <c r="BA57" s="165">
        <v>46.947200000000002</v>
      </c>
      <c r="BB57" s="165">
        <v>-421.08049999999997</v>
      </c>
      <c r="BC57" s="165">
        <v>-4.4565999999999999</v>
      </c>
      <c r="BD57" s="165">
        <v>1.9</v>
      </c>
      <c r="BE57" s="165">
        <v>1.9</v>
      </c>
      <c r="BF57" s="165">
        <v>67.072500000000005</v>
      </c>
      <c r="BG57" s="165">
        <v>65.636600000000001</v>
      </c>
      <c r="BH57" s="165">
        <v>-1.7095</v>
      </c>
      <c r="BI57" s="165">
        <v>0</v>
      </c>
      <c r="BJ57" s="165">
        <v>-61.795000000000002</v>
      </c>
      <c r="BK57" s="165">
        <v>6.5993000000000004</v>
      </c>
      <c r="BL57" s="165">
        <v>6.1994999999999996</v>
      </c>
      <c r="BM57" s="165">
        <v>4.2606000000000002</v>
      </c>
      <c r="BN57" s="165">
        <v>627.70450000000005</v>
      </c>
      <c r="BO57" s="165">
        <v>124.54600000000001</v>
      </c>
      <c r="BP57" s="165">
        <v>124.5155</v>
      </c>
      <c r="BQ57" s="165">
        <v>0</v>
      </c>
      <c r="BR57" s="165">
        <v>511.47669999999999</v>
      </c>
      <c r="BS57" s="165">
        <v>0</v>
      </c>
      <c r="BT57" s="165">
        <v>-18.459599999999998</v>
      </c>
      <c r="BU57" s="165">
        <v>116.89619999999999</v>
      </c>
      <c r="BV57" s="165">
        <v>89.955699999999993</v>
      </c>
      <c r="BW57" s="165">
        <v>28.91</v>
      </c>
      <c r="BX57" s="165">
        <v>32.47</v>
      </c>
      <c r="BY57" s="165">
        <v>65.56</v>
      </c>
      <c r="BZ57" s="165">
        <v>78.36</v>
      </c>
      <c r="CA57" s="165">
        <v>35.368899999999996</v>
      </c>
      <c r="CB57" s="165">
        <v>34.966999999999999</v>
      </c>
      <c r="CC57" s="165">
        <v>76.578599999999994</v>
      </c>
      <c r="CD57" s="165">
        <v>76.018699999999995</v>
      </c>
      <c r="CE57" s="165">
        <v>43.3688</v>
      </c>
      <c r="CF57" s="165">
        <v>-2.3894000000000002</v>
      </c>
      <c r="CG57" s="165">
        <v>-2.3317999999999999</v>
      </c>
      <c r="CH57" s="165">
        <v>6.4720000000000004</v>
      </c>
      <c r="CI57" s="165">
        <v>0</v>
      </c>
      <c r="CJ57" s="165">
        <v>0</v>
      </c>
      <c r="CK57" s="165">
        <v>0</v>
      </c>
      <c r="CL57" s="165">
        <v>91.9</v>
      </c>
      <c r="CM57" s="165">
        <v>142</v>
      </c>
      <c r="CN57" s="165">
        <v>-10.09</v>
      </c>
      <c r="CO57" s="165">
        <v>58.507399999999997</v>
      </c>
      <c r="CP57" s="165">
        <v>58.289700000000003</v>
      </c>
      <c r="CQ57" s="165">
        <v>57.773000000000003</v>
      </c>
      <c r="CR57" s="165">
        <v>-22.864699999999999</v>
      </c>
      <c r="CS57" s="165">
        <v>-22.520399999999999</v>
      </c>
      <c r="CT57" s="165">
        <v>87.423599999999993</v>
      </c>
      <c r="CU57" s="165">
        <v>-15.994899999999999</v>
      </c>
      <c r="CV57" s="165">
        <v>93.437200000000004</v>
      </c>
      <c r="CW57" s="165">
        <v>16.785799999999998</v>
      </c>
      <c r="CX57" s="165">
        <v>63.23</v>
      </c>
      <c r="CY57" s="165">
        <v>79.790000000000006</v>
      </c>
      <c r="CZ57" s="165">
        <v>87.663600000000002</v>
      </c>
      <c r="DA57" s="165">
        <v>44.682299999999998</v>
      </c>
      <c r="DB57" s="165">
        <v>-22.52</v>
      </c>
      <c r="DC57" s="165">
        <v>-0.83730000000000004</v>
      </c>
      <c r="DD57" s="165">
        <v>71.268100000000004</v>
      </c>
      <c r="DE57" s="165">
        <v>71.751099999999994</v>
      </c>
      <c r="DF57" s="165">
        <v>-103.759</v>
      </c>
      <c r="DG57" s="165">
        <v>1E-4</v>
      </c>
      <c r="DH57" s="165">
        <v>-13.638199999999999</v>
      </c>
      <c r="DI57" s="165">
        <v>-57.6</v>
      </c>
      <c r="DJ57" s="165">
        <v>-57.6</v>
      </c>
      <c r="DK57" s="165">
        <v>25.1065</v>
      </c>
      <c r="DL57" s="165">
        <v>55.673200000000001</v>
      </c>
      <c r="DM57" s="165">
        <v>71.870500000000007</v>
      </c>
      <c r="DN57" s="165">
        <v>77.947999999999993</v>
      </c>
      <c r="DO57" s="165">
        <v>55.17</v>
      </c>
      <c r="DP57" s="165">
        <v>-3.66</v>
      </c>
      <c r="DQ57" s="165">
        <v>57.3035</v>
      </c>
      <c r="DR57" s="165">
        <v>217.7774</v>
      </c>
      <c r="DS57" s="165">
        <v>-20.66</v>
      </c>
      <c r="DT57" s="165">
        <v>0</v>
      </c>
      <c r="DU57" s="165">
        <v>102.93</v>
      </c>
      <c r="DV57" s="165">
        <v>66.31</v>
      </c>
      <c r="DW57" s="165">
        <v>219.1636</v>
      </c>
      <c r="DX57" s="165">
        <v>215.43639999999999</v>
      </c>
      <c r="DY57" s="165">
        <v>68.902799999999999</v>
      </c>
      <c r="DZ57" s="165">
        <v>67.572699999999998</v>
      </c>
      <c r="EA57" s="165">
        <v>282.24630000000002</v>
      </c>
      <c r="EB57" s="165">
        <v>248.71080000000001</v>
      </c>
      <c r="EC57" s="165">
        <v>238.91329999999999</v>
      </c>
      <c r="ED57" s="165">
        <v>242.6927</v>
      </c>
      <c r="EE57" s="165">
        <v>141.03899999999999</v>
      </c>
      <c r="EF57" s="165">
        <v>132.56379999999999</v>
      </c>
      <c r="EG57" s="165">
        <v>-18.571999999999999</v>
      </c>
      <c r="EH57" s="165">
        <v>584.98419999999999</v>
      </c>
      <c r="EI57" s="165">
        <v>571.29809999999998</v>
      </c>
      <c r="EJ57" s="165">
        <v>0</v>
      </c>
      <c r="EK57" s="165">
        <v>-16.039400000000001</v>
      </c>
      <c r="EL57" s="165">
        <v>-14.5702</v>
      </c>
      <c r="EM57" s="165">
        <v>40.488599999999998</v>
      </c>
      <c r="EN57" s="165">
        <v>57.1785</v>
      </c>
      <c r="EO57" s="165">
        <v>50.482799999999997</v>
      </c>
      <c r="EP57" s="165">
        <v>184.38</v>
      </c>
      <c r="EQ57" s="165">
        <v>-1.7878000000000001</v>
      </c>
      <c r="ER57" s="165">
        <v>-2.0871</v>
      </c>
      <c r="ES57" s="165">
        <v>16.3642</v>
      </c>
      <c r="ET57" s="165">
        <v>17.12</v>
      </c>
      <c r="EU57" s="165">
        <v>-5.17</v>
      </c>
      <c r="EV57" s="165">
        <v>123</v>
      </c>
      <c r="EW57" s="165">
        <v>12.347300000000001</v>
      </c>
      <c r="EX57" s="165">
        <v>64.994600000000005</v>
      </c>
      <c r="EY57" s="165">
        <v>-29.791599999999999</v>
      </c>
      <c r="EZ57" s="165">
        <v>-29.2117</v>
      </c>
      <c r="FA57" s="165">
        <v>7.2336999999999998</v>
      </c>
      <c r="FB57" s="165">
        <v>-14.937900000000001</v>
      </c>
      <c r="FC57" s="165">
        <v>89.700999999999993</v>
      </c>
      <c r="FD57" s="165">
        <v>0</v>
      </c>
      <c r="FE57" s="165">
        <v>22.633900000000001</v>
      </c>
      <c r="FF57" s="165">
        <v>22.3429</v>
      </c>
      <c r="FG57" s="165">
        <v>40.9848</v>
      </c>
      <c r="FH57" s="165">
        <v>41.420400000000001</v>
      </c>
      <c r="FI57" s="165">
        <v>39.771999999999998</v>
      </c>
      <c r="FJ57" s="165">
        <v>27.630299999999998</v>
      </c>
      <c r="FK57" s="165">
        <v>26.290600000000001</v>
      </c>
      <c r="FL57" s="165">
        <v>131.78809999999999</v>
      </c>
      <c r="FM57" s="165">
        <v>-0.37580000000000002</v>
      </c>
      <c r="FN57" s="165">
        <v>0</v>
      </c>
      <c r="FO57" s="165">
        <v>97.630300000000005</v>
      </c>
      <c r="FP57" s="165">
        <v>109.331</v>
      </c>
      <c r="FQ57" s="165">
        <v>29.855799999999999</v>
      </c>
      <c r="FR57" s="165">
        <v>16.79</v>
      </c>
      <c r="FS57" s="165">
        <v>14.1805</v>
      </c>
      <c r="FT57" s="165">
        <v>1.5713999999999999</v>
      </c>
      <c r="FU57" s="165">
        <v>-4.47</v>
      </c>
      <c r="FV57" s="165">
        <v>20.37</v>
      </c>
      <c r="FW57" s="165">
        <v>29.642900000000001</v>
      </c>
      <c r="FX57" s="165">
        <v>9.1026000000000007</v>
      </c>
      <c r="FY57" s="165">
        <v>5.7789999999999999</v>
      </c>
      <c r="FZ57" s="165">
        <v>4.3789999999999996</v>
      </c>
      <c r="GA57" s="165">
        <v>11.3963</v>
      </c>
      <c r="GB57" s="165">
        <v>49.6</v>
      </c>
      <c r="GC57" s="165">
        <v>20.1051</v>
      </c>
      <c r="GD57" s="165">
        <v>27.6585</v>
      </c>
      <c r="GE57" s="165">
        <v>15.48</v>
      </c>
      <c r="GF57" s="165">
        <v>98.996700000000004</v>
      </c>
      <c r="GG57" s="165">
        <v>28.8</v>
      </c>
      <c r="GH57" s="165">
        <v>-6.8461999999999996</v>
      </c>
      <c r="GI57" s="165">
        <v>6.6650999999999998</v>
      </c>
      <c r="GJ57" s="165">
        <v>7.2823000000000002</v>
      </c>
      <c r="GK57" s="165">
        <v>2.7949000000000002</v>
      </c>
      <c r="GL57" s="165">
        <v>8.8499999999999995E-2</v>
      </c>
      <c r="GM57" s="165">
        <v>0</v>
      </c>
      <c r="GN57" s="165">
        <v>-8.0925999999999991</v>
      </c>
      <c r="GO57" s="165">
        <v>-8.8018000000000001</v>
      </c>
      <c r="GP57" s="165">
        <v>28.9618</v>
      </c>
      <c r="GQ57" s="165">
        <v>68.065899999999999</v>
      </c>
      <c r="GR57" s="165">
        <v>66.829700000000003</v>
      </c>
      <c r="GS57" s="165">
        <v>139.50030000000001</v>
      </c>
      <c r="GT57" s="165">
        <v>0</v>
      </c>
      <c r="GU57" s="165">
        <v>-13.3874</v>
      </c>
      <c r="GV57" s="165">
        <v>36.508200000000002</v>
      </c>
      <c r="GW57" s="165">
        <v>-26.208600000000001</v>
      </c>
      <c r="GX57" s="165">
        <v>13.4572</v>
      </c>
      <c r="GY57" s="165">
        <v>17.904599999999999</v>
      </c>
      <c r="GZ57" s="165">
        <v>17.617799999999999</v>
      </c>
      <c r="HA57" s="165">
        <v>16</v>
      </c>
      <c r="HB57" s="165">
        <v>255.57820000000001</v>
      </c>
      <c r="HC57" s="165">
        <v>255.4614</v>
      </c>
      <c r="HD57" s="165">
        <v>283.7</v>
      </c>
      <c r="HE57" s="165">
        <v>0</v>
      </c>
      <c r="HF57" s="165">
        <v>-137.59</v>
      </c>
      <c r="HG57" s="165">
        <v>514.89980000000003</v>
      </c>
      <c r="HH57" s="165">
        <v>514.16030000000001</v>
      </c>
      <c r="HI57" s="165">
        <v>-129.4101</v>
      </c>
      <c r="HJ57" s="165">
        <v>-126.58880000000001</v>
      </c>
      <c r="HK57" s="165">
        <v>-17.916499999999999</v>
      </c>
      <c r="HL57" s="165">
        <v>0</v>
      </c>
      <c r="HM57" s="165">
        <v>86.780900000000003</v>
      </c>
      <c r="HN57" s="165">
        <v>82.225800000000007</v>
      </c>
      <c r="HO57" s="165">
        <v>-80.749799999999993</v>
      </c>
      <c r="HP57" s="165">
        <v>-77.957800000000006</v>
      </c>
      <c r="HQ57" s="165">
        <v>65.899699999999996</v>
      </c>
      <c r="HR57" s="165">
        <v>65.031800000000004</v>
      </c>
      <c r="HS57" s="165">
        <v>-5.0500999999999996</v>
      </c>
      <c r="HT57" s="165">
        <v>-4.9016999999999999</v>
      </c>
      <c r="HU57" s="165">
        <v>102.4</v>
      </c>
      <c r="HV57" s="165">
        <v>101.75</v>
      </c>
      <c r="HW57" s="165">
        <v>80.599999999999994</v>
      </c>
      <c r="HX57" s="165">
        <v>80</v>
      </c>
      <c r="HY57" s="165">
        <v>21.739699999999999</v>
      </c>
      <c r="HZ57" s="165">
        <v>33.840000000000003</v>
      </c>
      <c r="IA57" s="165">
        <v>-324.22579999999999</v>
      </c>
      <c r="IB57" s="165">
        <v>114.1502</v>
      </c>
      <c r="IC57" s="165">
        <v>114.33839999999999</v>
      </c>
      <c r="ID57" s="165">
        <v>17.3</v>
      </c>
      <c r="IE57" s="165">
        <v>43.8</v>
      </c>
      <c r="IF57" s="165">
        <v>-20.8</v>
      </c>
      <c r="IG57" s="165">
        <v>-21.3</v>
      </c>
      <c r="IH57" s="165">
        <v>1.8357000000000001</v>
      </c>
      <c r="II57" s="165">
        <v>1.6741999999999999</v>
      </c>
      <c r="IJ57" s="165">
        <v>-131.37909999999999</v>
      </c>
      <c r="IK57" s="165">
        <v>31.098299999999998</v>
      </c>
      <c r="IL57" s="165">
        <v>503.9067</v>
      </c>
      <c r="IM57" s="165">
        <v>407.63959999999997</v>
      </c>
      <c r="IN57" s="165">
        <v>317.67059999999998</v>
      </c>
      <c r="IO57" s="165">
        <v>-185.02680000000001</v>
      </c>
      <c r="IP57" s="165">
        <v>394.67059999999998</v>
      </c>
      <c r="IQ57" s="165">
        <v>-103.8497</v>
      </c>
      <c r="IR57" s="165">
        <v>-72.253600000000006</v>
      </c>
      <c r="IS57" s="165">
        <v>-183.99119999999999</v>
      </c>
      <c r="IT57" s="165">
        <v>149.38630000000001</v>
      </c>
      <c r="IU57" s="165">
        <v>151.72309999999999</v>
      </c>
      <c r="IV57" s="165">
        <v>157.2611</v>
      </c>
      <c r="IW57" s="165">
        <v>-235.75110000000001</v>
      </c>
      <c r="IX57" s="165">
        <v>234.61490000000001</v>
      </c>
      <c r="IY57" s="165">
        <v>-154.5137</v>
      </c>
      <c r="IZ57" s="165">
        <v>253.42339999999999</v>
      </c>
      <c r="JA57" s="165">
        <v>-7.1178999999999997</v>
      </c>
      <c r="JB57" s="165">
        <v>0</v>
      </c>
      <c r="JC57" s="165">
        <v>30.48</v>
      </c>
      <c r="JD57" s="165">
        <v>7.8819999999999997</v>
      </c>
      <c r="JE57" s="165">
        <v>7.8789999999999996</v>
      </c>
      <c r="JF57" s="165">
        <v>-11.6</v>
      </c>
      <c r="JG57" s="165">
        <v>22.8</v>
      </c>
      <c r="JH57" s="165">
        <v>0</v>
      </c>
      <c r="JI57" s="165">
        <v>1.9638</v>
      </c>
      <c r="JJ57" s="165">
        <v>-24.022300000000001</v>
      </c>
      <c r="JK57" s="165">
        <v>1.4663999999999999</v>
      </c>
      <c r="JL57" s="165">
        <v>29.9</v>
      </c>
      <c r="JM57" s="165">
        <v>57.552999999999997</v>
      </c>
      <c r="JN57" s="165">
        <v>58.37</v>
      </c>
      <c r="JO57" s="165">
        <v>11.5418</v>
      </c>
      <c r="JP57" s="165">
        <v>13.806100000000001</v>
      </c>
      <c r="JQ57" s="165">
        <v>54.322699999999998</v>
      </c>
      <c r="JR57" s="165">
        <v>54.386400000000002</v>
      </c>
      <c r="JS57" s="165">
        <v>54.813699999999997</v>
      </c>
      <c r="JT57" s="165">
        <v>0</v>
      </c>
      <c r="JU57" s="165">
        <v>13.8</v>
      </c>
      <c r="JV57" s="165">
        <v>37.162999999999997</v>
      </c>
      <c r="JW57" s="165">
        <v>9.91</v>
      </c>
      <c r="JX57" s="165">
        <v>0</v>
      </c>
      <c r="JY57" s="165">
        <v>0</v>
      </c>
      <c r="JZ57" s="165">
        <v>65.093500000000006</v>
      </c>
      <c r="KA57" s="165">
        <v>44.200400000000002</v>
      </c>
      <c r="KB57" s="165">
        <v>-1.2345999999999999</v>
      </c>
      <c r="KC57" s="165">
        <v>-49.936300000000003</v>
      </c>
      <c r="KD57" s="165">
        <v>34.377299999999998</v>
      </c>
      <c r="KE57" s="165">
        <v>46.2423</v>
      </c>
      <c r="KF57" s="165">
        <v>42.1</v>
      </c>
      <c r="KG57" s="165">
        <v>14.9</v>
      </c>
      <c r="KH57" s="165">
        <v>0</v>
      </c>
      <c r="KI57" s="165">
        <v>102.1202</v>
      </c>
    </row>
    <row r="58" spans="1:295" x14ac:dyDescent="0.3">
      <c r="A58" s="233" t="s">
        <v>841</v>
      </c>
      <c r="B58" s="233"/>
      <c r="C58" s="165">
        <v>0</v>
      </c>
      <c r="D58" s="165">
        <v>14.4961</v>
      </c>
      <c r="E58" s="165">
        <v>-26.0824</v>
      </c>
      <c r="F58" s="165">
        <v>-39.660400000000003</v>
      </c>
      <c r="G58" s="165">
        <v>14.155200000000001</v>
      </c>
      <c r="H58" s="165">
        <v>0</v>
      </c>
      <c r="I58" s="165">
        <v>20.7897</v>
      </c>
      <c r="J58" s="165">
        <v>-89.859399999999994</v>
      </c>
      <c r="K58" s="165">
        <v>36.683999999999997</v>
      </c>
      <c r="L58" s="165">
        <v>18.665400000000002</v>
      </c>
      <c r="M58" s="165">
        <v>18.328800000000001</v>
      </c>
      <c r="N58" s="165">
        <v>0</v>
      </c>
      <c r="O58" s="165">
        <v>-54.988999999999997</v>
      </c>
      <c r="P58" s="165">
        <v>22</v>
      </c>
      <c r="Q58" s="165">
        <v>9.1080000000000005</v>
      </c>
      <c r="R58" s="165">
        <v>-48.4</v>
      </c>
      <c r="S58" s="165">
        <v>9.0944000000000003</v>
      </c>
      <c r="T58" s="165">
        <v>21.427</v>
      </c>
      <c r="U58" s="165">
        <v>11.705500000000001</v>
      </c>
      <c r="V58" s="165">
        <v>11.4079</v>
      </c>
      <c r="W58" s="165">
        <v>19.407299999999999</v>
      </c>
      <c r="X58" s="165">
        <v>14.883800000000001</v>
      </c>
      <c r="Y58" s="165">
        <v>1.4745999999999999</v>
      </c>
      <c r="Z58" s="165">
        <v>4.5811000000000002</v>
      </c>
      <c r="AA58" s="165">
        <v>0</v>
      </c>
      <c r="AB58" s="165">
        <v>0</v>
      </c>
      <c r="AC58" s="165">
        <v>-64.150000000000006</v>
      </c>
      <c r="AD58" s="165">
        <v>-74.63</v>
      </c>
      <c r="AE58" s="165">
        <v>0</v>
      </c>
      <c r="AF58" s="165">
        <v>-37.74</v>
      </c>
      <c r="AG58" s="165">
        <v>24.2</v>
      </c>
      <c r="AH58" s="165">
        <v>9.1489999999999991</v>
      </c>
      <c r="AI58" s="165">
        <v>0.17799999999999999</v>
      </c>
      <c r="AJ58" s="165">
        <v>-49.86</v>
      </c>
      <c r="AK58" s="165">
        <v>-57.55</v>
      </c>
      <c r="AL58" s="165">
        <v>-71.849999999999994</v>
      </c>
      <c r="AM58" s="165">
        <v>0</v>
      </c>
      <c r="AN58" s="165">
        <v>19.04</v>
      </c>
      <c r="AO58" s="165">
        <v>11.350099999999999</v>
      </c>
      <c r="AP58" s="165">
        <v>-3.2658999999999998</v>
      </c>
      <c r="AQ58" s="165">
        <v>46.499400000000001</v>
      </c>
      <c r="AR58" s="165">
        <v>48.191099999999999</v>
      </c>
      <c r="AS58" s="165">
        <v>31.47</v>
      </c>
      <c r="AT58" s="165">
        <v>-64.300399999999996</v>
      </c>
      <c r="AU58" s="165">
        <v>-60.597499999999997</v>
      </c>
      <c r="AV58" s="165">
        <v>4.0933999999999999</v>
      </c>
      <c r="AW58" s="165">
        <v>5.3620999999999999</v>
      </c>
      <c r="AX58" s="165">
        <v>51.574300000000001</v>
      </c>
      <c r="AY58" s="165">
        <v>0</v>
      </c>
      <c r="AZ58" s="165">
        <v>2.6335999999999999</v>
      </c>
      <c r="BA58" s="165">
        <v>15.8202</v>
      </c>
      <c r="BB58" s="165">
        <v>-575.86159999999995</v>
      </c>
      <c r="BC58" s="165">
        <v>-30.361899999999999</v>
      </c>
      <c r="BD58" s="165">
        <v>-9.9</v>
      </c>
      <c r="BE58" s="165">
        <v>-10.5</v>
      </c>
      <c r="BF58" s="165">
        <v>34.409399999999998</v>
      </c>
      <c r="BG58" s="165">
        <v>34.4801</v>
      </c>
      <c r="BH58" s="165">
        <v>-4.6649000000000003</v>
      </c>
      <c r="BI58" s="165">
        <v>0</v>
      </c>
      <c r="BJ58" s="165">
        <v>-95.813800000000001</v>
      </c>
      <c r="BK58" s="165">
        <v>-4.1557000000000004</v>
      </c>
      <c r="BL58" s="165">
        <v>0</v>
      </c>
      <c r="BM58" s="165">
        <v>0.49230000000000002</v>
      </c>
      <c r="BN58" s="165">
        <v>471.51080000000002</v>
      </c>
      <c r="BO58" s="165">
        <v>64.088899999999995</v>
      </c>
      <c r="BP58" s="165">
        <v>64.058300000000003</v>
      </c>
      <c r="BQ58" s="165">
        <v>-567.03229999999996</v>
      </c>
      <c r="BR58" s="165">
        <v>123.0535</v>
      </c>
      <c r="BS58" s="165">
        <v>0</v>
      </c>
      <c r="BT58" s="165">
        <v>-115.5498</v>
      </c>
      <c r="BU58" s="165">
        <v>19.1431</v>
      </c>
      <c r="BV58" s="165">
        <v>49.099400000000003</v>
      </c>
      <c r="BW58" s="165">
        <v>18.670000000000002</v>
      </c>
      <c r="BX58" s="165">
        <v>12.12</v>
      </c>
      <c r="BY58" s="165">
        <v>36.06</v>
      </c>
      <c r="BZ58" s="165">
        <v>53.54</v>
      </c>
      <c r="CA58" s="165">
        <v>-27.724900000000002</v>
      </c>
      <c r="CB58" s="165">
        <v>-26.385400000000001</v>
      </c>
      <c r="CC58" s="165">
        <v>20.8628</v>
      </c>
      <c r="CD58" s="165">
        <v>20.6906</v>
      </c>
      <c r="CE58" s="165">
        <v>21.788799999999998</v>
      </c>
      <c r="CF58" s="165">
        <v>-111.55329999999999</v>
      </c>
      <c r="CG58" s="165">
        <v>-110.9002</v>
      </c>
      <c r="CH58" s="165">
        <v>-0.78500000000000003</v>
      </c>
      <c r="CI58" s="165">
        <v>-70.849400000000003</v>
      </c>
      <c r="CJ58" s="165">
        <v>0</v>
      </c>
      <c r="CK58" s="165">
        <v>0</v>
      </c>
      <c r="CL58" s="165">
        <v>15.3</v>
      </c>
      <c r="CM58" s="165">
        <v>70.099999999999994</v>
      </c>
      <c r="CN58" s="165">
        <v>-15.52</v>
      </c>
      <c r="CO58" s="165">
        <v>32.011299999999999</v>
      </c>
      <c r="CP58" s="165">
        <v>30.3339</v>
      </c>
      <c r="CQ58" s="165">
        <v>31.392099999999999</v>
      </c>
      <c r="CR58" s="165">
        <v>-78.951499999999996</v>
      </c>
      <c r="CS58" s="165">
        <v>-76.858500000000006</v>
      </c>
      <c r="CT58" s="165">
        <v>20.019400000000001</v>
      </c>
      <c r="CU58" s="165">
        <v>-88.238200000000006</v>
      </c>
      <c r="CV58" s="165">
        <v>25.3139</v>
      </c>
      <c r="CW58" s="165">
        <v>10.5006</v>
      </c>
      <c r="CX58" s="165">
        <v>19.600000000000001</v>
      </c>
      <c r="CY58" s="165">
        <v>38.54</v>
      </c>
      <c r="CZ58" s="165">
        <v>30.944800000000001</v>
      </c>
      <c r="DA58" s="165">
        <v>0</v>
      </c>
      <c r="DB58" s="165">
        <v>-32.4</v>
      </c>
      <c r="DC58" s="165">
        <v>-3.8935</v>
      </c>
      <c r="DD58" s="165">
        <v>0</v>
      </c>
      <c r="DE58" s="165">
        <v>0</v>
      </c>
      <c r="DF58" s="165">
        <v>-219.45500000000001</v>
      </c>
      <c r="DG58" s="165">
        <v>-2.9999999999999997E-4</v>
      </c>
      <c r="DH58" s="165">
        <v>-19.744</v>
      </c>
      <c r="DI58" s="165">
        <v>-100.4</v>
      </c>
      <c r="DJ58" s="165">
        <v>-100.5</v>
      </c>
      <c r="DK58" s="165">
        <v>17.322700000000001</v>
      </c>
      <c r="DL58" s="165">
        <v>31.063800000000001</v>
      </c>
      <c r="DM58" s="165">
        <v>35.707799999999999</v>
      </c>
      <c r="DN58" s="165">
        <v>43.9636</v>
      </c>
      <c r="DO58" s="165">
        <v>30.53</v>
      </c>
      <c r="DP58" s="165">
        <v>-9.5399999999999991</v>
      </c>
      <c r="DQ58" s="165">
        <v>43.244999999999997</v>
      </c>
      <c r="DR58" s="165">
        <v>105.3235</v>
      </c>
      <c r="DS58" s="165">
        <v>-49.36</v>
      </c>
      <c r="DT58" s="165">
        <v>0</v>
      </c>
      <c r="DU58" s="165">
        <v>70.2</v>
      </c>
      <c r="DV58" s="165">
        <v>39.11</v>
      </c>
      <c r="DW58" s="165">
        <v>100.9273</v>
      </c>
      <c r="DX58" s="165">
        <v>101.2</v>
      </c>
      <c r="DY58" s="165">
        <v>1.7689999999999999</v>
      </c>
      <c r="DZ58" s="165">
        <v>2.3454999999999999</v>
      </c>
      <c r="EA58" s="165">
        <v>192.6422</v>
      </c>
      <c r="EB58" s="165">
        <v>156.4427</v>
      </c>
      <c r="EC58" s="165">
        <v>149.3545</v>
      </c>
      <c r="ED58" s="165">
        <v>150.84520000000001</v>
      </c>
      <c r="EE58" s="165">
        <v>32.688600000000001</v>
      </c>
      <c r="EF58" s="165">
        <v>17.084700000000002</v>
      </c>
      <c r="EG58" s="165">
        <v>-25.463999999999999</v>
      </c>
      <c r="EH58" s="165">
        <v>0</v>
      </c>
      <c r="EI58" s="165">
        <v>-1.7721</v>
      </c>
      <c r="EJ58" s="165">
        <v>0</v>
      </c>
      <c r="EK58" s="165">
        <v>-28.173999999999999</v>
      </c>
      <c r="EL58" s="165">
        <v>-26.065000000000001</v>
      </c>
      <c r="EM58" s="165">
        <v>-46.552199999999999</v>
      </c>
      <c r="EN58" s="165">
        <v>-116.08750000000001</v>
      </c>
      <c r="EO58" s="165">
        <v>-43.698900000000002</v>
      </c>
      <c r="EP58" s="165">
        <v>38.448</v>
      </c>
      <c r="EQ58" s="165">
        <v>-51.67</v>
      </c>
      <c r="ER58" s="165">
        <v>-52.651400000000002</v>
      </c>
      <c r="ES58" s="165">
        <v>-91.099299999999999</v>
      </c>
      <c r="ET58" s="165">
        <v>0</v>
      </c>
      <c r="EU58" s="165">
        <v>-16.2</v>
      </c>
      <c r="EV58" s="165">
        <v>0.9</v>
      </c>
      <c r="EW58" s="165">
        <v>4.8769999999999998</v>
      </c>
      <c r="EX58" s="165">
        <v>-167.54050000000001</v>
      </c>
      <c r="EY58" s="165">
        <v>-34.366999999999997</v>
      </c>
      <c r="EZ58" s="165">
        <v>-33.503999999999998</v>
      </c>
      <c r="FA58" s="165">
        <v>2.3161</v>
      </c>
      <c r="FB58" s="165">
        <v>-126.57980000000001</v>
      </c>
      <c r="FC58" s="165">
        <v>-19.470099999999999</v>
      </c>
      <c r="FD58" s="165">
        <v>0</v>
      </c>
      <c r="FE58" s="165">
        <v>19.975200000000001</v>
      </c>
      <c r="FF58" s="165">
        <v>19.723500000000001</v>
      </c>
      <c r="FG58" s="165">
        <v>37.090000000000003</v>
      </c>
      <c r="FH58" s="165">
        <v>37.5411</v>
      </c>
      <c r="FI58" s="165">
        <v>36.0762</v>
      </c>
      <c r="FJ58" s="165">
        <v>-36.672899999999998</v>
      </c>
      <c r="FK58" s="165">
        <v>-35.333300000000001</v>
      </c>
      <c r="FL58" s="165">
        <v>-17.415500000000002</v>
      </c>
      <c r="FM58" s="165">
        <v>-65.591099999999997</v>
      </c>
      <c r="FN58" s="165">
        <v>-65.347899999999996</v>
      </c>
      <c r="FO58" s="165">
        <v>-25.221800000000002</v>
      </c>
      <c r="FP58" s="165">
        <v>-19.057600000000001</v>
      </c>
      <c r="FQ58" s="165">
        <v>3.2319</v>
      </c>
      <c r="FR58" s="165">
        <v>-4.26</v>
      </c>
      <c r="FS58" s="165">
        <v>6.5533999999999999</v>
      </c>
      <c r="FT58" s="165">
        <v>0.70469999999999999</v>
      </c>
      <c r="FU58" s="165">
        <v>-9.82</v>
      </c>
      <c r="FV58" s="165">
        <v>8.94</v>
      </c>
      <c r="FW58" s="165">
        <v>0</v>
      </c>
      <c r="FX58" s="165">
        <v>7.0819999999999999</v>
      </c>
      <c r="FY58" s="165">
        <v>-5.5069999999999997</v>
      </c>
      <c r="FZ58" s="165">
        <v>3.3679999999999999</v>
      </c>
      <c r="GA58" s="165">
        <v>7.4368999999999996</v>
      </c>
      <c r="GB58" s="165">
        <v>24.41</v>
      </c>
      <c r="GC58" s="165">
        <v>-109.5742</v>
      </c>
      <c r="GD58" s="165">
        <v>-97.403300000000002</v>
      </c>
      <c r="GE58" s="165">
        <v>12.26</v>
      </c>
      <c r="GF58" s="165">
        <v>57.245699999999999</v>
      </c>
      <c r="GG58" s="165">
        <v>22.9</v>
      </c>
      <c r="GH58" s="165">
        <v>-35.113399999999999</v>
      </c>
      <c r="GI58" s="165">
        <v>-6.1947999999999999</v>
      </c>
      <c r="GJ58" s="165">
        <v>-6.5846</v>
      </c>
      <c r="GK58" s="165">
        <v>1.3031999999999999</v>
      </c>
      <c r="GL58" s="165">
        <v>0</v>
      </c>
      <c r="GM58" s="165">
        <v>0</v>
      </c>
      <c r="GN58" s="165">
        <v>-13.9732</v>
      </c>
      <c r="GO58" s="165">
        <v>-43.542400000000001</v>
      </c>
      <c r="GP58" s="165">
        <v>23.8109</v>
      </c>
      <c r="GQ58" s="165">
        <v>13.613200000000001</v>
      </c>
      <c r="GR58" s="165">
        <v>0</v>
      </c>
      <c r="GS58" s="165">
        <v>19.643999999999998</v>
      </c>
      <c r="GT58" s="165">
        <v>-150.90459999999999</v>
      </c>
      <c r="GU58" s="165">
        <v>-25.450900000000001</v>
      </c>
      <c r="GV58" s="165">
        <v>22.3843</v>
      </c>
      <c r="GW58" s="165">
        <v>-68.150700000000001</v>
      </c>
      <c r="GX58" s="165">
        <v>9.8538999999999994</v>
      </c>
      <c r="GY58" s="165">
        <v>6.4955999999999996</v>
      </c>
      <c r="GZ58" s="165">
        <v>6.2135999999999996</v>
      </c>
      <c r="HA58" s="165">
        <v>11</v>
      </c>
      <c r="HB58" s="165">
        <v>133.53479999999999</v>
      </c>
      <c r="HC58" s="165">
        <v>133.47839999999999</v>
      </c>
      <c r="HD58" s="165">
        <v>1.7</v>
      </c>
      <c r="HE58" s="165">
        <v>-283.04649999999998</v>
      </c>
      <c r="HF58" s="165">
        <v>-507.78980000000001</v>
      </c>
      <c r="HG58" s="165">
        <v>137.7732</v>
      </c>
      <c r="HH58" s="165">
        <v>138.36680000000001</v>
      </c>
      <c r="HI58" s="165">
        <v>-240.74420000000001</v>
      </c>
      <c r="HJ58" s="165">
        <v>-240.86709999999999</v>
      </c>
      <c r="HK58" s="165">
        <v>-43.427500000000002</v>
      </c>
      <c r="HL58" s="165">
        <v>-35.630099999999999</v>
      </c>
      <c r="HM58" s="165">
        <v>67.826300000000003</v>
      </c>
      <c r="HN58" s="165">
        <v>67.092699999999994</v>
      </c>
      <c r="HO58" s="165">
        <v>-158.7225</v>
      </c>
      <c r="HP58" s="165">
        <v>-154.7516</v>
      </c>
      <c r="HQ58" s="165">
        <v>22.547000000000001</v>
      </c>
      <c r="HR58" s="165">
        <v>21.690100000000001</v>
      </c>
      <c r="HS58" s="165">
        <v>-72.704800000000006</v>
      </c>
      <c r="HT58" s="165">
        <v>-71.379900000000006</v>
      </c>
      <c r="HU58" s="165">
        <v>44.98</v>
      </c>
      <c r="HV58" s="165">
        <v>45.33</v>
      </c>
      <c r="HW58" s="165">
        <v>35.1</v>
      </c>
      <c r="HX58" s="165">
        <v>33.6</v>
      </c>
      <c r="HY58" s="165">
        <v>20.611699999999999</v>
      </c>
      <c r="HZ58" s="165">
        <v>-78.56</v>
      </c>
      <c r="IA58" s="165">
        <v>-383.92750000000001</v>
      </c>
      <c r="IB58" s="165">
        <v>82.031599999999997</v>
      </c>
      <c r="IC58" s="165">
        <v>81.226500000000001</v>
      </c>
      <c r="ID58" s="165">
        <v>5.4</v>
      </c>
      <c r="IE58" s="165">
        <v>-12.5</v>
      </c>
      <c r="IF58" s="165">
        <v>-63.4</v>
      </c>
      <c r="IG58" s="165">
        <v>-65.400000000000006</v>
      </c>
      <c r="IH58" s="165">
        <v>1.3063</v>
      </c>
      <c r="II58" s="165">
        <v>1.0661</v>
      </c>
      <c r="IJ58" s="165">
        <v>-500.8845</v>
      </c>
      <c r="IK58" s="165">
        <v>-528.08339999999998</v>
      </c>
      <c r="IL58" s="165">
        <v>245.5128</v>
      </c>
      <c r="IM58" s="165">
        <v>190.6036</v>
      </c>
      <c r="IN58" s="165">
        <v>-91.619699999999995</v>
      </c>
      <c r="IO58" s="165">
        <v>-392.80610000000001</v>
      </c>
      <c r="IP58" s="165">
        <v>185.9742</v>
      </c>
      <c r="IQ58" s="165">
        <v>-158.2833</v>
      </c>
      <c r="IR58" s="165">
        <v>-229.4487</v>
      </c>
      <c r="IS58" s="165">
        <v>-391.99770000000001</v>
      </c>
      <c r="IT58" s="165">
        <v>104.432</v>
      </c>
      <c r="IU58" s="165">
        <v>104.5234</v>
      </c>
      <c r="IV58" s="165">
        <v>102.47669999999999</v>
      </c>
      <c r="IW58" s="165">
        <v>-484.58519999999999</v>
      </c>
      <c r="IX58" s="165">
        <v>72.495199999999997</v>
      </c>
      <c r="IY58" s="165">
        <v>-253.71719999999999</v>
      </c>
      <c r="IZ58" s="165">
        <v>152.05889999999999</v>
      </c>
      <c r="JA58" s="165">
        <v>-12.1799</v>
      </c>
      <c r="JB58" s="165">
        <v>0</v>
      </c>
      <c r="JC58" s="165">
        <v>11.6</v>
      </c>
      <c r="JD58" s="165">
        <v>5.6779999999999999</v>
      </c>
      <c r="JE58" s="165">
        <v>5.71</v>
      </c>
      <c r="JF58" s="165">
        <v>-29.12</v>
      </c>
      <c r="JG58" s="165">
        <v>-1.84</v>
      </c>
      <c r="JH58" s="165">
        <v>0</v>
      </c>
      <c r="JI58" s="165">
        <v>-24.141300000000001</v>
      </c>
      <c r="JJ58" s="165">
        <v>-43.624000000000002</v>
      </c>
      <c r="JK58" s="165">
        <v>-19.9207</v>
      </c>
      <c r="JL58" s="165">
        <v>14.6</v>
      </c>
      <c r="JM58" s="165">
        <v>46.793999999999997</v>
      </c>
      <c r="JN58" s="165">
        <v>47.08</v>
      </c>
      <c r="JO58" s="165">
        <v>11.142300000000001</v>
      </c>
      <c r="JP58" s="165">
        <v>13.3893</v>
      </c>
      <c r="JQ58" s="165">
        <v>43.8782</v>
      </c>
      <c r="JR58" s="165">
        <v>43.490400000000001</v>
      </c>
      <c r="JS58" s="165">
        <v>43.7149</v>
      </c>
      <c r="JT58" s="165">
        <v>0</v>
      </c>
      <c r="JU58" s="165">
        <v>-41.8</v>
      </c>
      <c r="JV58" s="165">
        <v>11.5154</v>
      </c>
      <c r="JW58" s="165">
        <v>5.05</v>
      </c>
      <c r="JX58" s="165">
        <v>0</v>
      </c>
      <c r="JY58" s="165">
        <v>-33.837499999999999</v>
      </c>
      <c r="JZ58" s="165">
        <v>51.530799999999999</v>
      </c>
      <c r="KA58" s="165">
        <v>17.047599999999999</v>
      </c>
      <c r="KB58" s="165">
        <v>-33.3994</v>
      </c>
      <c r="KC58" s="165">
        <v>-63.559399999999997</v>
      </c>
      <c r="KD58" s="165">
        <v>0</v>
      </c>
      <c r="KE58" s="165">
        <v>28.427800000000001</v>
      </c>
      <c r="KF58" s="165">
        <v>-13.9</v>
      </c>
      <c r="KG58" s="165">
        <v>-41.6</v>
      </c>
      <c r="KH58" s="165">
        <v>0</v>
      </c>
      <c r="KI58" s="165">
        <v>29.1069</v>
      </c>
    </row>
    <row r="59" spans="1:295" x14ac:dyDescent="0.3">
      <c r="A59" s="233" t="s">
        <v>842</v>
      </c>
      <c r="B59" s="233"/>
      <c r="C59" s="165">
        <v>0</v>
      </c>
      <c r="D59" s="165">
        <v>17.623209090909093</v>
      </c>
      <c r="E59" s="165">
        <v>-21.935426190476189</v>
      </c>
      <c r="F59" s="165">
        <v>-36.315991666666669</v>
      </c>
      <c r="G59" s="165">
        <v>27.310891666666667</v>
      </c>
      <c r="H59" s="165">
        <v>0</v>
      </c>
      <c r="I59" s="165">
        <v>33.000662499999997</v>
      </c>
      <c r="J59" s="165">
        <v>-68.688720833333335</v>
      </c>
      <c r="K59" s="165">
        <v>45.364329787234041</v>
      </c>
      <c r="L59" s="165">
        <v>23.032752083333332</v>
      </c>
      <c r="M59" s="165">
        <v>22.560539583333334</v>
      </c>
      <c r="N59" s="165">
        <v>15.58625</v>
      </c>
      <c r="O59" s="165">
        <v>-38.107250000000001</v>
      </c>
      <c r="P59" s="165">
        <v>34.14782608695652</v>
      </c>
      <c r="Q59" s="165">
        <v>13.780285714285714</v>
      </c>
      <c r="R59" s="165">
        <v>-34.291304347826085</v>
      </c>
      <c r="S59" s="165">
        <v>13.260991666666666</v>
      </c>
      <c r="T59" s="165">
        <v>32.217675</v>
      </c>
      <c r="U59" s="165">
        <v>16.209377083333333</v>
      </c>
      <c r="V59" s="165">
        <v>16.293010869565219</v>
      </c>
      <c r="W59" s="165">
        <v>27.288650000000001</v>
      </c>
      <c r="X59" s="165">
        <v>16.017572916666666</v>
      </c>
      <c r="Y59" s="165">
        <v>5.3709625000000001</v>
      </c>
      <c r="Z59" s="165">
        <v>7.8173979166666676</v>
      </c>
      <c r="AA59" s="165">
        <v>0</v>
      </c>
      <c r="AB59" s="165">
        <v>0</v>
      </c>
      <c r="AC59" s="165">
        <v>-41.307941176470592</v>
      </c>
      <c r="AD59" s="165">
        <v>-47.664166666666659</v>
      </c>
      <c r="AE59" s="165">
        <v>0</v>
      </c>
      <c r="AF59" s="165">
        <v>-15.678750000000001</v>
      </c>
      <c r="AG59" s="165">
        <v>36.758333333333333</v>
      </c>
      <c r="AH59" s="165">
        <v>18.033020833333332</v>
      </c>
      <c r="AI59" s="165">
        <v>0.25141666666666668</v>
      </c>
      <c r="AJ59" s="165">
        <v>-31.060333333333336</v>
      </c>
      <c r="AK59" s="165">
        <v>-40.873333333333335</v>
      </c>
      <c r="AL59" s="165">
        <v>-47.543333333333337</v>
      </c>
      <c r="AM59" s="165">
        <v>33.557142857142857</v>
      </c>
      <c r="AN59" s="165">
        <v>41.337708333333332</v>
      </c>
      <c r="AO59" s="165">
        <v>15.598608333333335</v>
      </c>
      <c r="AP59" s="165">
        <v>0.58392083333333333</v>
      </c>
      <c r="AQ59" s="165">
        <v>54.628897916666666</v>
      </c>
      <c r="AR59" s="165">
        <v>56.42827916666667</v>
      </c>
      <c r="AS59" s="165">
        <v>54.475043749999998</v>
      </c>
      <c r="AT59" s="165">
        <v>-44.111641666666664</v>
      </c>
      <c r="AU59" s="165">
        <v>-43.77778958333333</v>
      </c>
      <c r="AV59" s="165">
        <v>15.100312499999999</v>
      </c>
      <c r="AW59" s="165">
        <v>14.832079166666666</v>
      </c>
      <c r="AX59" s="165">
        <v>67.925697916666664</v>
      </c>
      <c r="AY59" s="165">
        <v>61.966721052631577</v>
      </c>
      <c r="AZ59" s="165">
        <v>5.5562854166666664</v>
      </c>
      <c r="BA59" s="165">
        <v>29.64395</v>
      </c>
      <c r="BB59" s="165">
        <v>-479.34576041666662</v>
      </c>
      <c r="BC59" s="165">
        <v>-15.943791666666666</v>
      </c>
      <c r="BD59" s="165">
        <v>-4.8875000000000002</v>
      </c>
      <c r="BE59" s="165">
        <v>-5.05</v>
      </c>
      <c r="BF59" s="165">
        <v>49.787212500000003</v>
      </c>
      <c r="BG59" s="165">
        <v>48.797704166666669</v>
      </c>
      <c r="BH59" s="165">
        <v>-3.03686875</v>
      </c>
      <c r="BI59" s="165">
        <v>0</v>
      </c>
      <c r="BJ59" s="165">
        <v>-78.236193749999998</v>
      </c>
      <c r="BK59" s="165">
        <v>0.71059583333333332</v>
      </c>
      <c r="BL59" s="165">
        <v>3.8917700000000002</v>
      </c>
      <c r="BM59" s="165">
        <v>2.1400479166666666</v>
      </c>
      <c r="BN59" s="165">
        <v>532.88987916666667</v>
      </c>
      <c r="BO59" s="165">
        <v>86.771725000000004</v>
      </c>
      <c r="BP59" s="165">
        <v>86.804152083333335</v>
      </c>
      <c r="BQ59" s="165">
        <v>-478.95278809523802</v>
      </c>
      <c r="BR59" s="165">
        <v>383.33014374999999</v>
      </c>
      <c r="BS59" s="165">
        <v>0</v>
      </c>
      <c r="BT59" s="165">
        <v>-57.266993749999997</v>
      </c>
      <c r="BU59" s="165">
        <v>58.90924583333333</v>
      </c>
      <c r="BV59" s="165">
        <v>71.224280434782614</v>
      </c>
      <c r="BW59" s="165">
        <v>24.669791666666669</v>
      </c>
      <c r="BX59" s="165">
        <v>21.368541666666669</v>
      </c>
      <c r="BY59" s="165">
        <v>50.975581395348833</v>
      </c>
      <c r="BZ59" s="165">
        <v>67.38</v>
      </c>
      <c r="CA59" s="165">
        <v>2.1837854166666668</v>
      </c>
      <c r="CB59" s="165">
        <v>1.9270333333333334</v>
      </c>
      <c r="CC59" s="165">
        <v>51.469391666666667</v>
      </c>
      <c r="CD59" s="165">
        <v>51.891641666666665</v>
      </c>
      <c r="CE59" s="165">
        <v>33.588637499999997</v>
      </c>
      <c r="CF59" s="165">
        <v>-49.384489583333334</v>
      </c>
      <c r="CG59" s="165">
        <v>-49.295902083333331</v>
      </c>
      <c r="CH59" s="165">
        <v>2.1560041666666669</v>
      </c>
      <c r="CI59" s="165">
        <v>-53.50328421052631</v>
      </c>
      <c r="CJ59" s="165">
        <v>0</v>
      </c>
      <c r="CK59" s="165">
        <v>0</v>
      </c>
      <c r="CL59" s="165">
        <v>54.547916666666666</v>
      </c>
      <c r="CM59" s="165">
        <v>104.47916666666666</v>
      </c>
      <c r="CN59" s="165">
        <v>-13.086041666666665</v>
      </c>
      <c r="CO59" s="165">
        <v>49.825479166666668</v>
      </c>
      <c r="CP59" s="165">
        <v>49.045825000000001</v>
      </c>
      <c r="CQ59" s="165">
        <v>49.067824999999999</v>
      </c>
      <c r="CR59" s="165">
        <v>-50.540685416666662</v>
      </c>
      <c r="CS59" s="165">
        <v>-49.996972916666664</v>
      </c>
      <c r="CT59" s="165">
        <v>58.382185416666665</v>
      </c>
      <c r="CU59" s="165">
        <v>-46.903491666666667</v>
      </c>
      <c r="CV59" s="165">
        <v>62.941254166666667</v>
      </c>
      <c r="CW59" s="165">
        <v>13.182435416666666</v>
      </c>
      <c r="CX59" s="165">
        <v>39.718125000000001</v>
      </c>
      <c r="CY59" s="165">
        <v>59.080624999999998</v>
      </c>
      <c r="CZ59" s="165">
        <v>51.130987234042557</v>
      </c>
      <c r="DA59" s="165">
        <v>33.572990322580644</v>
      </c>
      <c r="DB59" s="165">
        <v>-27.049583333333334</v>
      </c>
      <c r="DC59" s="165">
        <v>-3.0706555555555557</v>
      </c>
      <c r="DD59" s="165">
        <v>55.384256756756763</v>
      </c>
      <c r="DE59" s="165">
        <v>54.62119189189189</v>
      </c>
      <c r="DF59" s="165">
        <v>-144.92325</v>
      </c>
      <c r="DG59" s="165">
        <v>-1.2916666666666667E-4</v>
      </c>
      <c r="DH59" s="165">
        <v>-16.495072916666668</v>
      </c>
      <c r="DI59" s="165">
        <v>-77.164444444444442</v>
      </c>
      <c r="DJ59" s="165">
        <v>-77.52272727272728</v>
      </c>
      <c r="DK59" s="165">
        <v>21.0014</v>
      </c>
      <c r="DL59" s="165">
        <v>45.071837209302331</v>
      </c>
      <c r="DM59" s="165">
        <v>53.505410416666663</v>
      </c>
      <c r="DN59" s="165">
        <v>61.609869767441857</v>
      </c>
      <c r="DO59" s="165">
        <v>43.823409090909088</v>
      </c>
      <c r="DP59" s="165">
        <v>-6.3345833333333337</v>
      </c>
      <c r="DQ59" s="165">
        <v>51.013729166666664</v>
      </c>
      <c r="DR59" s="165">
        <v>143.73260208333335</v>
      </c>
      <c r="DS59" s="165">
        <v>-34.222291666666671</v>
      </c>
      <c r="DT59" s="165">
        <v>0</v>
      </c>
      <c r="DU59" s="165">
        <v>84.153829787234045</v>
      </c>
      <c r="DV59" s="165">
        <v>51.422291666666666</v>
      </c>
      <c r="DW59" s="165">
        <v>144.21780625</v>
      </c>
      <c r="DX59" s="165">
        <v>142.00416666666666</v>
      </c>
      <c r="DY59" s="165">
        <v>35.325043749999999</v>
      </c>
      <c r="DZ59" s="165">
        <v>33.788260416666667</v>
      </c>
      <c r="EA59" s="165">
        <v>228.61490833333332</v>
      </c>
      <c r="EB59" s="165">
        <v>192.80209583333334</v>
      </c>
      <c r="EC59" s="165">
        <v>185.61919791666668</v>
      </c>
      <c r="ED59" s="165">
        <v>188.21211875</v>
      </c>
      <c r="EE59" s="165">
        <v>80.60195208333333</v>
      </c>
      <c r="EF59" s="165">
        <v>66.472437499999998</v>
      </c>
      <c r="EG59" s="165">
        <v>-22.843687500000001</v>
      </c>
      <c r="EH59" s="165">
        <v>469.51254999999998</v>
      </c>
      <c r="EI59" s="165">
        <v>280.38472083333335</v>
      </c>
      <c r="EJ59" s="165">
        <v>0</v>
      </c>
      <c r="EK59" s="165">
        <v>-22.339029166666666</v>
      </c>
      <c r="EL59" s="165">
        <v>-20.465429166666667</v>
      </c>
      <c r="EM59" s="165">
        <v>-3.6247124999999998</v>
      </c>
      <c r="EN59" s="165">
        <v>-21.392479166666664</v>
      </c>
      <c r="EO59" s="165">
        <v>18.608764705882354</v>
      </c>
      <c r="EP59" s="165">
        <v>115.4785</v>
      </c>
      <c r="EQ59" s="165">
        <v>-29.199372916666668</v>
      </c>
      <c r="ER59" s="165">
        <v>-29.715743750000001</v>
      </c>
      <c r="ES59" s="165">
        <v>-30.978329166666665</v>
      </c>
      <c r="ET59" s="165">
        <v>4.7348936170212763</v>
      </c>
      <c r="EU59" s="165">
        <v>-12.689583333333333</v>
      </c>
      <c r="EV59" s="165">
        <v>59.654166666666669</v>
      </c>
      <c r="EW59" s="165">
        <v>9.4758499999999994</v>
      </c>
      <c r="EX59" s="165">
        <v>-55.218712500000002</v>
      </c>
      <c r="EY59" s="165">
        <v>-32.607116666666663</v>
      </c>
      <c r="EZ59" s="165">
        <v>-31.727002083333335</v>
      </c>
      <c r="FA59" s="165">
        <v>4.6135104166666672</v>
      </c>
      <c r="FB59" s="165">
        <v>-64.486762499999998</v>
      </c>
      <c r="FC59" s="165">
        <v>29.306747916666666</v>
      </c>
      <c r="FD59" s="165">
        <v>0</v>
      </c>
      <c r="FE59" s="165">
        <v>21.28629583333333</v>
      </c>
      <c r="FF59" s="165">
        <v>21.073314583333332</v>
      </c>
      <c r="FG59" s="165">
        <v>39.139041666666664</v>
      </c>
      <c r="FH59" s="165">
        <v>39.555008333333333</v>
      </c>
      <c r="FI59" s="165">
        <v>38.154402083333331</v>
      </c>
      <c r="FJ59" s="165">
        <v>-2.9618854166666666</v>
      </c>
      <c r="FK59" s="165">
        <v>-3.1991166666666668</v>
      </c>
      <c r="FL59" s="165">
        <v>86.770277083333326</v>
      </c>
      <c r="FM59" s="165">
        <v>-32.907297916666664</v>
      </c>
      <c r="FN59" s="165">
        <v>-32.831274999999998</v>
      </c>
      <c r="FO59" s="165">
        <v>58.619570833333334</v>
      </c>
      <c r="FP59" s="165">
        <v>70.345168749999999</v>
      </c>
      <c r="FQ59" s="165">
        <v>15.059735416666667</v>
      </c>
      <c r="FR59" s="165">
        <v>7.6475</v>
      </c>
      <c r="FS59" s="165">
        <v>11.485258333333332</v>
      </c>
      <c r="FT59" s="165">
        <v>0.99693125000000005</v>
      </c>
      <c r="FU59" s="165">
        <v>-7.9362500000000002</v>
      </c>
      <c r="FV59" s="165">
        <v>14.332916666666666</v>
      </c>
      <c r="FW59" s="165">
        <v>13.966061702127659</v>
      </c>
      <c r="FX59" s="165">
        <v>8.1001166666666666</v>
      </c>
      <c r="FY59" s="165">
        <v>0.67695555555555564</v>
      </c>
      <c r="FZ59" s="165">
        <v>4.1515000000000004</v>
      </c>
      <c r="GA59" s="165">
        <v>9.4225250000000003</v>
      </c>
      <c r="GB59" s="165">
        <v>36.837708333333332</v>
      </c>
      <c r="GC59" s="165">
        <v>-71.006356249999996</v>
      </c>
      <c r="GD59" s="165">
        <v>-57.581291666666665</v>
      </c>
      <c r="GE59" s="165">
        <v>13.980571428571428</v>
      </c>
      <c r="GF59" s="165">
        <v>77.155241666666669</v>
      </c>
      <c r="GG59" s="165">
        <v>26.225000000000001</v>
      </c>
      <c r="GH59" s="165">
        <v>-18.705595833333334</v>
      </c>
      <c r="GI59" s="165">
        <v>-1.3312958333333333</v>
      </c>
      <c r="GJ59" s="165">
        <v>-1.354225</v>
      </c>
      <c r="GK59" s="165">
        <v>1.8112999999999999</v>
      </c>
      <c r="GL59" s="165">
        <v>3.0759999999999999E-2</v>
      </c>
      <c r="GM59" s="165">
        <v>0</v>
      </c>
      <c r="GN59" s="165">
        <v>-10.802532558139536</v>
      </c>
      <c r="GO59" s="165">
        <v>-26.304727083333336</v>
      </c>
      <c r="GP59" s="165">
        <v>26.008958333333332</v>
      </c>
      <c r="GQ59" s="165">
        <v>40.920089583333329</v>
      </c>
      <c r="GR59" s="165">
        <v>47.225292857142861</v>
      </c>
      <c r="GS59" s="165">
        <v>84.751570833333332</v>
      </c>
      <c r="GT59" s="165">
        <v>-67.826734883720931</v>
      </c>
      <c r="GU59" s="165">
        <v>-18.569865957446808</v>
      </c>
      <c r="GV59" s="165">
        <v>27.0856125</v>
      </c>
      <c r="GW59" s="165">
        <v>-43.236362499999998</v>
      </c>
      <c r="GX59" s="165">
        <v>11.579425581395348</v>
      </c>
      <c r="GY59" s="165">
        <v>11.093579166666666</v>
      </c>
      <c r="GZ59" s="165">
        <v>10.807420833333333</v>
      </c>
      <c r="HA59" s="165">
        <v>13.268121428571428</v>
      </c>
      <c r="HB59" s="165">
        <v>200.85136458333332</v>
      </c>
      <c r="HC59" s="165">
        <v>200.17897916666666</v>
      </c>
      <c r="HD59" s="165">
        <v>163.32954545454544</v>
      </c>
      <c r="HE59" s="165">
        <v>-183.57530769230769</v>
      </c>
      <c r="HF59" s="165">
        <v>-334.18478333333331</v>
      </c>
      <c r="HG59" s="165">
        <v>335.33606250000003</v>
      </c>
      <c r="HH59" s="165">
        <v>334.27539374999998</v>
      </c>
      <c r="HI59" s="165">
        <v>-189.67447083333332</v>
      </c>
      <c r="HJ59" s="165">
        <v>-189.03144374999999</v>
      </c>
      <c r="HK59" s="165">
        <v>-33.483800000000002</v>
      </c>
      <c r="HL59" s="165">
        <v>-22.727443749999999</v>
      </c>
      <c r="HM59" s="165">
        <v>74.111729166666663</v>
      </c>
      <c r="HN59" s="165">
        <v>73.79637708333334</v>
      </c>
      <c r="HO59" s="165">
        <v>-128.37435625000001</v>
      </c>
      <c r="HP59" s="165">
        <v>-119.32500769230769</v>
      </c>
      <c r="HQ59" s="165">
        <v>48.818268750000001</v>
      </c>
      <c r="HR59" s="165">
        <v>48.254975000000002</v>
      </c>
      <c r="HS59" s="165">
        <v>-37.902608333333333</v>
      </c>
      <c r="HT59" s="165">
        <v>-37.70218333333333</v>
      </c>
      <c r="HU59" s="165">
        <v>81.687291666666667</v>
      </c>
      <c r="HV59" s="165">
        <v>81.381666666666661</v>
      </c>
      <c r="HW59" s="165">
        <v>60.845833333333331</v>
      </c>
      <c r="HX59" s="165">
        <v>60.80833333333333</v>
      </c>
      <c r="HY59" s="165">
        <v>21.222804444444446</v>
      </c>
      <c r="HZ59" s="165">
        <v>-6.3321739130434782</v>
      </c>
      <c r="IA59" s="165">
        <v>-350.29183749999999</v>
      </c>
      <c r="IB59" s="165">
        <v>100.60699583333333</v>
      </c>
      <c r="IC59" s="165">
        <v>100.41858333333333</v>
      </c>
      <c r="ID59" s="165">
        <v>11.109090909090908</v>
      </c>
      <c r="IE59" s="165">
        <v>16.34375</v>
      </c>
      <c r="IF59" s="165">
        <v>-47.112499999999997</v>
      </c>
      <c r="IG59" s="165">
        <v>-48.372916666666669</v>
      </c>
      <c r="IH59" s="165">
        <v>1.6368540540540542</v>
      </c>
      <c r="II59" s="165">
        <v>1.409357142857143</v>
      </c>
      <c r="IJ59" s="165">
        <v>-328.08053541666663</v>
      </c>
      <c r="IK59" s="165">
        <v>-244.56039375</v>
      </c>
      <c r="IL59" s="165">
        <v>387.95946874999998</v>
      </c>
      <c r="IM59" s="165">
        <v>313.26743958333333</v>
      </c>
      <c r="IN59" s="165">
        <v>135.0749395833333</v>
      </c>
      <c r="IO59" s="165">
        <v>-305.25214791666662</v>
      </c>
      <c r="IP59" s="165">
        <v>304.63805833333333</v>
      </c>
      <c r="IQ59" s="165">
        <v>-133.36558541666668</v>
      </c>
      <c r="IR59" s="165">
        <v>-166.35142708333331</v>
      </c>
      <c r="IS59" s="165">
        <v>-301.35237291666664</v>
      </c>
      <c r="IT59" s="165">
        <v>122.02859166666667</v>
      </c>
      <c r="IU59" s="165">
        <v>122.03788333333331</v>
      </c>
      <c r="IV59" s="165">
        <v>133.81353125000001</v>
      </c>
      <c r="IW59" s="165">
        <v>-375.70128125000002</v>
      </c>
      <c r="IX59" s="165">
        <v>169.98076666666665</v>
      </c>
      <c r="IY59" s="165">
        <v>-208.12163958333332</v>
      </c>
      <c r="IZ59" s="165">
        <v>207.25888333333333</v>
      </c>
      <c r="JA59" s="165">
        <v>-10.153529166666665</v>
      </c>
      <c r="JB59" s="165">
        <v>0</v>
      </c>
      <c r="JC59" s="165">
        <v>24.143333333333331</v>
      </c>
      <c r="JD59" s="165">
        <v>6.6824374999999998</v>
      </c>
      <c r="JE59" s="165">
        <v>6.6826808510638296</v>
      </c>
      <c r="JF59" s="165">
        <v>-23.765000000000001</v>
      </c>
      <c r="JG59" s="165">
        <v>10.283333333333333</v>
      </c>
      <c r="JH59" s="165">
        <v>0</v>
      </c>
      <c r="JI59" s="165">
        <v>-10.691549999999999</v>
      </c>
      <c r="JJ59" s="165">
        <v>-34.910733333333333</v>
      </c>
      <c r="JK59" s="165">
        <v>-7.3712479166666673</v>
      </c>
      <c r="JL59" s="165">
        <v>25.010416666666664</v>
      </c>
      <c r="JM59" s="165">
        <v>54.536437499999998</v>
      </c>
      <c r="JN59" s="165">
        <v>54.220604166666661</v>
      </c>
      <c r="JO59" s="165">
        <v>11.329504999999999</v>
      </c>
      <c r="JP59" s="165">
        <v>13.535812903225805</v>
      </c>
      <c r="JQ59" s="165">
        <v>48.528077083333329</v>
      </c>
      <c r="JR59" s="165">
        <v>48.331789583333332</v>
      </c>
      <c r="JS59" s="165">
        <v>48.370722916666665</v>
      </c>
      <c r="JT59" s="165">
        <v>0</v>
      </c>
      <c r="JU59" s="165">
        <v>-15.495833333333332</v>
      </c>
      <c r="JV59" s="165">
        <v>21.786143750000001</v>
      </c>
      <c r="JW59" s="165">
        <v>6.9706250000000001</v>
      </c>
      <c r="JX59" s="165">
        <v>0</v>
      </c>
      <c r="JY59" s="165">
        <v>-21.429877083333334</v>
      </c>
      <c r="JZ59" s="165">
        <v>59.134441666666667</v>
      </c>
      <c r="KA59" s="165">
        <v>33.285368750000004</v>
      </c>
      <c r="KB59" s="165">
        <v>-21.247402083333334</v>
      </c>
      <c r="KC59" s="165">
        <v>-57.989779166666665</v>
      </c>
      <c r="KD59" s="165">
        <v>22.092833333333331</v>
      </c>
      <c r="KE59" s="165">
        <v>35.543554166666667</v>
      </c>
      <c r="KF59" s="165">
        <v>14.920833333333333</v>
      </c>
      <c r="KG59" s="165">
        <v>-14.922916666666666</v>
      </c>
      <c r="KH59" s="165">
        <v>0</v>
      </c>
      <c r="KI59" s="165">
        <v>63.226008333333326</v>
      </c>
    </row>
    <row r="60" spans="1:295" x14ac:dyDescent="0.3">
      <c r="A60" s="233" t="s">
        <v>2318</v>
      </c>
      <c r="B60" s="233"/>
      <c r="C60" s="156" t="s">
        <v>151</v>
      </c>
      <c r="D60" s="156" t="s">
        <v>151</v>
      </c>
      <c r="E60" s="156" t="s">
        <v>151</v>
      </c>
      <c r="F60" s="156" t="s">
        <v>151</v>
      </c>
      <c r="G60" s="156" t="s">
        <v>151</v>
      </c>
      <c r="H60" s="156" t="s">
        <v>2319</v>
      </c>
      <c r="I60" s="156" t="s">
        <v>151</v>
      </c>
      <c r="J60" s="156" t="s">
        <v>151</v>
      </c>
      <c r="K60" s="156" t="s">
        <v>2319</v>
      </c>
      <c r="L60" s="156" t="s">
        <v>151</v>
      </c>
      <c r="M60" s="156" t="s">
        <v>151</v>
      </c>
      <c r="N60" s="156" t="s">
        <v>151</v>
      </c>
      <c r="O60" s="156" t="s">
        <v>151</v>
      </c>
      <c r="P60" s="156" t="s">
        <v>151</v>
      </c>
      <c r="Q60" s="156" t="s">
        <v>151</v>
      </c>
      <c r="R60" s="156" t="s">
        <v>151</v>
      </c>
      <c r="S60" s="156" t="s">
        <v>151</v>
      </c>
      <c r="T60" s="156" t="s">
        <v>151</v>
      </c>
      <c r="U60" s="156" t="s">
        <v>151</v>
      </c>
      <c r="V60" s="156" t="s">
        <v>151</v>
      </c>
      <c r="W60" s="156" t="s">
        <v>151</v>
      </c>
      <c r="X60" s="156" t="s">
        <v>2319</v>
      </c>
      <c r="Y60" s="156" t="s">
        <v>2319</v>
      </c>
      <c r="Z60" s="156" t="s">
        <v>2319</v>
      </c>
      <c r="AA60" s="156" t="s">
        <v>151</v>
      </c>
      <c r="AB60" s="156" t="s">
        <v>2319</v>
      </c>
      <c r="AC60" s="156" t="s">
        <v>151</v>
      </c>
      <c r="AD60" s="156" t="s">
        <v>151</v>
      </c>
      <c r="AE60" s="156" t="s">
        <v>2319</v>
      </c>
      <c r="AF60" s="156" t="s">
        <v>151</v>
      </c>
      <c r="AG60" s="156" t="s">
        <v>151</v>
      </c>
      <c r="AH60" s="156" t="s">
        <v>151</v>
      </c>
      <c r="AI60" s="156" t="s">
        <v>151</v>
      </c>
      <c r="AJ60" s="156" t="s">
        <v>151</v>
      </c>
      <c r="AK60" s="156" t="s">
        <v>151</v>
      </c>
      <c r="AL60" s="156" t="s">
        <v>2319</v>
      </c>
      <c r="AM60" s="156" t="s">
        <v>151</v>
      </c>
      <c r="AN60" s="156" t="s">
        <v>151</v>
      </c>
      <c r="AO60" s="156" t="s">
        <v>151</v>
      </c>
      <c r="AP60" s="156" t="s">
        <v>2319</v>
      </c>
      <c r="AQ60" s="156" t="s">
        <v>151</v>
      </c>
      <c r="AR60" s="156" t="s">
        <v>151</v>
      </c>
      <c r="AS60" s="156" t="s">
        <v>151</v>
      </c>
      <c r="AT60" s="156" t="s">
        <v>151</v>
      </c>
      <c r="AU60" s="156" t="s">
        <v>151</v>
      </c>
      <c r="AV60" s="156" t="s">
        <v>2319</v>
      </c>
      <c r="AW60" s="156" t="s">
        <v>2319</v>
      </c>
      <c r="AX60" s="156" t="s">
        <v>151</v>
      </c>
      <c r="AY60" s="156" t="s">
        <v>151</v>
      </c>
      <c r="AZ60" s="156" t="s">
        <v>151</v>
      </c>
      <c r="BA60" s="156" t="s">
        <v>151</v>
      </c>
      <c r="BB60" s="156" t="s">
        <v>151</v>
      </c>
      <c r="BC60" s="156" t="s">
        <v>2319</v>
      </c>
      <c r="BD60" s="156" t="s">
        <v>2319</v>
      </c>
      <c r="BE60" s="156" t="s">
        <v>2319</v>
      </c>
      <c r="BF60" s="156" t="s">
        <v>151</v>
      </c>
      <c r="BG60" s="156" t="s">
        <v>151</v>
      </c>
      <c r="BH60" s="156" t="s">
        <v>2319</v>
      </c>
      <c r="BI60" s="156" t="s">
        <v>2319</v>
      </c>
      <c r="BJ60" s="156" t="s">
        <v>2319</v>
      </c>
      <c r="BK60" s="156" t="s">
        <v>2319</v>
      </c>
      <c r="BL60" s="156" t="s">
        <v>2319</v>
      </c>
      <c r="BM60" s="156" t="s">
        <v>2319</v>
      </c>
      <c r="BN60" s="156" t="s">
        <v>151</v>
      </c>
      <c r="BO60" s="156" t="s">
        <v>151</v>
      </c>
      <c r="BP60" s="156" t="s">
        <v>151</v>
      </c>
      <c r="BQ60" s="156" t="s">
        <v>2319</v>
      </c>
      <c r="BR60" s="156" t="s">
        <v>2319</v>
      </c>
      <c r="BS60" s="156" t="s">
        <v>2319</v>
      </c>
      <c r="BT60" s="156" t="s">
        <v>2319</v>
      </c>
      <c r="BU60" s="156" t="s">
        <v>2319</v>
      </c>
      <c r="BV60" s="156" t="s">
        <v>2319</v>
      </c>
      <c r="BW60" s="156" t="s">
        <v>2319</v>
      </c>
      <c r="BX60" s="156" t="s">
        <v>388</v>
      </c>
      <c r="BY60" s="156" t="s">
        <v>2319</v>
      </c>
      <c r="BZ60" s="156" t="s">
        <v>2319</v>
      </c>
      <c r="CA60" s="156" t="s">
        <v>2319</v>
      </c>
      <c r="CB60" s="156" t="s">
        <v>2319</v>
      </c>
      <c r="CC60" s="156" t="s">
        <v>2319</v>
      </c>
      <c r="CD60" s="156" t="s">
        <v>2319</v>
      </c>
      <c r="CE60" s="156" t="s">
        <v>2319</v>
      </c>
      <c r="CF60" s="156" t="s">
        <v>2319</v>
      </c>
      <c r="CG60" s="156" t="s">
        <v>2319</v>
      </c>
      <c r="CH60" s="156" t="s">
        <v>2319</v>
      </c>
      <c r="CI60" s="156" t="s">
        <v>2319</v>
      </c>
      <c r="CJ60" s="156" t="s">
        <v>2319</v>
      </c>
      <c r="CK60" s="156" t="s">
        <v>2319</v>
      </c>
      <c r="CL60" s="156" t="s">
        <v>2319</v>
      </c>
      <c r="CM60" s="156" t="s">
        <v>2319</v>
      </c>
      <c r="CN60" s="156" t="s">
        <v>2319</v>
      </c>
      <c r="CO60" s="156" t="s">
        <v>2319</v>
      </c>
      <c r="CP60" s="156" t="s">
        <v>2319</v>
      </c>
      <c r="CQ60" s="156" t="s">
        <v>2319</v>
      </c>
      <c r="CR60" s="156" t="s">
        <v>2319</v>
      </c>
      <c r="CS60" s="156" t="s">
        <v>2319</v>
      </c>
      <c r="CT60" s="156" t="s">
        <v>2319</v>
      </c>
      <c r="CU60" s="156" t="s">
        <v>2319</v>
      </c>
      <c r="CV60" s="156" t="s">
        <v>2319</v>
      </c>
      <c r="CW60" s="156" t="s">
        <v>2319</v>
      </c>
      <c r="CX60" s="156" t="s">
        <v>2319</v>
      </c>
      <c r="CY60" s="156" t="s">
        <v>2319</v>
      </c>
      <c r="CZ60" s="156" t="s">
        <v>2319</v>
      </c>
      <c r="DA60" s="156" t="s">
        <v>2319</v>
      </c>
      <c r="DB60" s="156" t="s">
        <v>2319</v>
      </c>
      <c r="DC60" s="156" t="s">
        <v>2319</v>
      </c>
      <c r="DD60" s="156" t="s">
        <v>2319</v>
      </c>
      <c r="DE60" s="156" t="s">
        <v>2319</v>
      </c>
      <c r="DF60" s="156" t="s">
        <v>2319</v>
      </c>
      <c r="DG60" s="156" t="s">
        <v>2319</v>
      </c>
      <c r="DH60" s="156" t="s">
        <v>2319</v>
      </c>
      <c r="DI60" s="156" t="s">
        <v>2319</v>
      </c>
      <c r="DJ60" s="156" t="s">
        <v>2319</v>
      </c>
      <c r="DK60" s="156" t="s">
        <v>2319</v>
      </c>
      <c r="DL60" s="156" t="s">
        <v>2319</v>
      </c>
      <c r="DM60" s="156" t="s">
        <v>2319</v>
      </c>
      <c r="DN60" s="156" t="s">
        <v>2319</v>
      </c>
      <c r="DO60" s="156" t="s">
        <v>2319</v>
      </c>
      <c r="DP60" s="156" t="s">
        <v>2319</v>
      </c>
      <c r="DQ60" s="156" t="s">
        <v>2319</v>
      </c>
      <c r="DR60" s="156" t="s">
        <v>2319</v>
      </c>
      <c r="DS60" s="156" t="s">
        <v>2319</v>
      </c>
      <c r="DT60" s="156" t="s">
        <v>2319</v>
      </c>
      <c r="DU60" s="156" t="s">
        <v>2319</v>
      </c>
      <c r="DV60" s="156" t="s">
        <v>2319</v>
      </c>
      <c r="DW60" s="156" t="s">
        <v>2319</v>
      </c>
      <c r="DX60" s="156" t="s">
        <v>2319</v>
      </c>
      <c r="DY60" s="156" t="s">
        <v>2319</v>
      </c>
      <c r="DZ60" s="156" t="s">
        <v>2319</v>
      </c>
      <c r="EA60" s="156" t="s">
        <v>2319</v>
      </c>
      <c r="EB60" s="156" t="s">
        <v>2319</v>
      </c>
      <c r="EC60" s="156" t="s">
        <v>2319</v>
      </c>
      <c r="ED60" s="156" t="s">
        <v>2319</v>
      </c>
      <c r="EE60" s="156" t="s">
        <v>2319</v>
      </c>
      <c r="EF60" s="156" t="s">
        <v>2319</v>
      </c>
      <c r="EG60" s="156" t="s">
        <v>2319</v>
      </c>
      <c r="EH60" s="156" t="s">
        <v>2319</v>
      </c>
      <c r="EI60" s="156" t="s">
        <v>2319</v>
      </c>
      <c r="EJ60" s="156" t="s">
        <v>2319</v>
      </c>
      <c r="EK60" s="156" t="s">
        <v>2319</v>
      </c>
      <c r="EL60" s="156" t="s">
        <v>2319</v>
      </c>
      <c r="EM60" s="156" t="s">
        <v>2319</v>
      </c>
      <c r="EN60" s="156" t="s">
        <v>2319</v>
      </c>
      <c r="EO60" s="156" t="s">
        <v>2319</v>
      </c>
      <c r="EP60" s="156" t="s">
        <v>2319</v>
      </c>
      <c r="EQ60" s="156" t="s">
        <v>2319</v>
      </c>
      <c r="ER60" s="156" t="s">
        <v>2319</v>
      </c>
      <c r="ES60" s="156" t="s">
        <v>2319</v>
      </c>
      <c r="ET60" s="156" t="s">
        <v>2319</v>
      </c>
      <c r="EU60" s="156" t="s">
        <v>2319</v>
      </c>
      <c r="EV60" s="156" t="s">
        <v>2319</v>
      </c>
      <c r="EW60" s="156" t="s">
        <v>2319</v>
      </c>
      <c r="EX60" s="156" t="s">
        <v>2319</v>
      </c>
      <c r="EY60" s="156" t="s">
        <v>2319</v>
      </c>
      <c r="EZ60" s="156" t="s">
        <v>2319</v>
      </c>
      <c r="FA60" s="156" t="s">
        <v>2319</v>
      </c>
      <c r="FB60" s="156" t="s">
        <v>2319</v>
      </c>
      <c r="FC60" s="156" t="s">
        <v>2319</v>
      </c>
      <c r="FD60" s="156" t="s">
        <v>2319</v>
      </c>
      <c r="FE60" s="156" t="s">
        <v>2319</v>
      </c>
      <c r="FF60" s="156" t="s">
        <v>2319</v>
      </c>
      <c r="FG60" s="156" t="s">
        <v>2319</v>
      </c>
      <c r="FH60" s="156" t="s">
        <v>2319</v>
      </c>
      <c r="FI60" s="156" t="s">
        <v>2319</v>
      </c>
      <c r="FJ60" s="156" t="s">
        <v>2319</v>
      </c>
      <c r="FK60" s="156" t="s">
        <v>2319</v>
      </c>
      <c r="FL60" s="156" t="s">
        <v>2319</v>
      </c>
      <c r="FM60" s="156" t="s">
        <v>2319</v>
      </c>
      <c r="FN60" s="156" t="s">
        <v>2319</v>
      </c>
      <c r="FO60" s="156" t="s">
        <v>2319</v>
      </c>
      <c r="FP60" s="156" t="s">
        <v>2319</v>
      </c>
      <c r="FQ60" s="156" t="s">
        <v>2319</v>
      </c>
      <c r="FR60" s="156" t="s">
        <v>2319</v>
      </c>
      <c r="FS60" s="156" t="s">
        <v>2319</v>
      </c>
      <c r="FT60" s="156" t="s">
        <v>2319</v>
      </c>
      <c r="FU60" s="156" t="s">
        <v>2319</v>
      </c>
      <c r="FV60" s="156" t="s">
        <v>2319</v>
      </c>
      <c r="FW60" s="156" t="s">
        <v>2319</v>
      </c>
      <c r="FX60" s="156" t="s">
        <v>2319</v>
      </c>
      <c r="FY60" s="156" t="s">
        <v>2319</v>
      </c>
      <c r="FZ60" s="156" t="s">
        <v>2319</v>
      </c>
      <c r="GA60" s="156" t="s">
        <v>2319</v>
      </c>
      <c r="GB60" s="156" t="s">
        <v>2319</v>
      </c>
      <c r="GC60" s="156" t="s">
        <v>2319</v>
      </c>
      <c r="GD60" s="156" t="s">
        <v>2319</v>
      </c>
      <c r="GE60" s="156" t="s">
        <v>2319</v>
      </c>
      <c r="GF60" s="156" t="s">
        <v>2319</v>
      </c>
      <c r="GG60" s="156" t="s">
        <v>2319</v>
      </c>
      <c r="GH60" s="156" t="s">
        <v>2319</v>
      </c>
      <c r="GI60" s="156" t="s">
        <v>2319</v>
      </c>
      <c r="GJ60" s="156" t="s">
        <v>2319</v>
      </c>
      <c r="GK60" s="156" t="s">
        <v>2319</v>
      </c>
      <c r="GL60" s="156" t="s">
        <v>2319</v>
      </c>
      <c r="GM60" s="156" t="s">
        <v>2319</v>
      </c>
      <c r="GN60" s="156" t="s">
        <v>2319</v>
      </c>
      <c r="GO60" s="156" t="s">
        <v>2319</v>
      </c>
      <c r="GP60" s="156" t="s">
        <v>2319</v>
      </c>
      <c r="GQ60" s="156" t="s">
        <v>2319</v>
      </c>
      <c r="GR60" s="156" t="s">
        <v>2319</v>
      </c>
      <c r="GS60" s="156" t="s">
        <v>2319</v>
      </c>
      <c r="GT60" s="156" t="s">
        <v>2319</v>
      </c>
      <c r="GU60" s="156" t="s">
        <v>2319</v>
      </c>
      <c r="GV60" s="156" t="s">
        <v>2319</v>
      </c>
      <c r="GW60" s="156" t="s">
        <v>2319</v>
      </c>
      <c r="GX60" s="156" t="s">
        <v>2319</v>
      </c>
      <c r="GY60" s="156" t="s">
        <v>2319</v>
      </c>
      <c r="GZ60" s="156" t="s">
        <v>2319</v>
      </c>
      <c r="HA60" s="156" t="s">
        <v>2319</v>
      </c>
      <c r="HB60" s="156" t="s">
        <v>2319</v>
      </c>
      <c r="HC60" s="156" t="s">
        <v>2319</v>
      </c>
      <c r="HD60" s="156" t="s">
        <v>2319</v>
      </c>
      <c r="HE60" s="156" t="s">
        <v>388</v>
      </c>
      <c r="HF60" s="156" t="s">
        <v>388</v>
      </c>
      <c r="HG60" s="156" t="s">
        <v>388</v>
      </c>
      <c r="HH60" s="156" t="s">
        <v>388</v>
      </c>
      <c r="HI60" s="156" t="s">
        <v>388</v>
      </c>
      <c r="HJ60" s="156" t="s">
        <v>388</v>
      </c>
      <c r="HK60" s="156" t="s">
        <v>388</v>
      </c>
      <c r="HL60" s="156" t="s">
        <v>388</v>
      </c>
      <c r="HM60" s="156" t="s">
        <v>388</v>
      </c>
      <c r="HN60" s="156" t="s">
        <v>388</v>
      </c>
      <c r="HO60" s="156" t="s">
        <v>388</v>
      </c>
      <c r="HP60" s="156" t="s">
        <v>388</v>
      </c>
      <c r="HQ60" s="156" t="s">
        <v>388</v>
      </c>
      <c r="HR60" s="156" t="s">
        <v>388</v>
      </c>
      <c r="HS60" s="156" t="s">
        <v>388</v>
      </c>
      <c r="HT60" s="156" t="s">
        <v>388</v>
      </c>
      <c r="HU60" s="156" t="s">
        <v>388</v>
      </c>
      <c r="HV60" s="156" t="s">
        <v>388</v>
      </c>
      <c r="HW60" s="156" t="s">
        <v>388</v>
      </c>
      <c r="HX60" s="156" t="s">
        <v>388</v>
      </c>
      <c r="HY60" s="156" t="s">
        <v>388</v>
      </c>
      <c r="HZ60" s="156" t="s">
        <v>388</v>
      </c>
      <c r="IA60" s="156" t="s">
        <v>388</v>
      </c>
      <c r="IB60" s="156" t="s">
        <v>388</v>
      </c>
      <c r="IC60" s="156" t="s">
        <v>388</v>
      </c>
      <c r="ID60" s="156" t="s">
        <v>388</v>
      </c>
      <c r="IE60" s="156" t="s">
        <v>388</v>
      </c>
      <c r="IF60" s="156" t="s">
        <v>388</v>
      </c>
      <c r="IG60" s="156" t="s">
        <v>388</v>
      </c>
      <c r="IH60" s="156" t="s">
        <v>388</v>
      </c>
      <c r="II60" s="156" t="s">
        <v>388</v>
      </c>
      <c r="IJ60" s="156" t="s">
        <v>388</v>
      </c>
      <c r="IK60" s="156" t="s">
        <v>388</v>
      </c>
      <c r="IL60" s="156" t="s">
        <v>388</v>
      </c>
      <c r="IM60" s="156" t="s">
        <v>388</v>
      </c>
      <c r="IN60" s="156" t="s">
        <v>388</v>
      </c>
      <c r="IO60" s="156" t="s">
        <v>388</v>
      </c>
      <c r="IP60" s="156" t="s">
        <v>388</v>
      </c>
      <c r="IQ60" s="156" t="s">
        <v>388</v>
      </c>
      <c r="IR60" s="156" t="s">
        <v>151</v>
      </c>
      <c r="IS60" s="156" t="s">
        <v>2319</v>
      </c>
      <c r="IT60" s="156" t="s">
        <v>388</v>
      </c>
      <c r="IU60" s="156" t="s">
        <v>388</v>
      </c>
      <c r="IV60" s="156" t="s">
        <v>388</v>
      </c>
      <c r="IW60" s="156" t="s">
        <v>151</v>
      </c>
      <c r="IX60" s="156" t="s">
        <v>151</v>
      </c>
      <c r="IY60" s="156" t="s">
        <v>151</v>
      </c>
      <c r="IZ60" s="156" t="s">
        <v>151</v>
      </c>
      <c r="JA60" s="156" t="s">
        <v>2319</v>
      </c>
      <c r="JB60" s="156" t="s">
        <v>388</v>
      </c>
      <c r="JC60" s="156" t="s">
        <v>2319</v>
      </c>
      <c r="JD60" s="156" t="s">
        <v>388</v>
      </c>
      <c r="JE60" s="156" t="s">
        <v>388</v>
      </c>
      <c r="JF60" s="156" t="s">
        <v>388</v>
      </c>
      <c r="JG60" s="156" t="s">
        <v>388</v>
      </c>
      <c r="JH60" s="156" t="s">
        <v>2319</v>
      </c>
      <c r="JI60" s="156" t="s">
        <v>2319</v>
      </c>
      <c r="JJ60" s="156" t="s">
        <v>2319</v>
      </c>
      <c r="JK60" s="156" t="s">
        <v>2319</v>
      </c>
      <c r="JL60" s="156" t="s">
        <v>388</v>
      </c>
      <c r="JM60" s="156" t="s">
        <v>2319</v>
      </c>
      <c r="JN60" s="156" t="s">
        <v>2319</v>
      </c>
      <c r="JO60" s="156" t="s">
        <v>388</v>
      </c>
      <c r="JP60" s="156" t="s">
        <v>388</v>
      </c>
      <c r="JQ60" s="156" t="s">
        <v>388</v>
      </c>
      <c r="JR60" s="156" t="s">
        <v>388</v>
      </c>
      <c r="JS60" s="156" t="s">
        <v>2319</v>
      </c>
      <c r="JT60" s="156" t="s">
        <v>2319</v>
      </c>
      <c r="JU60" s="156" t="s">
        <v>388</v>
      </c>
      <c r="JV60" s="156" t="s">
        <v>388</v>
      </c>
      <c r="JW60" s="156" t="s">
        <v>388</v>
      </c>
      <c r="JX60" s="156" t="s">
        <v>388</v>
      </c>
      <c r="JY60" s="156" t="s">
        <v>388</v>
      </c>
      <c r="JZ60" s="156" t="s">
        <v>388</v>
      </c>
      <c r="KA60" s="156" t="s">
        <v>388</v>
      </c>
      <c r="KB60" s="156" t="s">
        <v>388</v>
      </c>
      <c r="KC60" s="156" t="s">
        <v>388</v>
      </c>
      <c r="KD60" s="156" t="s">
        <v>388</v>
      </c>
      <c r="KE60" s="156" t="s">
        <v>388</v>
      </c>
      <c r="KF60" s="156" t="s">
        <v>388</v>
      </c>
      <c r="KG60" s="156" t="s">
        <v>388</v>
      </c>
      <c r="KH60" s="156" t="s">
        <v>2319</v>
      </c>
      <c r="KI60" s="156" t="s">
        <v>2319</v>
      </c>
    </row>
    <row r="61" spans="1:295" ht="27" customHeight="1" x14ac:dyDescent="0.3">
      <c r="A61" s="233" t="s">
        <v>3</v>
      </c>
      <c r="B61" s="233"/>
      <c r="C61" s="232" t="s">
        <v>379</v>
      </c>
      <c r="D61" s="232"/>
      <c r="E61" s="232"/>
      <c r="F61" s="232"/>
      <c r="G61" s="232"/>
      <c r="H61" s="232"/>
      <c r="I61" s="232"/>
      <c r="J61" s="232"/>
      <c r="K61" s="232"/>
      <c r="L61" s="232"/>
      <c r="M61" s="232"/>
      <c r="N61" s="232" t="s">
        <v>2320</v>
      </c>
      <c r="O61" s="232"/>
      <c r="P61" s="232"/>
      <c r="Q61" s="232"/>
      <c r="R61" s="232"/>
      <c r="S61" s="232" t="s">
        <v>496</v>
      </c>
      <c r="T61" s="232" t="s">
        <v>379</v>
      </c>
      <c r="U61" s="232"/>
      <c r="V61" s="232"/>
      <c r="W61" s="232"/>
      <c r="X61" s="232" t="s">
        <v>853</v>
      </c>
      <c r="Y61" s="232"/>
      <c r="Z61" s="232"/>
      <c r="AA61" s="232" t="s">
        <v>14</v>
      </c>
      <c r="AB61" s="232" t="s">
        <v>379</v>
      </c>
      <c r="AC61" s="232" t="s">
        <v>2321</v>
      </c>
      <c r="AD61" s="232"/>
      <c r="AE61" s="232" t="s">
        <v>379</v>
      </c>
      <c r="AF61" s="232" t="s">
        <v>2320</v>
      </c>
      <c r="AG61" s="232"/>
      <c r="AH61" s="232" t="s">
        <v>276</v>
      </c>
      <c r="AI61" s="232"/>
      <c r="AJ61" s="232" t="s">
        <v>2321</v>
      </c>
      <c r="AK61" s="232"/>
      <c r="AL61" s="232"/>
      <c r="AM61" s="232"/>
      <c r="AN61" s="232"/>
      <c r="AO61" s="232" t="s">
        <v>2322</v>
      </c>
      <c r="AP61" s="232" t="s">
        <v>2323</v>
      </c>
      <c r="AQ61" s="232" t="s">
        <v>379</v>
      </c>
      <c r="AR61" s="232"/>
      <c r="AS61" s="232"/>
      <c r="AT61" s="232"/>
      <c r="AU61" s="232"/>
      <c r="AV61" s="232"/>
      <c r="AW61" s="232"/>
      <c r="AX61" s="232"/>
      <c r="AY61" s="232"/>
      <c r="AZ61" s="232"/>
      <c r="BA61" s="232" t="s">
        <v>296</v>
      </c>
      <c r="BB61" s="232" t="s">
        <v>496</v>
      </c>
      <c r="BC61" s="232" t="s">
        <v>894</v>
      </c>
      <c r="BD61" s="232" t="s">
        <v>36</v>
      </c>
      <c r="BE61" s="232"/>
      <c r="BF61" s="232" t="s">
        <v>379</v>
      </c>
      <c r="BG61" s="232"/>
      <c r="BH61" s="232"/>
      <c r="BI61" s="232"/>
      <c r="BJ61" s="232"/>
      <c r="BK61" s="232"/>
      <c r="BL61" s="232"/>
      <c r="BM61" s="232"/>
      <c r="BN61" s="232" t="s">
        <v>496</v>
      </c>
      <c r="BO61" s="232"/>
      <c r="BP61" s="232"/>
      <c r="BQ61" s="232"/>
      <c r="BR61" s="232"/>
      <c r="BS61" s="232"/>
      <c r="BT61" s="232" t="s">
        <v>14</v>
      </c>
      <c r="BU61" s="232"/>
      <c r="BV61" s="232" t="s">
        <v>496</v>
      </c>
      <c r="BW61" s="232" t="s">
        <v>2324</v>
      </c>
      <c r="BX61" s="232"/>
      <c r="BY61" s="232"/>
      <c r="BZ61" s="232"/>
      <c r="CA61" s="232" t="s">
        <v>379</v>
      </c>
      <c r="CB61" s="232"/>
      <c r="CC61" s="232" t="s">
        <v>2325</v>
      </c>
      <c r="CD61" s="232"/>
      <c r="CE61" s="232" t="s">
        <v>30</v>
      </c>
      <c r="CF61" s="232" t="s">
        <v>379</v>
      </c>
      <c r="CG61" s="232"/>
      <c r="CH61" s="232"/>
      <c r="CI61" s="232"/>
      <c r="CJ61" s="232" t="s">
        <v>894</v>
      </c>
      <c r="CK61" s="232"/>
      <c r="CL61" s="232" t="s">
        <v>2324</v>
      </c>
      <c r="CM61" s="232"/>
      <c r="CN61" s="232"/>
      <c r="CO61" s="232" t="s">
        <v>379</v>
      </c>
      <c r="CP61" s="232"/>
      <c r="CQ61" s="232"/>
      <c r="CR61" s="232"/>
      <c r="CS61" s="232"/>
      <c r="CT61" s="232"/>
      <c r="CU61" s="232"/>
      <c r="CV61" s="232"/>
      <c r="CW61" s="232" t="s">
        <v>2325</v>
      </c>
      <c r="CX61" s="232" t="s">
        <v>2324</v>
      </c>
      <c r="CY61" s="232"/>
      <c r="CZ61" s="232" t="s">
        <v>2326</v>
      </c>
      <c r="DA61" s="232"/>
      <c r="DB61" s="232"/>
      <c r="DC61" s="232"/>
      <c r="DD61" s="232" t="s">
        <v>379</v>
      </c>
      <c r="DE61" s="232"/>
      <c r="DF61" s="232"/>
      <c r="DG61" s="232" t="s">
        <v>2326</v>
      </c>
      <c r="DH61" s="232"/>
      <c r="DI61" s="232" t="s">
        <v>877</v>
      </c>
      <c r="DJ61" s="232"/>
      <c r="DK61" s="232" t="s">
        <v>578</v>
      </c>
      <c r="DL61" s="232" t="s">
        <v>2326</v>
      </c>
      <c r="DM61" s="232"/>
      <c r="DN61" s="232"/>
      <c r="DO61" s="232"/>
      <c r="DP61" s="232" t="s">
        <v>578</v>
      </c>
      <c r="DQ61" s="232" t="s">
        <v>2326</v>
      </c>
      <c r="DR61" s="232" t="s">
        <v>578</v>
      </c>
      <c r="DS61" s="232" t="s">
        <v>2326</v>
      </c>
      <c r="DT61" s="232"/>
      <c r="DU61" s="232"/>
      <c r="DV61" s="232"/>
      <c r="DW61" s="232" t="s">
        <v>379</v>
      </c>
      <c r="DX61" s="232" t="s">
        <v>578</v>
      </c>
      <c r="DY61" s="232" t="s">
        <v>379</v>
      </c>
      <c r="DZ61" s="232"/>
      <c r="EA61" s="232"/>
      <c r="EB61" s="232"/>
      <c r="EC61" s="232"/>
      <c r="ED61" s="232"/>
      <c r="EE61" s="232" t="s">
        <v>496</v>
      </c>
      <c r="EF61" s="232"/>
      <c r="EG61" s="232" t="s">
        <v>2326</v>
      </c>
      <c r="EH61" s="232" t="s">
        <v>496</v>
      </c>
      <c r="EI61" s="232" t="s">
        <v>2327</v>
      </c>
      <c r="EJ61" s="232" t="s">
        <v>578</v>
      </c>
      <c r="EK61" s="232" t="s">
        <v>379</v>
      </c>
      <c r="EL61" s="232"/>
      <c r="EM61" s="232"/>
      <c r="EN61" s="232"/>
      <c r="EO61" s="232"/>
      <c r="EP61" s="232"/>
      <c r="EQ61" s="232"/>
      <c r="ER61" s="232"/>
      <c r="ES61" s="232"/>
      <c r="ET61" s="232" t="s">
        <v>872</v>
      </c>
      <c r="EU61" s="232"/>
      <c r="EV61" s="232"/>
      <c r="EW61" s="232" t="s">
        <v>379</v>
      </c>
      <c r="EX61" s="232"/>
      <c r="EY61" s="232"/>
      <c r="EZ61" s="232"/>
      <c r="FA61" s="232"/>
      <c r="FB61" s="232"/>
      <c r="FC61" s="232"/>
      <c r="FD61" s="232"/>
      <c r="FE61" s="232"/>
      <c r="FF61" s="232"/>
      <c r="FG61" s="232" t="s">
        <v>884</v>
      </c>
      <c r="FH61" s="232"/>
      <c r="FI61" s="232"/>
      <c r="FJ61" s="232" t="s">
        <v>379</v>
      </c>
      <c r="FK61" s="232"/>
      <c r="FL61" s="232"/>
      <c r="FM61" s="232"/>
      <c r="FN61" s="232"/>
      <c r="FO61" s="232"/>
      <c r="FP61" s="232" t="s">
        <v>296</v>
      </c>
      <c r="FQ61" s="232" t="s">
        <v>36</v>
      </c>
      <c r="FR61" s="232"/>
      <c r="FS61" s="232"/>
      <c r="FT61" s="232"/>
      <c r="FU61" s="232"/>
      <c r="FV61" s="232"/>
      <c r="FW61" s="232" t="s">
        <v>2325</v>
      </c>
      <c r="FX61" s="232" t="s">
        <v>617</v>
      </c>
      <c r="FY61" s="232"/>
      <c r="FZ61" s="232"/>
      <c r="GA61" s="232" t="s">
        <v>578</v>
      </c>
      <c r="GB61" s="232" t="s">
        <v>2321</v>
      </c>
      <c r="GC61" s="232" t="s">
        <v>296</v>
      </c>
      <c r="GD61" s="232" t="s">
        <v>379</v>
      </c>
      <c r="GE61" s="232" t="s">
        <v>36</v>
      </c>
      <c r="GF61" s="232" t="s">
        <v>296</v>
      </c>
      <c r="GG61" s="232" t="s">
        <v>2321</v>
      </c>
      <c r="GH61" s="232" t="s">
        <v>379</v>
      </c>
      <c r="GI61" s="232" t="s">
        <v>296</v>
      </c>
      <c r="GJ61" s="232" t="s">
        <v>379</v>
      </c>
      <c r="GK61" s="232"/>
      <c r="GL61" s="232" t="s">
        <v>2328</v>
      </c>
      <c r="GM61" s="232" t="s">
        <v>379</v>
      </c>
      <c r="GN61" s="232" t="s">
        <v>36</v>
      </c>
      <c r="GO61" s="232" t="s">
        <v>379</v>
      </c>
      <c r="GP61" s="232"/>
      <c r="GQ61" s="232"/>
      <c r="GR61" s="232" t="s">
        <v>317</v>
      </c>
      <c r="GS61" s="232"/>
      <c r="GT61" s="232" t="s">
        <v>296</v>
      </c>
      <c r="GU61" s="232"/>
      <c r="GV61" s="232" t="s">
        <v>379</v>
      </c>
      <c r="GW61" s="232" t="s">
        <v>296</v>
      </c>
      <c r="GX61" s="232" t="s">
        <v>292</v>
      </c>
      <c r="GY61" s="232" t="s">
        <v>379</v>
      </c>
      <c r="GZ61" s="232"/>
      <c r="HA61" s="232" t="s">
        <v>292</v>
      </c>
      <c r="HB61" s="232" t="s">
        <v>496</v>
      </c>
      <c r="HC61" s="232"/>
      <c r="HD61" s="232"/>
      <c r="HE61" s="232"/>
      <c r="HF61" s="232"/>
      <c r="HG61" s="232"/>
      <c r="HH61" s="232"/>
      <c r="HI61" s="232"/>
      <c r="HJ61" s="232"/>
      <c r="HK61" s="232"/>
      <c r="HL61" s="232"/>
      <c r="HM61" s="232" t="s">
        <v>2329</v>
      </c>
      <c r="HN61" s="232"/>
      <c r="HO61" s="232" t="s">
        <v>496</v>
      </c>
      <c r="HP61" s="232"/>
      <c r="HQ61" s="232" t="s">
        <v>2330</v>
      </c>
      <c r="HR61" s="232"/>
      <c r="HS61" s="232" t="s">
        <v>496</v>
      </c>
      <c r="HT61" s="232"/>
      <c r="HU61" s="232" t="s">
        <v>332</v>
      </c>
      <c r="HV61" s="232"/>
      <c r="HW61" s="232" t="s">
        <v>2331</v>
      </c>
      <c r="HX61" s="232"/>
      <c r="HY61" s="232" t="s">
        <v>332</v>
      </c>
      <c r="HZ61" s="232" t="s">
        <v>379</v>
      </c>
      <c r="IA61" s="232" t="s">
        <v>154</v>
      </c>
      <c r="IB61" s="232" t="s">
        <v>73</v>
      </c>
      <c r="IC61" s="232"/>
      <c r="ID61" s="232" t="s">
        <v>2330</v>
      </c>
      <c r="IE61" s="232"/>
      <c r="IF61" s="232"/>
      <c r="IG61" s="232"/>
      <c r="IH61" s="232" t="s">
        <v>73</v>
      </c>
      <c r="II61" s="232"/>
      <c r="IJ61" s="232" t="s">
        <v>496</v>
      </c>
      <c r="IK61" s="232" t="s">
        <v>154</v>
      </c>
      <c r="IL61" s="232" t="s">
        <v>496</v>
      </c>
      <c r="IM61" s="232" t="s">
        <v>154</v>
      </c>
      <c r="IN61" s="232"/>
      <c r="IO61" s="232"/>
      <c r="IP61" s="232"/>
      <c r="IQ61" s="232"/>
      <c r="IR61" s="232" t="s">
        <v>496</v>
      </c>
      <c r="IS61" s="232" t="s">
        <v>2327</v>
      </c>
      <c r="IT61" s="232" t="s">
        <v>332</v>
      </c>
      <c r="IU61" s="232"/>
      <c r="IV61" s="232" t="s">
        <v>154</v>
      </c>
      <c r="IW61" s="232" t="s">
        <v>496</v>
      </c>
      <c r="IX61" s="232"/>
      <c r="IY61" s="232"/>
      <c r="IZ61" s="232"/>
      <c r="JA61" s="232" t="s">
        <v>379</v>
      </c>
      <c r="JB61" s="232" t="s">
        <v>917</v>
      </c>
      <c r="JC61" s="232" t="s">
        <v>379</v>
      </c>
      <c r="JD61" s="232" t="s">
        <v>58</v>
      </c>
      <c r="JE61" s="232"/>
      <c r="JF61" s="232" t="s">
        <v>379</v>
      </c>
      <c r="JG61" s="232"/>
      <c r="JH61" s="232"/>
      <c r="JI61" s="232"/>
      <c r="JJ61" s="232"/>
      <c r="JK61" s="232"/>
      <c r="JL61" s="232" t="s">
        <v>2331</v>
      </c>
      <c r="JM61" s="232" t="s">
        <v>36</v>
      </c>
      <c r="JN61" s="232"/>
      <c r="JO61" s="232" t="s">
        <v>911</v>
      </c>
      <c r="JP61" s="232"/>
      <c r="JQ61" s="232" t="s">
        <v>913</v>
      </c>
      <c r="JR61" s="232"/>
      <c r="JS61" s="232"/>
      <c r="JT61" s="232" t="s">
        <v>379</v>
      </c>
      <c r="JU61" s="232" t="s">
        <v>2330</v>
      </c>
      <c r="JV61" s="232" t="s">
        <v>469</v>
      </c>
      <c r="JW61" s="232" t="s">
        <v>2332</v>
      </c>
      <c r="JX61" s="232"/>
      <c r="JY61" s="232" t="s">
        <v>496</v>
      </c>
      <c r="JZ61" s="232"/>
      <c r="KA61" s="232"/>
      <c r="KB61" s="232"/>
      <c r="KC61" s="232"/>
      <c r="KD61" s="232"/>
      <c r="KE61" s="232"/>
      <c r="KF61" s="232" t="s">
        <v>2330</v>
      </c>
      <c r="KG61" s="232"/>
      <c r="KH61" s="232" t="s">
        <v>496</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2333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6"/>
      <c r="B64" s="1" t="s">
        <v>2334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7"/>
      <c r="B65" s="1" t="s">
        <v>2335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8"/>
      <c r="B66" s="1" t="s">
        <v>2336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2337</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3" t="s">
        <v>1681</v>
      </c>
      <c r="B5" s="233"/>
      <c r="C5" s="156">
        <v>42725</v>
      </c>
      <c r="D5" s="156">
        <v>42726</v>
      </c>
      <c r="E5" s="156">
        <v>42727</v>
      </c>
      <c r="F5" s="156">
        <v>42728</v>
      </c>
      <c r="G5" s="156">
        <v>42729</v>
      </c>
      <c r="H5" s="156">
        <v>60100</v>
      </c>
      <c r="I5" s="156">
        <v>42730</v>
      </c>
      <c r="J5" s="156">
        <v>62254</v>
      </c>
      <c r="K5" s="156">
        <v>60101</v>
      </c>
      <c r="L5" s="156">
        <v>43921</v>
      </c>
      <c r="M5" s="156">
        <v>42732</v>
      </c>
      <c r="N5" s="156">
        <v>43773</v>
      </c>
      <c r="O5" s="156">
        <v>43769</v>
      </c>
      <c r="P5" s="156">
        <v>43770</v>
      </c>
      <c r="Q5" s="156">
        <v>43767</v>
      </c>
      <c r="R5" s="156">
        <v>43768</v>
      </c>
      <c r="S5" s="156">
        <v>43836</v>
      </c>
      <c r="T5" s="156">
        <v>62253</v>
      </c>
      <c r="U5" s="156">
        <v>42733</v>
      </c>
      <c r="V5" s="156">
        <v>42734</v>
      </c>
      <c r="W5" s="156">
        <v>42735</v>
      </c>
      <c r="X5" s="156">
        <v>60135</v>
      </c>
      <c r="Y5" s="156">
        <v>60103</v>
      </c>
      <c r="Z5" s="156">
        <v>60104</v>
      </c>
      <c r="AA5" s="156">
        <v>43778</v>
      </c>
      <c r="AB5" s="156">
        <v>60105</v>
      </c>
      <c r="AC5" s="156">
        <v>43760</v>
      </c>
      <c r="AD5" s="156">
        <v>43761</v>
      </c>
      <c r="AE5" s="156">
        <v>60106</v>
      </c>
      <c r="AF5" s="156">
        <v>43772</v>
      </c>
      <c r="AG5" s="156">
        <v>43771</v>
      </c>
      <c r="AH5" s="156">
        <v>43807</v>
      </c>
      <c r="AI5" s="156">
        <v>43808</v>
      </c>
      <c r="AJ5" s="156">
        <v>43763</v>
      </c>
      <c r="AK5" s="156">
        <v>43764</v>
      </c>
      <c r="AL5" s="156">
        <v>60136</v>
      </c>
      <c r="AM5" s="156">
        <v>43765</v>
      </c>
      <c r="AN5" s="156">
        <v>43766</v>
      </c>
      <c r="AO5" s="156">
        <v>43797</v>
      </c>
      <c r="AP5" s="156">
        <v>60141</v>
      </c>
      <c r="AQ5" s="156">
        <v>42737</v>
      </c>
      <c r="AR5" s="156">
        <v>42738</v>
      </c>
      <c r="AS5" s="156">
        <v>42739</v>
      </c>
      <c r="AT5" s="156">
        <v>42746</v>
      </c>
      <c r="AU5" s="156">
        <v>42741</v>
      </c>
      <c r="AV5" s="156">
        <v>60137</v>
      </c>
      <c r="AW5" s="156">
        <v>60138</v>
      </c>
      <c r="AX5" s="156">
        <v>42744</v>
      </c>
      <c r="AY5" s="156">
        <v>42745</v>
      </c>
      <c r="AZ5" s="156">
        <v>43931</v>
      </c>
      <c r="BA5" s="156">
        <v>43795</v>
      </c>
      <c r="BB5" s="156">
        <v>43825</v>
      </c>
      <c r="BC5" s="156">
        <v>60142</v>
      </c>
      <c r="BD5" s="156">
        <v>60143</v>
      </c>
      <c r="BE5" s="156">
        <v>60144</v>
      </c>
      <c r="BF5" s="156">
        <v>42740</v>
      </c>
      <c r="BG5" s="156">
        <v>42747</v>
      </c>
      <c r="BH5" s="156">
        <v>42748</v>
      </c>
      <c r="BI5" s="156">
        <v>60145</v>
      </c>
      <c r="BJ5" s="156">
        <v>60146</v>
      </c>
      <c r="BK5" s="156">
        <v>60147</v>
      </c>
      <c r="BL5" s="156">
        <v>42752</v>
      </c>
      <c r="BM5" s="156">
        <v>42753</v>
      </c>
      <c r="BN5" s="156">
        <v>43817</v>
      </c>
      <c r="BO5" s="156">
        <v>43814</v>
      </c>
      <c r="BP5" s="156">
        <v>43815</v>
      </c>
      <c r="BQ5" s="156">
        <v>60148</v>
      </c>
      <c r="BR5" s="156">
        <v>60149</v>
      </c>
      <c r="BS5" s="156">
        <v>63040</v>
      </c>
      <c r="BT5" s="156">
        <v>62468</v>
      </c>
      <c r="BU5" s="156">
        <v>62469</v>
      </c>
      <c r="BV5" s="156">
        <v>60150</v>
      </c>
      <c r="BW5" s="156">
        <v>43785</v>
      </c>
      <c r="BX5" s="156">
        <v>43784</v>
      </c>
      <c r="BY5" s="156">
        <v>43786</v>
      </c>
      <c r="BZ5" s="156">
        <v>43787</v>
      </c>
      <c r="CA5" s="156">
        <v>60151</v>
      </c>
      <c r="CB5" s="156">
        <v>60152</v>
      </c>
      <c r="CC5" s="156">
        <v>60153</v>
      </c>
      <c r="CD5" s="156">
        <v>60154</v>
      </c>
      <c r="CE5" s="156">
        <v>43800</v>
      </c>
      <c r="CF5" s="156">
        <v>60155</v>
      </c>
      <c r="CG5" s="156">
        <v>60156</v>
      </c>
      <c r="CH5" s="156">
        <v>60157</v>
      </c>
      <c r="CI5" s="156">
        <v>60158</v>
      </c>
      <c r="CJ5" s="156">
        <v>60159</v>
      </c>
      <c r="CK5" s="156">
        <v>43886</v>
      </c>
      <c r="CL5" s="156">
        <v>43780</v>
      </c>
      <c r="CM5" s="156">
        <v>43779</v>
      </c>
      <c r="CN5" s="156">
        <v>43788</v>
      </c>
      <c r="CO5" s="156">
        <v>42758</v>
      </c>
      <c r="CP5" s="156">
        <v>42759</v>
      </c>
      <c r="CQ5" s="156">
        <v>42760</v>
      </c>
      <c r="CR5" s="156">
        <v>42761</v>
      </c>
      <c r="CS5" s="156">
        <v>42762</v>
      </c>
      <c r="CT5" s="156">
        <v>42763</v>
      </c>
      <c r="CU5" s="156">
        <v>60162</v>
      </c>
      <c r="CV5" s="156">
        <v>42765</v>
      </c>
      <c r="CW5" s="156">
        <v>60163</v>
      </c>
      <c r="CX5" s="156">
        <v>43789</v>
      </c>
      <c r="CY5" s="156">
        <v>43790</v>
      </c>
      <c r="CZ5" s="156">
        <v>43871</v>
      </c>
      <c r="DA5" s="156">
        <v>43872</v>
      </c>
      <c r="DB5" s="156">
        <v>43870</v>
      </c>
      <c r="DC5" s="156">
        <v>43869</v>
      </c>
      <c r="DD5" s="156">
        <v>60164</v>
      </c>
      <c r="DE5" s="156">
        <v>60165</v>
      </c>
      <c r="DF5" s="156">
        <v>60166</v>
      </c>
      <c r="DG5" s="156">
        <v>43867</v>
      </c>
      <c r="DH5" s="156">
        <v>43868</v>
      </c>
      <c r="DI5" s="156">
        <v>60170</v>
      </c>
      <c r="DJ5" s="156">
        <v>60171</v>
      </c>
      <c r="DK5" s="156">
        <v>60173</v>
      </c>
      <c r="DL5" s="156">
        <v>43855</v>
      </c>
      <c r="DM5" s="156">
        <v>43856</v>
      </c>
      <c r="DN5" s="156">
        <v>43857</v>
      </c>
      <c r="DO5" s="156">
        <v>43858</v>
      </c>
      <c r="DP5" s="156">
        <v>60177</v>
      </c>
      <c r="DQ5" s="156">
        <v>43859</v>
      </c>
      <c r="DR5" s="156">
        <v>60178</v>
      </c>
      <c r="DS5" s="156">
        <v>43863</v>
      </c>
      <c r="DT5" s="156">
        <v>43864</v>
      </c>
      <c r="DU5" s="156">
        <v>43865</v>
      </c>
      <c r="DV5" s="156">
        <v>43866</v>
      </c>
      <c r="DW5" s="156">
        <v>60179</v>
      </c>
      <c r="DX5" s="156">
        <v>60180</v>
      </c>
      <c r="DY5" s="156">
        <v>42794</v>
      </c>
      <c r="DZ5" s="156">
        <v>42795</v>
      </c>
      <c r="EA5" s="156">
        <v>60181</v>
      </c>
      <c r="EB5" s="156">
        <v>42769</v>
      </c>
      <c r="EC5" s="156">
        <v>42770</v>
      </c>
      <c r="ED5" s="156">
        <v>42771</v>
      </c>
      <c r="EE5" s="156">
        <v>60182</v>
      </c>
      <c r="EF5" s="156">
        <v>60183</v>
      </c>
      <c r="EG5" s="156">
        <v>43853</v>
      </c>
      <c r="EH5" s="156">
        <v>43824</v>
      </c>
      <c r="EI5" s="156">
        <v>60184</v>
      </c>
      <c r="EJ5" s="156">
        <v>60185</v>
      </c>
      <c r="EK5" s="156">
        <v>42772</v>
      </c>
      <c r="EL5" s="156">
        <v>42773</v>
      </c>
      <c r="EM5" s="156">
        <v>43946</v>
      </c>
      <c r="EN5" s="156">
        <v>42775</v>
      </c>
      <c r="EO5" s="156">
        <v>43944</v>
      </c>
      <c r="EP5" s="156">
        <v>60186</v>
      </c>
      <c r="EQ5" s="156">
        <v>60187</v>
      </c>
      <c r="ER5" s="156">
        <v>42779</v>
      </c>
      <c r="ES5" s="156">
        <v>42780</v>
      </c>
      <c r="ET5" s="156">
        <v>43756</v>
      </c>
      <c r="EU5" s="156">
        <v>43757</v>
      </c>
      <c r="EV5" s="156">
        <v>43758</v>
      </c>
      <c r="EW5" s="156">
        <v>43941</v>
      </c>
      <c r="EX5" s="156">
        <v>60201</v>
      </c>
      <c r="EY5" s="156">
        <v>43952</v>
      </c>
      <c r="EZ5" s="156">
        <v>42784</v>
      </c>
      <c r="FA5" s="156">
        <v>42785</v>
      </c>
      <c r="FB5" s="156">
        <v>42786</v>
      </c>
      <c r="FC5" s="156">
        <v>42774</v>
      </c>
      <c r="FD5" s="156">
        <v>42788</v>
      </c>
      <c r="FE5" s="156">
        <v>42789</v>
      </c>
      <c r="FF5" s="156">
        <v>42790</v>
      </c>
      <c r="FG5" s="156">
        <v>43774</v>
      </c>
      <c r="FH5" s="156">
        <v>43775</v>
      </c>
      <c r="FI5" s="156">
        <v>43776</v>
      </c>
      <c r="FJ5" s="156">
        <v>60198</v>
      </c>
      <c r="FK5" s="156">
        <v>60199</v>
      </c>
      <c r="FL5" s="156">
        <v>60200</v>
      </c>
      <c r="FM5" s="156">
        <v>60188</v>
      </c>
      <c r="FN5" s="156">
        <v>60189</v>
      </c>
      <c r="FO5" s="156">
        <v>60190</v>
      </c>
      <c r="FP5" s="156">
        <v>60191</v>
      </c>
      <c r="FQ5" s="156">
        <v>43901</v>
      </c>
      <c r="FR5" s="156">
        <v>60192</v>
      </c>
      <c r="FS5" s="156">
        <v>60194</v>
      </c>
      <c r="FT5" s="156">
        <v>43902</v>
      </c>
      <c r="FU5" s="156">
        <v>43904</v>
      </c>
      <c r="FV5" s="156">
        <v>43903</v>
      </c>
      <c r="FW5" s="156">
        <v>60193</v>
      </c>
      <c r="FX5" s="156">
        <v>43910</v>
      </c>
      <c r="FY5" s="156">
        <v>43911</v>
      </c>
      <c r="FZ5" s="156">
        <v>43912</v>
      </c>
      <c r="GA5" s="156">
        <v>60195</v>
      </c>
      <c r="GB5" s="156">
        <v>43762</v>
      </c>
      <c r="GC5" s="156">
        <v>60196</v>
      </c>
      <c r="GD5" s="156">
        <v>60197</v>
      </c>
      <c r="GE5" s="156">
        <v>60202</v>
      </c>
      <c r="GF5" s="156">
        <v>43809</v>
      </c>
      <c r="GG5" s="156">
        <v>60203</v>
      </c>
      <c r="GH5" s="156">
        <v>42796</v>
      </c>
      <c r="GI5" s="156">
        <v>43806</v>
      </c>
      <c r="GJ5" s="156">
        <v>60204</v>
      </c>
      <c r="GK5" s="156">
        <v>42797</v>
      </c>
      <c r="GL5" s="156">
        <v>60206</v>
      </c>
      <c r="GM5" s="156">
        <v>61715</v>
      </c>
      <c r="GN5" s="156">
        <v>43906</v>
      </c>
      <c r="GO5" s="156">
        <v>60207</v>
      </c>
      <c r="GP5" s="156">
        <v>60208</v>
      </c>
      <c r="GQ5" s="156">
        <v>60209</v>
      </c>
      <c r="GR5" s="156">
        <v>43873</v>
      </c>
      <c r="GS5" s="156">
        <v>43874</v>
      </c>
      <c r="GT5" s="156">
        <v>43811</v>
      </c>
      <c r="GU5" s="156">
        <v>43810</v>
      </c>
      <c r="GV5" s="156">
        <v>60210</v>
      </c>
      <c r="GW5" s="156">
        <v>43805</v>
      </c>
      <c r="GX5" s="156">
        <v>43900</v>
      </c>
      <c r="GY5" s="156">
        <v>42802</v>
      </c>
      <c r="GZ5" s="156">
        <v>42803</v>
      </c>
      <c r="HA5" s="156">
        <v>43899</v>
      </c>
      <c r="HB5" s="156">
        <v>43822</v>
      </c>
      <c r="HC5" s="156">
        <v>43823</v>
      </c>
      <c r="HD5" s="156">
        <v>43812</v>
      </c>
      <c r="HE5" s="156">
        <v>43826</v>
      </c>
      <c r="HF5" s="156">
        <v>43829</v>
      </c>
      <c r="HG5" s="156">
        <v>43830</v>
      </c>
      <c r="HH5" s="156">
        <v>43828</v>
      </c>
      <c r="HI5" s="156">
        <v>43833</v>
      </c>
      <c r="HJ5" s="156">
        <v>43832</v>
      </c>
      <c r="HK5" s="156">
        <v>43835</v>
      </c>
      <c r="HL5" s="156">
        <v>43834</v>
      </c>
      <c r="HM5" s="156">
        <v>43851</v>
      </c>
      <c r="HN5" s="156">
        <v>43852</v>
      </c>
      <c r="HO5" s="156">
        <v>43842</v>
      </c>
      <c r="HP5" s="156">
        <v>43843</v>
      </c>
      <c r="HQ5" s="156">
        <v>43896</v>
      </c>
      <c r="HR5" s="156">
        <v>43892</v>
      </c>
      <c r="HS5" s="156">
        <v>43840</v>
      </c>
      <c r="HT5" s="156">
        <v>43841</v>
      </c>
      <c r="HU5" s="156">
        <v>43881</v>
      </c>
      <c r="HV5" s="156">
        <v>43882</v>
      </c>
      <c r="HW5" s="156">
        <v>43908</v>
      </c>
      <c r="HX5" s="156">
        <v>43907</v>
      </c>
      <c r="HY5" s="156">
        <v>43877</v>
      </c>
      <c r="HZ5" s="156">
        <v>43919</v>
      </c>
      <c r="IA5" s="156">
        <v>43747</v>
      </c>
      <c r="IB5" s="156">
        <v>43803</v>
      </c>
      <c r="IC5" s="156">
        <v>43804</v>
      </c>
      <c r="ID5" s="156">
        <v>43893</v>
      </c>
      <c r="IE5" s="156">
        <v>62973</v>
      </c>
      <c r="IF5" s="156">
        <v>43891</v>
      </c>
      <c r="IG5" s="156">
        <v>60211</v>
      </c>
      <c r="IH5" s="156">
        <v>43801</v>
      </c>
      <c r="II5" s="156">
        <v>43802</v>
      </c>
      <c r="IJ5" s="156">
        <v>43838</v>
      </c>
      <c r="IK5" s="156">
        <v>43753</v>
      </c>
      <c r="IL5" s="156">
        <v>43839</v>
      </c>
      <c r="IM5" s="156">
        <v>43749</v>
      </c>
      <c r="IN5" s="156">
        <v>43750</v>
      </c>
      <c r="IO5" s="156">
        <v>43752</v>
      </c>
      <c r="IP5" s="156">
        <v>43748</v>
      </c>
      <c r="IQ5" s="156">
        <v>43746</v>
      </c>
      <c r="IR5" s="156">
        <v>43837</v>
      </c>
      <c r="IS5" s="156">
        <v>60212</v>
      </c>
      <c r="IT5" s="156">
        <v>43878</v>
      </c>
      <c r="IU5" s="156">
        <v>43879</v>
      </c>
      <c r="IV5" s="156">
        <v>43754</v>
      </c>
      <c r="IW5" s="156">
        <v>43847</v>
      </c>
      <c r="IX5" s="156">
        <v>43848</v>
      </c>
      <c r="IY5" s="156">
        <v>43849</v>
      </c>
      <c r="IZ5" s="156">
        <v>43850</v>
      </c>
      <c r="JA5" s="156">
        <v>60213</v>
      </c>
      <c r="JB5" s="156">
        <v>43914</v>
      </c>
      <c r="JC5" s="156">
        <v>60214</v>
      </c>
      <c r="JD5" s="156">
        <v>43791</v>
      </c>
      <c r="JE5" s="156">
        <v>43792</v>
      </c>
      <c r="JF5" s="156">
        <v>43918</v>
      </c>
      <c r="JG5" s="156">
        <v>43917</v>
      </c>
      <c r="JH5" s="156">
        <v>60215</v>
      </c>
      <c r="JI5" s="156">
        <v>60216</v>
      </c>
      <c r="JJ5" s="156">
        <v>60217</v>
      </c>
      <c r="JK5" s="156">
        <v>60218</v>
      </c>
      <c r="JL5" s="156">
        <v>43909</v>
      </c>
      <c r="JM5" s="156">
        <v>60219</v>
      </c>
      <c r="JN5" s="156">
        <v>60220</v>
      </c>
      <c r="JO5" s="156">
        <v>43793</v>
      </c>
      <c r="JP5" s="156">
        <v>43794</v>
      </c>
      <c r="JQ5" s="156">
        <v>43883</v>
      </c>
      <c r="JR5" s="156">
        <v>43884</v>
      </c>
      <c r="JS5" s="156">
        <v>60222</v>
      </c>
      <c r="JT5" s="156">
        <v>60221</v>
      </c>
      <c r="JU5" s="156">
        <v>62974</v>
      </c>
      <c r="JV5" s="156">
        <v>43898</v>
      </c>
      <c r="JW5" s="156">
        <v>43799</v>
      </c>
      <c r="JX5" s="156">
        <v>43798</v>
      </c>
      <c r="JY5" s="156">
        <v>43818</v>
      </c>
      <c r="JZ5" s="156">
        <v>43845</v>
      </c>
      <c r="KA5" s="156">
        <v>43846</v>
      </c>
      <c r="KB5" s="156">
        <v>43844</v>
      </c>
      <c r="KC5" s="156">
        <v>43819</v>
      </c>
      <c r="KD5" s="156">
        <v>43820</v>
      </c>
      <c r="KE5" s="156">
        <v>43821</v>
      </c>
      <c r="KF5" s="156">
        <v>63016</v>
      </c>
      <c r="KG5" s="156">
        <v>63017</v>
      </c>
      <c r="KH5" s="156">
        <v>63039</v>
      </c>
      <c r="KI5" s="156">
        <v>63041</v>
      </c>
    </row>
    <row r="6" spans="1:295" ht="15" hidden="1" customHeight="1" x14ac:dyDescent="0.3">
      <c r="A6" s="233" t="s">
        <v>1682</v>
      </c>
      <c r="B6" s="233"/>
      <c r="C6" s="156" t="s">
        <v>2338</v>
      </c>
      <c r="D6" s="156" t="s">
        <v>2339</v>
      </c>
      <c r="E6" s="156" t="s">
        <v>2340</v>
      </c>
      <c r="F6" s="156" t="s">
        <v>2341</v>
      </c>
      <c r="G6" s="156" t="s">
        <v>2342</v>
      </c>
      <c r="H6" s="156" t="s">
        <v>2343</v>
      </c>
      <c r="I6" s="156" t="s">
        <v>2344</v>
      </c>
      <c r="J6" s="156"/>
      <c r="K6" s="156" t="s">
        <v>2345</v>
      </c>
      <c r="L6" s="156" t="s">
        <v>2346</v>
      </c>
      <c r="M6" s="156" t="s">
        <v>2347</v>
      </c>
      <c r="N6" s="156" t="s">
        <v>2348</v>
      </c>
      <c r="O6" s="156" t="s">
        <v>2349</v>
      </c>
      <c r="P6" s="156" t="s">
        <v>2350</v>
      </c>
      <c r="Q6" s="156" t="s">
        <v>2351</v>
      </c>
      <c r="R6" s="156" t="s">
        <v>2352</v>
      </c>
      <c r="S6" s="156" t="s">
        <v>2353</v>
      </c>
      <c r="T6" s="156" t="s">
        <v>2354</v>
      </c>
      <c r="U6" s="156" t="s">
        <v>2355</v>
      </c>
      <c r="V6" s="156" t="s">
        <v>2356</v>
      </c>
      <c r="W6" s="156" t="s">
        <v>2357</v>
      </c>
      <c r="X6" s="156" t="s">
        <v>2358</v>
      </c>
      <c r="Y6" s="156" t="s">
        <v>2359</v>
      </c>
      <c r="Z6" s="156" t="s">
        <v>2360</v>
      </c>
      <c r="AA6" s="156" t="s">
        <v>2361</v>
      </c>
      <c r="AB6" s="156" t="s">
        <v>2362</v>
      </c>
      <c r="AC6" s="156" t="s">
        <v>2363</v>
      </c>
      <c r="AD6" s="156" t="s">
        <v>2364</v>
      </c>
      <c r="AE6" s="156" t="s">
        <v>2365</v>
      </c>
      <c r="AF6" s="156" t="s">
        <v>2366</v>
      </c>
      <c r="AG6" s="156" t="s">
        <v>2367</v>
      </c>
      <c r="AH6" s="156" t="s">
        <v>2368</v>
      </c>
      <c r="AI6" s="156" t="s">
        <v>2369</v>
      </c>
      <c r="AJ6" s="156" t="s">
        <v>2370</v>
      </c>
      <c r="AK6" s="156" t="s">
        <v>2371</v>
      </c>
      <c r="AL6" s="156" t="s">
        <v>2372</v>
      </c>
      <c r="AM6" s="156" t="s">
        <v>2373</v>
      </c>
      <c r="AN6" s="156" t="s">
        <v>2374</v>
      </c>
      <c r="AO6" s="156" t="s">
        <v>2375</v>
      </c>
      <c r="AP6" s="156" t="s">
        <v>2376</v>
      </c>
      <c r="AQ6" s="156" t="s">
        <v>2377</v>
      </c>
      <c r="AR6" s="156" t="s">
        <v>2378</v>
      </c>
      <c r="AS6" s="156" t="s">
        <v>2379</v>
      </c>
      <c r="AT6" s="156" t="s">
        <v>2380</v>
      </c>
      <c r="AU6" s="156" t="s">
        <v>2381</v>
      </c>
      <c r="AV6" s="156" t="s">
        <v>2382</v>
      </c>
      <c r="AW6" s="156" t="s">
        <v>2383</v>
      </c>
      <c r="AX6" s="156" t="s">
        <v>2384</v>
      </c>
      <c r="AY6" s="156" t="s">
        <v>2385</v>
      </c>
      <c r="AZ6" s="156" t="s">
        <v>2386</v>
      </c>
      <c r="BA6" s="156" t="s">
        <v>2387</v>
      </c>
      <c r="BB6" s="156" t="s">
        <v>2388</v>
      </c>
      <c r="BC6" s="156" t="s">
        <v>2389</v>
      </c>
      <c r="BD6" s="156" t="s">
        <v>2390</v>
      </c>
      <c r="BE6" s="156" t="s">
        <v>2391</v>
      </c>
      <c r="BF6" s="156" t="s">
        <v>2392</v>
      </c>
      <c r="BG6" s="156" t="s">
        <v>2393</v>
      </c>
      <c r="BH6" s="156" t="s">
        <v>2394</v>
      </c>
      <c r="BI6" s="156" t="s">
        <v>2395</v>
      </c>
      <c r="BJ6" s="156" t="s">
        <v>2396</v>
      </c>
      <c r="BK6" s="156" t="s">
        <v>2397</v>
      </c>
      <c r="BL6" s="156" t="s">
        <v>2398</v>
      </c>
      <c r="BM6" s="156" t="s">
        <v>2399</v>
      </c>
      <c r="BN6" s="156" t="s">
        <v>2400</v>
      </c>
      <c r="BO6" s="156" t="s">
        <v>2401</v>
      </c>
      <c r="BP6" s="156" t="s">
        <v>2402</v>
      </c>
      <c r="BQ6" s="156" t="s">
        <v>2403</v>
      </c>
      <c r="BR6" s="156" t="s">
        <v>2404</v>
      </c>
      <c r="BS6" s="156" t="s">
        <v>2405</v>
      </c>
      <c r="BT6" s="156"/>
      <c r="BU6" s="156"/>
      <c r="BV6" s="156" t="s">
        <v>2406</v>
      </c>
      <c r="BW6" s="156" t="s">
        <v>2407</v>
      </c>
      <c r="BX6" s="156" t="s">
        <v>2408</v>
      </c>
      <c r="BY6" s="156" t="s">
        <v>2409</v>
      </c>
      <c r="BZ6" s="156" t="s">
        <v>2410</v>
      </c>
      <c r="CA6" s="156" t="s">
        <v>2411</v>
      </c>
      <c r="CB6" s="156" t="s">
        <v>2412</v>
      </c>
      <c r="CC6" s="156" t="s">
        <v>2413</v>
      </c>
      <c r="CD6" s="156" t="s">
        <v>2414</v>
      </c>
      <c r="CE6" s="156" t="s">
        <v>2415</v>
      </c>
      <c r="CF6" s="156" t="s">
        <v>2416</v>
      </c>
      <c r="CG6" s="156" t="s">
        <v>2417</v>
      </c>
      <c r="CH6" s="156" t="s">
        <v>1766</v>
      </c>
      <c r="CI6" s="156" t="s">
        <v>2418</v>
      </c>
      <c r="CJ6" s="156" t="s">
        <v>2419</v>
      </c>
      <c r="CK6" s="156" t="s">
        <v>2420</v>
      </c>
      <c r="CL6" s="156" t="s">
        <v>2421</v>
      </c>
      <c r="CM6" s="156" t="s">
        <v>2422</v>
      </c>
      <c r="CN6" s="156" t="s">
        <v>2423</v>
      </c>
      <c r="CO6" s="156" t="s">
        <v>2424</v>
      </c>
      <c r="CP6" s="156" t="s">
        <v>2425</v>
      </c>
      <c r="CQ6" s="156" t="s">
        <v>2426</v>
      </c>
      <c r="CR6" s="156" t="s">
        <v>2427</v>
      </c>
      <c r="CS6" s="156" t="s">
        <v>2428</v>
      </c>
      <c r="CT6" s="156" t="s">
        <v>2429</v>
      </c>
      <c r="CU6" s="156" t="s">
        <v>2430</v>
      </c>
      <c r="CV6" s="156" t="s">
        <v>2431</v>
      </c>
      <c r="CW6" s="156" t="s">
        <v>2432</v>
      </c>
      <c r="CX6" s="156" t="s">
        <v>2433</v>
      </c>
      <c r="CY6" s="156" t="s">
        <v>2434</v>
      </c>
      <c r="CZ6" s="156" t="s">
        <v>2435</v>
      </c>
      <c r="DA6" s="156" t="s">
        <v>2436</v>
      </c>
      <c r="DB6" s="156" t="s">
        <v>2437</v>
      </c>
      <c r="DC6" s="156" t="s">
        <v>2438</v>
      </c>
      <c r="DD6" s="156" t="s">
        <v>2439</v>
      </c>
      <c r="DE6" s="156" t="s">
        <v>2440</v>
      </c>
      <c r="DF6" s="156" t="s">
        <v>2441</v>
      </c>
      <c r="DG6" s="156" t="s">
        <v>2442</v>
      </c>
      <c r="DH6" s="156" t="s">
        <v>2443</v>
      </c>
      <c r="DI6" s="156" t="s">
        <v>2444</v>
      </c>
      <c r="DJ6" s="156" t="s">
        <v>2445</v>
      </c>
      <c r="DK6" s="156" t="s">
        <v>2446</v>
      </c>
      <c r="DL6" s="156" t="s">
        <v>2447</v>
      </c>
      <c r="DM6" s="156" t="s">
        <v>2448</v>
      </c>
      <c r="DN6" s="156" t="s">
        <v>2449</v>
      </c>
      <c r="DO6" s="156" t="s">
        <v>2450</v>
      </c>
      <c r="DP6" s="156" t="s">
        <v>2451</v>
      </c>
      <c r="DQ6" s="156" t="s">
        <v>2452</v>
      </c>
      <c r="DR6" s="156" t="s">
        <v>2453</v>
      </c>
      <c r="DS6" s="156" t="s">
        <v>2454</v>
      </c>
      <c r="DT6" s="156" t="s">
        <v>2455</v>
      </c>
      <c r="DU6" s="156" t="s">
        <v>2456</v>
      </c>
      <c r="DV6" s="156" t="s">
        <v>2457</v>
      </c>
      <c r="DW6" s="156" t="s">
        <v>2458</v>
      </c>
      <c r="DX6" s="156" t="s">
        <v>2459</v>
      </c>
      <c r="DY6" s="156" t="s">
        <v>2460</v>
      </c>
      <c r="DZ6" s="156" t="s">
        <v>2461</v>
      </c>
      <c r="EA6" s="156" t="s">
        <v>2462</v>
      </c>
      <c r="EB6" s="156" t="s">
        <v>2463</v>
      </c>
      <c r="EC6" s="156" t="s">
        <v>2464</v>
      </c>
      <c r="ED6" s="156" t="s">
        <v>2465</v>
      </c>
      <c r="EE6" s="156" t="s">
        <v>2466</v>
      </c>
      <c r="EF6" s="156" t="s">
        <v>2467</v>
      </c>
      <c r="EG6" s="156" t="s">
        <v>2468</v>
      </c>
      <c r="EH6" s="156" t="s">
        <v>2469</v>
      </c>
      <c r="EI6" s="156" t="s">
        <v>2470</v>
      </c>
      <c r="EJ6" s="156" t="s">
        <v>2471</v>
      </c>
      <c r="EK6" s="156" t="s">
        <v>2472</v>
      </c>
      <c r="EL6" s="156" t="s">
        <v>2473</v>
      </c>
      <c r="EM6" s="156" t="s">
        <v>2474</v>
      </c>
      <c r="EN6" s="156" t="s">
        <v>2475</v>
      </c>
      <c r="EO6" s="156" t="s">
        <v>2476</v>
      </c>
      <c r="EP6" s="156" t="s">
        <v>2477</v>
      </c>
      <c r="EQ6" s="156" t="s">
        <v>2478</v>
      </c>
      <c r="ER6" s="156" t="s">
        <v>2479</v>
      </c>
      <c r="ES6" s="156" t="s">
        <v>2480</v>
      </c>
      <c r="ET6" s="156" t="s">
        <v>2481</v>
      </c>
      <c r="EU6" s="156" t="s">
        <v>2482</v>
      </c>
      <c r="EV6" s="156" t="s">
        <v>2483</v>
      </c>
      <c r="EW6" s="156" t="s">
        <v>2484</v>
      </c>
      <c r="EX6" s="156" t="s">
        <v>2485</v>
      </c>
      <c r="EY6" s="156" t="s">
        <v>2486</v>
      </c>
      <c r="EZ6" s="156" t="s">
        <v>2487</v>
      </c>
      <c r="FA6" s="156" t="s">
        <v>2488</v>
      </c>
      <c r="FB6" s="156" t="s">
        <v>2489</v>
      </c>
      <c r="FC6" s="156" t="s">
        <v>2490</v>
      </c>
      <c r="FD6" s="156" t="s">
        <v>2491</v>
      </c>
      <c r="FE6" s="156" t="s">
        <v>2492</v>
      </c>
      <c r="FF6" s="156" t="s">
        <v>2493</v>
      </c>
      <c r="FG6" s="156" t="s">
        <v>2494</v>
      </c>
      <c r="FH6" s="156" t="s">
        <v>2495</v>
      </c>
      <c r="FI6" s="156" t="s">
        <v>2496</v>
      </c>
      <c r="FJ6" s="156" t="s">
        <v>2497</v>
      </c>
      <c r="FK6" s="156" t="s">
        <v>2498</v>
      </c>
      <c r="FL6" s="156" t="s">
        <v>2499</v>
      </c>
      <c r="FM6" s="156" t="s">
        <v>2500</v>
      </c>
      <c r="FN6" s="156" t="s">
        <v>2501</v>
      </c>
      <c r="FO6" s="156" t="s">
        <v>2502</v>
      </c>
      <c r="FP6" s="156" t="s">
        <v>2503</v>
      </c>
      <c r="FQ6" s="156" t="s">
        <v>2504</v>
      </c>
      <c r="FR6" s="156" t="s">
        <v>2505</v>
      </c>
      <c r="FS6" s="156" t="s">
        <v>2506</v>
      </c>
      <c r="FT6" s="156" t="s">
        <v>2507</v>
      </c>
      <c r="FU6" s="156" t="s">
        <v>2508</v>
      </c>
      <c r="FV6" s="156" t="s">
        <v>2509</v>
      </c>
      <c r="FW6" s="156" t="s">
        <v>2510</v>
      </c>
      <c r="FX6" s="156" t="s">
        <v>2511</v>
      </c>
      <c r="FY6" s="156" t="s">
        <v>2512</v>
      </c>
      <c r="FZ6" s="156" t="s">
        <v>2513</v>
      </c>
      <c r="GA6" s="156" t="s">
        <v>2514</v>
      </c>
      <c r="GB6" s="156" t="s">
        <v>2515</v>
      </c>
      <c r="GC6" s="156" t="s">
        <v>2516</v>
      </c>
      <c r="GD6" s="156" t="s">
        <v>2517</v>
      </c>
      <c r="GE6" s="156" t="s">
        <v>2518</v>
      </c>
      <c r="GF6" s="156" t="s">
        <v>2519</v>
      </c>
      <c r="GG6" s="156" t="s">
        <v>2520</v>
      </c>
      <c r="GH6" s="156" t="s">
        <v>2521</v>
      </c>
      <c r="GI6" s="156" t="s">
        <v>2522</v>
      </c>
      <c r="GJ6" s="156" t="s">
        <v>2523</v>
      </c>
      <c r="GK6" s="156" t="s">
        <v>2524</v>
      </c>
      <c r="GL6" s="156" t="s">
        <v>2525</v>
      </c>
      <c r="GM6" s="156"/>
      <c r="GN6" s="156" t="s">
        <v>2526</v>
      </c>
      <c r="GO6" s="156" t="s">
        <v>2527</v>
      </c>
      <c r="GP6" s="156" t="s">
        <v>2528</v>
      </c>
      <c r="GQ6" s="156" t="s">
        <v>2529</v>
      </c>
      <c r="GR6" s="156" t="s">
        <v>2530</v>
      </c>
      <c r="GS6" s="156" t="s">
        <v>2531</v>
      </c>
      <c r="GT6" s="156" t="s">
        <v>2532</v>
      </c>
      <c r="GU6" s="156" t="s">
        <v>2533</v>
      </c>
      <c r="GV6" s="156" t="s">
        <v>2534</v>
      </c>
      <c r="GW6" s="156" t="s">
        <v>2535</v>
      </c>
      <c r="GX6" s="156" t="s">
        <v>2536</v>
      </c>
      <c r="GY6" s="156" t="s">
        <v>2537</v>
      </c>
      <c r="GZ6" s="156" t="s">
        <v>2538</v>
      </c>
      <c r="HA6" s="156" t="s">
        <v>2539</v>
      </c>
      <c r="HB6" s="156" t="s">
        <v>2540</v>
      </c>
      <c r="HC6" s="156" t="s">
        <v>2541</v>
      </c>
      <c r="HD6" s="156" t="s">
        <v>2542</v>
      </c>
      <c r="HE6" s="156" t="s">
        <v>2543</v>
      </c>
      <c r="HF6" s="156" t="s">
        <v>2544</v>
      </c>
      <c r="HG6" s="156" t="s">
        <v>2545</v>
      </c>
      <c r="HH6" s="156" t="s">
        <v>2546</v>
      </c>
      <c r="HI6" s="156" t="s">
        <v>2547</v>
      </c>
      <c r="HJ6" s="156" t="s">
        <v>2548</v>
      </c>
      <c r="HK6" s="156" t="s">
        <v>2549</v>
      </c>
      <c r="HL6" s="156" t="s">
        <v>2550</v>
      </c>
      <c r="HM6" s="156" t="s">
        <v>2551</v>
      </c>
      <c r="HN6" s="156" t="s">
        <v>2552</v>
      </c>
      <c r="HO6" s="156" t="s">
        <v>2553</v>
      </c>
      <c r="HP6" s="156" t="s">
        <v>2554</v>
      </c>
      <c r="HQ6" s="156" t="s">
        <v>2555</v>
      </c>
      <c r="HR6" s="156" t="s">
        <v>2556</v>
      </c>
      <c r="HS6" s="156" t="s">
        <v>2557</v>
      </c>
      <c r="HT6" s="156" t="s">
        <v>2558</v>
      </c>
      <c r="HU6" s="156" t="s">
        <v>2559</v>
      </c>
      <c r="HV6" s="156" t="s">
        <v>2560</v>
      </c>
      <c r="HW6" s="156" t="s">
        <v>2561</v>
      </c>
      <c r="HX6" s="156" t="s">
        <v>2562</v>
      </c>
      <c r="HY6" s="156" t="s">
        <v>2563</v>
      </c>
      <c r="HZ6" s="156" t="s">
        <v>2564</v>
      </c>
      <c r="IA6" s="156" t="s">
        <v>2565</v>
      </c>
      <c r="IB6" s="156" t="s">
        <v>2566</v>
      </c>
      <c r="IC6" s="156" t="s">
        <v>2567</v>
      </c>
      <c r="ID6" s="156" t="s">
        <v>2568</v>
      </c>
      <c r="IE6" s="156" t="s">
        <v>2569</v>
      </c>
      <c r="IF6" s="156" t="s">
        <v>2570</v>
      </c>
      <c r="IG6" s="156" t="s">
        <v>2571</v>
      </c>
      <c r="IH6" s="156" t="s">
        <v>2572</v>
      </c>
      <c r="II6" s="156" t="s">
        <v>2573</v>
      </c>
      <c r="IJ6" s="156" t="s">
        <v>2574</v>
      </c>
      <c r="IK6" s="156" t="s">
        <v>2575</v>
      </c>
      <c r="IL6" s="156" t="s">
        <v>2576</v>
      </c>
      <c r="IM6" s="156" t="s">
        <v>2577</v>
      </c>
      <c r="IN6" s="156" t="s">
        <v>2578</v>
      </c>
      <c r="IO6" s="156" t="s">
        <v>2579</v>
      </c>
      <c r="IP6" s="156" t="s">
        <v>2580</v>
      </c>
      <c r="IQ6" s="156" t="s">
        <v>2581</v>
      </c>
      <c r="IR6" s="156" t="s">
        <v>2582</v>
      </c>
      <c r="IS6" s="156" t="s">
        <v>2583</v>
      </c>
      <c r="IT6" s="156" t="s">
        <v>2584</v>
      </c>
      <c r="IU6" s="156" t="s">
        <v>2585</v>
      </c>
      <c r="IV6" s="156" t="s">
        <v>2586</v>
      </c>
      <c r="IW6" s="156" t="s">
        <v>2587</v>
      </c>
      <c r="IX6" s="156" t="s">
        <v>2588</v>
      </c>
      <c r="IY6" s="156" t="s">
        <v>2589</v>
      </c>
      <c r="IZ6" s="156" t="s">
        <v>2590</v>
      </c>
      <c r="JA6" s="156" t="s">
        <v>2591</v>
      </c>
      <c r="JB6" s="156" t="s">
        <v>2592</v>
      </c>
      <c r="JC6" s="156" t="s">
        <v>2593</v>
      </c>
      <c r="JD6" s="156" t="s">
        <v>2594</v>
      </c>
      <c r="JE6" s="156" t="s">
        <v>2595</v>
      </c>
      <c r="JF6" s="156" t="s">
        <v>2596</v>
      </c>
      <c r="JG6" s="156" t="s">
        <v>2597</v>
      </c>
      <c r="JH6" s="156" t="s">
        <v>2598</v>
      </c>
      <c r="JI6" s="156" t="s">
        <v>2599</v>
      </c>
      <c r="JJ6" s="156" t="s">
        <v>2600</v>
      </c>
      <c r="JK6" s="156" t="s">
        <v>2601</v>
      </c>
      <c r="JL6" s="156" t="s">
        <v>2602</v>
      </c>
      <c r="JM6" s="156" t="s">
        <v>2603</v>
      </c>
      <c r="JN6" s="156" t="s">
        <v>2604</v>
      </c>
      <c r="JO6" s="156" t="s">
        <v>2605</v>
      </c>
      <c r="JP6" s="156" t="s">
        <v>2606</v>
      </c>
      <c r="JQ6" s="156" t="s">
        <v>2607</v>
      </c>
      <c r="JR6" s="156" t="s">
        <v>2608</v>
      </c>
      <c r="JS6" s="156" t="s">
        <v>2609</v>
      </c>
      <c r="JT6" s="156" t="s">
        <v>2610</v>
      </c>
      <c r="JU6" s="156" t="s">
        <v>2611</v>
      </c>
      <c r="JV6" s="156" t="s">
        <v>2612</v>
      </c>
      <c r="JW6" s="156" t="s">
        <v>2613</v>
      </c>
      <c r="JX6" s="156" t="s">
        <v>2614</v>
      </c>
      <c r="JY6" s="156" t="s">
        <v>2615</v>
      </c>
      <c r="JZ6" s="156" t="s">
        <v>2616</v>
      </c>
      <c r="KA6" s="156" t="s">
        <v>2617</v>
      </c>
      <c r="KB6" s="156" t="s">
        <v>2618</v>
      </c>
      <c r="KC6" s="156" t="s">
        <v>2619</v>
      </c>
      <c r="KD6" s="156" t="s">
        <v>2620</v>
      </c>
      <c r="KE6" s="156" t="s">
        <v>2621</v>
      </c>
      <c r="KF6" s="156" t="s">
        <v>2622</v>
      </c>
      <c r="KG6" s="156" t="s">
        <v>2623</v>
      </c>
      <c r="KH6" s="156" t="s">
        <v>2624</v>
      </c>
      <c r="KI6" s="156" t="s">
        <v>2625</v>
      </c>
    </row>
    <row r="7" spans="1:295" ht="27" customHeight="1" x14ac:dyDescent="0.3">
      <c r="A7" s="233" t="s">
        <v>17</v>
      </c>
      <c r="B7" s="233"/>
      <c r="C7" s="232" t="s">
        <v>1976</v>
      </c>
      <c r="D7" s="232"/>
      <c r="E7" s="232"/>
      <c r="F7" s="232" t="s">
        <v>1977</v>
      </c>
      <c r="G7" s="232" t="s">
        <v>1978</v>
      </c>
      <c r="H7" s="232"/>
      <c r="I7" s="232"/>
      <c r="J7" s="232"/>
      <c r="K7" s="232" t="s">
        <v>1979</v>
      </c>
      <c r="L7" s="232"/>
      <c r="M7" s="232"/>
      <c r="N7" s="232" t="s">
        <v>1980</v>
      </c>
      <c r="O7" s="232" t="s">
        <v>1981</v>
      </c>
      <c r="P7" s="232"/>
      <c r="Q7" s="232" t="s">
        <v>1982</v>
      </c>
      <c r="R7" s="232"/>
      <c r="S7" s="232" t="s">
        <v>1983</v>
      </c>
      <c r="T7" s="232"/>
      <c r="U7" s="232" t="s">
        <v>1984</v>
      </c>
      <c r="V7" s="232"/>
      <c r="W7" s="232"/>
      <c r="X7" s="232" t="s">
        <v>1985</v>
      </c>
      <c r="Y7" s="232"/>
      <c r="Z7" s="232"/>
      <c r="AA7" s="232" t="s">
        <v>1986</v>
      </c>
      <c r="AB7" s="232"/>
      <c r="AC7" s="232"/>
      <c r="AD7" s="232"/>
      <c r="AE7" s="232"/>
      <c r="AF7" s="232"/>
      <c r="AG7" s="232"/>
      <c r="AH7" s="232"/>
      <c r="AI7" s="232"/>
      <c r="AJ7" s="232" t="s">
        <v>1987</v>
      </c>
      <c r="AK7" s="232"/>
      <c r="AL7" s="232"/>
      <c r="AM7" s="232" t="s">
        <v>1988</v>
      </c>
      <c r="AN7" s="232"/>
      <c r="AO7" s="232" t="s">
        <v>1989</v>
      </c>
      <c r="AP7" s="232"/>
      <c r="AQ7" s="232" t="s">
        <v>1990</v>
      </c>
      <c r="AR7" s="232"/>
      <c r="AS7" s="232"/>
      <c r="AT7" s="232" t="s">
        <v>1991</v>
      </c>
      <c r="AU7" s="232"/>
      <c r="AV7" s="232" t="s">
        <v>1992</v>
      </c>
      <c r="AW7" s="232"/>
      <c r="AX7" s="232" t="s">
        <v>1991</v>
      </c>
      <c r="AY7" s="232"/>
      <c r="AZ7" s="232"/>
      <c r="BA7" s="232" t="s">
        <v>1993</v>
      </c>
      <c r="BB7" s="232" t="s">
        <v>1994</v>
      </c>
      <c r="BC7" s="232" t="s">
        <v>1995</v>
      </c>
      <c r="BD7" s="232"/>
      <c r="BE7" s="232"/>
      <c r="BF7" s="232" t="s">
        <v>1996</v>
      </c>
      <c r="BG7" s="232"/>
      <c r="BH7" s="232"/>
      <c r="BI7" s="232"/>
      <c r="BJ7" s="232"/>
      <c r="BK7" s="232" t="s">
        <v>1997</v>
      </c>
      <c r="BL7" s="232" t="s">
        <v>1998</v>
      </c>
      <c r="BM7" s="232"/>
      <c r="BN7" s="232" t="s">
        <v>1999</v>
      </c>
      <c r="BO7" s="232"/>
      <c r="BP7" s="232"/>
      <c r="BQ7" s="232" t="s">
        <v>2000</v>
      </c>
      <c r="BR7" s="232"/>
      <c r="BS7" s="232"/>
      <c r="BT7" s="232"/>
      <c r="BU7" s="232" t="s">
        <v>2001</v>
      </c>
      <c r="BV7" s="232" t="s">
        <v>2002</v>
      </c>
      <c r="BW7" s="232" t="s">
        <v>2003</v>
      </c>
      <c r="BX7" s="232"/>
      <c r="BY7" s="232"/>
      <c r="BZ7" s="232"/>
      <c r="CA7" s="232" t="s">
        <v>2004</v>
      </c>
      <c r="CB7" s="232"/>
      <c r="CC7" s="232"/>
      <c r="CD7" s="232"/>
      <c r="CE7" s="232"/>
      <c r="CF7" s="232" t="s">
        <v>2005</v>
      </c>
      <c r="CG7" s="232"/>
      <c r="CH7" s="232"/>
      <c r="CI7" s="232"/>
      <c r="CJ7" s="232" t="s">
        <v>2006</v>
      </c>
      <c r="CK7" s="232"/>
      <c r="CL7" s="232" t="s">
        <v>2007</v>
      </c>
      <c r="CM7" s="232"/>
      <c r="CN7" s="232" t="s">
        <v>2008</v>
      </c>
      <c r="CO7" s="232" t="s">
        <v>2009</v>
      </c>
      <c r="CP7" s="232"/>
      <c r="CQ7" s="232"/>
      <c r="CR7" s="232" t="s">
        <v>2010</v>
      </c>
      <c r="CS7" s="232"/>
      <c r="CT7" s="232"/>
      <c r="CU7" s="232"/>
      <c r="CV7" s="232"/>
      <c r="CW7" s="232" t="s">
        <v>2011</v>
      </c>
      <c r="CX7" s="232" t="s">
        <v>2012</v>
      </c>
      <c r="CY7" s="232"/>
      <c r="CZ7" s="232"/>
      <c r="DA7" s="232"/>
      <c r="DB7" s="232"/>
      <c r="DC7" s="232"/>
      <c r="DD7" s="232" t="s">
        <v>2013</v>
      </c>
      <c r="DE7" s="232"/>
      <c r="DF7" s="232"/>
      <c r="DG7" s="232" t="s">
        <v>2014</v>
      </c>
      <c r="DH7" s="232"/>
      <c r="DI7" s="232" t="s">
        <v>2015</v>
      </c>
      <c r="DJ7" s="232"/>
      <c r="DK7" s="232" t="s">
        <v>2016</v>
      </c>
      <c r="DL7" s="232" t="s">
        <v>2017</v>
      </c>
      <c r="DM7" s="232"/>
      <c r="DN7" s="232"/>
      <c r="DO7" s="232"/>
      <c r="DP7" s="232"/>
      <c r="DQ7" s="232" t="s">
        <v>2018</v>
      </c>
      <c r="DR7" s="232" t="s">
        <v>2019</v>
      </c>
      <c r="DS7" s="232" t="s">
        <v>2020</v>
      </c>
      <c r="DT7" s="232"/>
      <c r="DU7" s="232"/>
      <c r="DV7" s="232"/>
      <c r="DW7" s="232"/>
      <c r="DX7" s="232"/>
      <c r="DY7" s="232"/>
      <c r="DZ7" s="232"/>
      <c r="EA7" s="232" t="s">
        <v>2021</v>
      </c>
      <c r="EB7" s="232" t="s">
        <v>2022</v>
      </c>
      <c r="EC7" s="232"/>
      <c r="ED7" s="232"/>
      <c r="EE7" s="232" t="s">
        <v>2021</v>
      </c>
      <c r="EF7" s="232"/>
      <c r="EG7" s="232" t="s">
        <v>2023</v>
      </c>
      <c r="EH7" s="232" t="s">
        <v>2024</v>
      </c>
      <c r="EI7" s="232"/>
      <c r="EJ7" s="232" t="s">
        <v>2025</v>
      </c>
      <c r="EK7" s="232"/>
      <c r="EL7" s="232"/>
      <c r="EM7" s="232"/>
      <c r="EN7" s="232"/>
      <c r="EO7" s="232"/>
      <c r="EP7" s="232"/>
      <c r="EQ7" s="232"/>
      <c r="ER7" s="232"/>
      <c r="ES7" s="232"/>
      <c r="ET7" s="232" t="s">
        <v>2026</v>
      </c>
      <c r="EU7" s="232" t="s">
        <v>2027</v>
      </c>
      <c r="EV7" s="232" t="s">
        <v>2028</v>
      </c>
      <c r="EW7" s="232" t="s">
        <v>2029</v>
      </c>
      <c r="EX7" s="232" t="s">
        <v>2030</v>
      </c>
      <c r="EY7" s="232" t="s">
        <v>2031</v>
      </c>
      <c r="EZ7" s="232" t="s">
        <v>2032</v>
      </c>
      <c r="FA7" s="232"/>
      <c r="FB7" s="232" t="s">
        <v>2033</v>
      </c>
      <c r="FC7" s="232"/>
      <c r="FD7" s="232" t="s">
        <v>2034</v>
      </c>
      <c r="FE7" s="232"/>
      <c r="FF7" s="232"/>
      <c r="FG7" s="232" t="s">
        <v>2035</v>
      </c>
      <c r="FH7" s="232"/>
      <c r="FI7" s="232"/>
      <c r="FJ7" s="232" t="s">
        <v>2036</v>
      </c>
      <c r="FK7" s="232"/>
      <c r="FL7" s="232"/>
      <c r="FM7" s="232" t="s">
        <v>2037</v>
      </c>
      <c r="FN7" s="232"/>
      <c r="FO7" s="232"/>
      <c r="FP7" s="232" t="s">
        <v>2038</v>
      </c>
      <c r="FQ7" s="232"/>
      <c r="FR7" s="232"/>
      <c r="FS7" s="232" t="s">
        <v>2039</v>
      </c>
      <c r="FT7" s="232" t="s">
        <v>2038</v>
      </c>
      <c r="FU7" s="232"/>
      <c r="FV7" s="232"/>
      <c r="FW7" s="232"/>
      <c r="FX7" s="232" t="s">
        <v>2040</v>
      </c>
      <c r="FY7" s="232" t="s">
        <v>2041</v>
      </c>
      <c r="FZ7" s="232" t="s">
        <v>2042</v>
      </c>
      <c r="GA7" s="232" t="s">
        <v>2043</v>
      </c>
      <c r="GB7" s="232" t="s">
        <v>2044</v>
      </c>
      <c r="GC7" s="232" t="s">
        <v>2045</v>
      </c>
      <c r="GD7" s="232"/>
      <c r="GE7" s="232" t="s">
        <v>2046</v>
      </c>
      <c r="GF7" s="232" t="s">
        <v>2047</v>
      </c>
      <c r="GG7" s="232" t="s">
        <v>2048</v>
      </c>
      <c r="GH7" s="232" t="s">
        <v>2049</v>
      </c>
      <c r="GI7" s="232" t="s">
        <v>2050</v>
      </c>
      <c r="GJ7" s="232"/>
      <c r="GK7" s="232" t="s">
        <v>2049</v>
      </c>
      <c r="GL7" s="232" t="s">
        <v>2051</v>
      </c>
      <c r="GM7" s="232"/>
      <c r="GN7" s="232" t="s">
        <v>2052</v>
      </c>
      <c r="GO7" s="232" t="s">
        <v>2053</v>
      </c>
      <c r="GP7" s="232" t="s">
        <v>2048</v>
      </c>
      <c r="GQ7" s="232"/>
      <c r="GR7" s="232" t="s">
        <v>2054</v>
      </c>
      <c r="GS7" s="232"/>
      <c r="GT7" s="232"/>
      <c r="GU7" s="232" t="s">
        <v>2055</v>
      </c>
      <c r="GV7" s="232" t="s">
        <v>2050</v>
      </c>
      <c r="GW7" s="232"/>
      <c r="GX7" s="232" t="s">
        <v>2056</v>
      </c>
      <c r="GY7" s="232" t="s">
        <v>2057</v>
      </c>
      <c r="GZ7" s="232"/>
      <c r="HA7" s="232" t="s">
        <v>2056</v>
      </c>
      <c r="HB7" s="232" t="s">
        <v>2058</v>
      </c>
      <c r="HC7" s="232"/>
      <c r="HD7" s="232" t="s">
        <v>2059</v>
      </c>
      <c r="HE7" s="232" t="s">
        <v>2060</v>
      </c>
      <c r="HF7" s="232" t="s">
        <v>2061</v>
      </c>
      <c r="HG7" s="232" t="s">
        <v>2062</v>
      </c>
      <c r="HH7" s="232" t="s">
        <v>2060</v>
      </c>
      <c r="HI7" s="232" t="s">
        <v>2063</v>
      </c>
      <c r="HJ7" s="232"/>
      <c r="HK7" s="232"/>
      <c r="HL7" s="232"/>
      <c r="HM7" s="232"/>
      <c r="HN7" s="232"/>
      <c r="HO7" s="232" t="s">
        <v>2064</v>
      </c>
      <c r="HP7" s="232"/>
      <c r="HQ7" s="232"/>
      <c r="HR7" s="232"/>
      <c r="HS7" s="232"/>
      <c r="HT7" s="232"/>
      <c r="HU7" s="232"/>
      <c r="HV7" s="232"/>
      <c r="HW7" s="232"/>
      <c r="HX7" s="232"/>
      <c r="HY7" s="232" t="s">
        <v>2065</v>
      </c>
      <c r="HZ7" s="232"/>
      <c r="IA7" s="232" t="s">
        <v>2066</v>
      </c>
      <c r="IB7" s="232"/>
      <c r="IC7" s="232"/>
      <c r="ID7" s="232"/>
      <c r="IE7" s="232"/>
      <c r="IF7" s="232"/>
      <c r="IG7" s="232"/>
      <c r="IH7" s="232"/>
      <c r="II7" s="232"/>
      <c r="IJ7" s="232" t="s">
        <v>2067</v>
      </c>
      <c r="IK7" s="232"/>
      <c r="IL7" s="232"/>
      <c r="IM7" s="232"/>
      <c r="IN7" s="232"/>
      <c r="IO7" s="232" t="s">
        <v>2068</v>
      </c>
      <c r="IP7" s="232"/>
      <c r="IQ7" s="232" t="s">
        <v>2069</v>
      </c>
      <c r="IR7" s="232"/>
      <c r="IS7" s="232" t="s">
        <v>2070</v>
      </c>
      <c r="IT7" s="232"/>
      <c r="IU7" s="232"/>
      <c r="IV7" s="232"/>
      <c r="IW7" s="232" t="s">
        <v>2071</v>
      </c>
      <c r="IX7" s="232"/>
      <c r="IY7" s="232" t="s">
        <v>2072</v>
      </c>
      <c r="IZ7" s="232" t="s">
        <v>2073</v>
      </c>
      <c r="JA7" s="232" t="s">
        <v>2074</v>
      </c>
      <c r="JB7" s="232" t="s">
        <v>2075</v>
      </c>
      <c r="JC7" s="232"/>
      <c r="JD7" s="232" t="s">
        <v>2076</v>
      </c>
      <c r="JE7" s="232"/>
      <c r="JF7" s="232" t="s">
        <v>2077</v>
      </c>
      <c r="JG7" s="232"/>
      <c r="JH7" s="232"/>
      <c r="JI7" s="232" t="s">
        <v>2078</v>
      </c>
      <c r="JJ7" s="232"/>
      <c r="JK7" s="232"/>
      <c r="JL7" s="232"/>
      <c r="JM7" s="232"/>
      <c r="JN7" s="232"/>
      <c r="JO7" s="232" t="s">
        <v>2079</v>
      </c>
      <c r="JP7" s="232"/>
      <c r="JQ7" s="232" t="s">
        <v>2080</v>
      </c>
      <c r="JR7" s="232"/>
      <c r="JS7" s="232"/>
      <c r="JT7" s="232" t="s">
        <v>2081</v>
      </c>
      <c r="JU7" s="232" t="s">
        <v>2082</v>
      </c>
      <c r="JV7" s="232" t="s">
        <v>2083</v>
      </c>
      <c r="JW7" s="232" t="s">
        <v>2066</v>
      </c>
      <c r="JX7" s="232" t="s">
        <v>2084</v>
      </c>
      <c r="JY7" s="232" t="s">
        <v>2085</v>
      </c>
      <c r="JZ7" s="232" t="s">
        <v>2086</v>
      </c>
      <c r="KA7" s="232"/>
      <c r="KB7" s="232"/>
      <c r="KC7" s="232" t="s">
        <v>2087</v>
      </c>
      <c r="KD7" s="232"/>
      <c r="KE7" s="232"/>
      <c r="KF7" s="232" t="s">
        <v>2082</v>
      </c>
      <c r="KG7" s="232" t="s">
        <v>2088</v>
      </c>
      <c r="KH7" s="232" t="s">
        <v>2089</v>
      </c>
      <c r="KI7" s="232"/>
    </row>
    <row r="8" spans="1:295" ht="27" customHeight="1" x14ac:dyDescent="0.3">
      <c r="A8" s="155" t="s">
        <v>51</v>
      </c>
      <c r="B8" s="155" t="s">
        <v>561</v>
      </c>
      <c r="C8" s="156" t="s">
        <v>381</v>
      </c>
      <c r="D8" s="156" t="s">
        <v>2090</v>
      </c>
      <c r="E8" s="156" t="s">
        <v>2091</v>
      </c>
      <c r="F8" s="156" t="s">
        <v>2092</v>
      </c>
      <c r="G8" s="156" t="s">
        <v>2093</v>
      </c>
      <c r="H8" s="156" t="s">
        <v>432</v>
      </c>
      <c r="I8" s="156" t="s">
        <v>2094</v>
      </c>
      <c r="J8" s="156" t="s">
        <v>2095</v>
      </c>
      <c r="K8" s="156" t="s">
        <v>2096</v>
      </c>
      <c r="L8" s="156" t="s">
        <v>2097</v>
      </c>
      <c r="M8" s="156" t="s">
        <v>399</v>
      </c>
      <c r="N8" s="156" t="s">
        <v>2098</v>
      </c>
      <c r="O8" s="157" t="s">
        <v>2099</v>
      </c>
      <c r="P8" s="156" t="s">
        <v>2100</v>
      </c>
      <c r="Q8" s="156" t="s">
        <v>2101</v>
      </c>
      <c r="R8" s="156" t="s">
        <v>2100</v>
      </c>
      <c r="S8" s="156" t="s">
        <v>2102</v>
      </c>
      <c r="T8" s="156" t="s">
        <v>2095</v>
      </c>
      <c r="U8" s="156" t="s">
        <v>2103</v>
      </c>
      <c r="V8" s="156" t="s">
        <v>2104</v>
      </c>
      <c r="W8" s="156" t="s">
        <v>2105</v>
      </c>
      <c r="X8" s="156" t="s">
        <v>2106</v>
      </c>
      <c r="Y8" s="156" t="s">
        <v>2107</v>
      </c>
      <c r="Z8" s="156" t="s">
        <v>2108</v>
      </c>
      <c r="AA8" s="156" t="s">
        <v>2109</v>
      </c>
      <c r="AB8" s="156" t="s">
        <v>2110</v>
      </c>
      <c r="AC8" s="156" t="s">
        <v>2111</v>
      </c>
      <c r="AD8" s="156" t="s">
        <v>2112</v>
      </c>
      <c r="AE8" s="156" t="s">
        <v>2113</v>
      </c>
      <c r="AF8" s="156" t="s">
        <v>2098</v>
      </c>
      <c r="AG8" s="156" t="s">
        <v>2099</v>
      </c>
      <c r="AH8" s="156" t="s">
        <v>2114</v>
      </c>
      <c r="AI8" s="156" t="s">
        <v>2115</v>
      </c>
      <c r="AJ8" s="157" t="s">
        <v>2116</v>
      </c>
      <c r="AK8" s="157" t="s">
        <v>2117</v>
      </c>
      <c r="AL8" s="156" t="s">
        <v>2118</v>
      </c>
      <c r="AM8" s="156" t="s">
        <v>2116</v>
      </c>
      <c r="AN8" s="156" t="s">
        <v>2117</v>
      </c>
      <c r="AO8" s="156" t="s">
        <v>2119</v>
      </c>
      <c r="AP8" s="156" t="s">
        <v>2120</v>
      </c>
      <c r="AQ8" s="156" t="s">
        <v>2121</v>
      </c>
      <c r="AR8" s="156" t="s">
        <v>2122</v>
      </c>
      <c r="AS8" s="156" t="s">
        <v>2123</v>
      </c>
      <c r="AT8" s="157" t="s">
        <v>2124</v>
      </c>
      <c r="AU8" s="157" t="s">
        <v>2125</v>
      </c>
      <c r="AV8" s="156" t="s">
        <v>2126</v>
      </c>
      <c r="AW8" s="156" t="s">
        <v>2127</v>
      </c>
      <c r="AX8" s="156" t="s">
        <v>2128</v>
      </c>
      <c r="AY8" s="156" t="s">
        <v>2129</v>
      </c>
      <c r="AZ8" s="156" t="s">
        <v>2130</v>
      </c>
      <c r="BA8" s="156" t="s">
        <v>2131</v>
      </c>
      <c r="BB8" s="157" t="s">
        <v>2132</v>
      </c>
      <c r="BC8" s="156" t="s">
        <v>487</v>
      </c>
      <c r="BD8" s="156" t="s">
        <v>2133</v>
      </c>
      <c r="BE8" s="156" t="s">
        <v>2134</v>
      </c>
      <c r="BF8" s="156" t="s">
        <v>2124</v>
      </c>
      <c r="BG8" s="156" t="s">
        <v>2125</v>
      </c>
      <c r="BH8" s="156" t="s">
        <v>2135</v>
      </c>
      <c r="BI8" s="156" t="s">
        <v>2136</v>
      </c>
      <c r="BJ8" s="156" t="s">
        <v>2137</v>
      </c>
      <c r="BK8" s="156" t="s">
        <v>2138</v>
      </c>
      <c r="BL8" s="156" t="s">
        <v>2139</v>
      </c>
      <c r="BM8" s="156" t="s">
        <v>2140</v>
      </c>
      <c r="BN8" s="156" t="s">
        <v>2132</v>
      </c>
      <c r="BO8" s="156" t="s">
        <v>2141</v>
      </c>
      <c r="BP8" s="156" t="s">
        <v>2142</v>
      </c>
      <c r="BQ8" s="156" t="s">
        <v>513</v>
      </c>
      <c r="BR8" s="156" t="s">
        <v>2143</v>
      </c>
      <c r="BS8" s="156" t="s">
        <v>2144</v>
      </c>
      <c r="BT8" s="156" t="s">
        <v>2145</v>
      </c>
      <c r="BU8" s="156" t="s">
        <v>2145</v>
      </c>
      <c r="BV8" s="156" t="s">
        <v>2146</v>
      </c>
      <c r="BW8" s="156" t="s">
        <v>2147</v>
      </c>
      <c r="BX8" s="156" t="s">
        <v>2148</v>
      </c>
      <c r="BY8" s="156" t="s">
        <v>2149</v>
      </c>
      <c r="BZ8" s="156" t="s">
        <v>2150</v>
      </c>
      <c r="CA8" s="156" t="s">
        <v>2151</v>
      </c>
      <c r="CB8" s="156" t="s">
        <v>2152</v>
      </c>
      <c r="CC8" s="156" t="s">
        <v>2153</v>
      </c>
      <c r="CD8" s="156" t="s">
        <v>2154</v>
      </c>
      <c r="CE8" s="156" t="s">
        <v>2155</v>
      </c>
      <c r="CF8" s="156" t="s">
        <v>2156</v>
      </c>
      <c r="CG8" s="156" t="s">
        <v>2157</v>
      </c>
      <c r="CH8" s="156" t="s">
        <v>2158</v>
      </c>
      <c r="CI8" s="156" t="s">
        <v>2159</v>
      </c>
      <c r="CJ8" s="156" t="s">
        <v>2160</v>
      </c>
      <c r="CK8" s="156" t="s">
        <v>2161</v>
      </c>
      <c r="CL8" s="156" t="s">
        <v>2162</v>
      </c>
      <c r="CM8" s="156" t="s">
        <v>2163</v>
      </c>
      <c r="CN8" s="156" t="s">
        <v>2164</v>
      </c>
      <c r="CO8" s="156" t="s">
        <v>2165</v>
      </c>
      <c r="CP8" s="156" t="s">
        <v>2166</v>
      </c>
      <c r="CQ8" s="156" t="s">
        <v>2167</v>
      </c>
      <c r="CR8" s="156" t="s">
        <v>2168</v>
      </c>
      <c r="CS8" s="156" t="s">
        <v>2169</v>
      </c>
      <c r="CT8" s="156" t="s">
        <v>2170</v>
      </c>
      <c r="CU8" s="156" t="s">
        <v>2171</v>
      </c>
      <c r="CV8" s="156" t="s">
        <v>2172</v>
      </c>
      <c r="CW8" s="156" t="s">
        <v>2173</v>
      </c>
      <c r="CX8" s="156" t="s">
        <v>2174</v>
      </c>
      <c r="CY8" s="156" t="s">
        <v>2175</v>
      </c>
      <c r="CZ8" s="156" t="s">
        <v>2176</v>
      </c>
      <c r="DA8" s="156" t="s">
        <v>2177</v>
      </c>
      <c r="DB8" s="156" t="s">
        <v>2178</v>
      </c>
      <c r="DC8" s="156" t="s">
        <v>2179</v>
      </c>
      <c r="DD8" s="156" t="s">
        <v>2158</v>
      </c>
      <c r="DE8" s="156" t="s">
        <v>2159</v>
      </c>
      <c r="DF8" s="156" t="s">
        <v>2180</v>
      </c>
      <c r="DG8" s="156" t="s">
        <v>2181</v>
      </c>
      <c r="DH8" s="156" t="s">
        <v>2182</v>
      </c>
      <c r="DI8" s="156" t="s">
        <v>2183</v>
      </c>
      <c r="DJ8" s="156" t="s">
        <v>2184</v>
      </c>
      <c r="DK8" s="156" t="s">
        <v>2185</v>
      </c>
      <c r="DL8" s="156" t="s">
        <v>2175</v>
      </c>
      <c r="DM8" s="156" t="s">
        <v>2176</v>
      </c>
      <c r="DN8" s="156" t="s">
        <v>2177</v>
      </c>
      <c r="DO8" s="156" t="s">
        <v>2186</v>
      </c>
      <c r="DP8" s="156" t="s">
        <v>2187</v>
      </c>
      <c r="DQ8" s="156" t="s">
        <v>2188</v>
      </c>
      <c r="DR8" s="156" t="s">
        <v>2189</v>
      </c>
      <c r="DS8" s="156" t="s">
        <v>2190</v>
      </c>
      <c r="DT8" s="156" t="s">
        <v>2191</v>
      </c>
      <c r="DU8" s="156" t="s">
        <v>2174</v>
      </c>
      <c r="DV8" s="156" t="s">
        <v>2175</v>
      </c>
      <c r="DW8" s="156" t="s">
        <v>2180</v>
      </c>
      <c r="DX8" s="156" t="s">
        <v>2189</v>
      </c>
      <c r="DY8" s="156" t="s">
        <v>2192</v>
      </c>
      <c r="DZ8" s="156" t="s">
        <v>2193</v>
      </c>
      <c r="EA8" s="156" t="s">
        <v>2194</v>
      </c>
      <c r="EB8" s="156" t="s">
        <v>2195</v>
      </c>
      <c r="EC8" s="156" t="s">
        <v>2196</v>
      </c>
      <c r="ED8" s="156" t="s">
        <v>2197</v>
      </c>
      <c r="EE8" s="156" t="s">
        <v>2198</v>
      </c>
      <c r="EF8" s="156" t="s">
        <v>2199</v>
      </c>
      <c r="EG8" s="156" t="s">
        <v>2133</v>
      </c>
      <c r="EH8" s="156" t="s">
        <v>513</v>
      </c>
      <c r="EI8" s="156" t="s">
        <v>2200</v>
      </c>
      <c r="EJ8" s="156" t="s">
        <v>2201</v>
      </c>
      <c r="EK8" s="156" t="s">
        <v>2202</v>
      </c>
      <c r="EL8" s="156" t="s">
        <v>2203</v>
      </c>
      <c r="EM8" s="156" t="s">
        <v>2204</v>
      </c>
      <c r="EN8" s="156" t="s">
        <v>2205</v>
      </c>
      <c r="EO8" s="156" t="s">
        <v>536</v>
      </c>
      <c r="EP8" s="156" t="s">
        <v>2206</v>
      </c>
      <c r="EQ8" s="156" t="s">
        <v>2207</v>
      </c>
      <c r="ER8" s="156" t="s">
        <v>2208</v>
      </c>
      <c r="ES8" s="156" t="s">
        <v>2209</v>
      </c>
      <c r="ET8" s="156" t="s">
        <v>2210</v>
      </c>
      <c r="EU8" s="156" t="s">
        <v>2211</v>
      </c>
      <c r="EV8" s="156" t="s">
        <v>2212</v>
      </c>
      <c r="EW8" s="156" t="s">
        <v>2213</v>
      </c>
      <c r="EX8" s="156" t="s">
        <v>2214</v>
      </c>
      <c r="EY8" s="156" t="s">
        <v>2215</v>
      </c>
      <c r="EZ8" s="156" t="s">
        <v>2216</v>
      </c>
      <c r="FA8" s="156" t="s">
        <v>2217</v>
      </c>
      <c r="FB8" s="156" t="s">
        <v>2199</v>
      </c>
      <c r="FC8" s="156" t="s">
        <v>2204</v>
      </c>
      <c r="FD8" s="156" t="s">
        <v>2218</v>
      </c>
      <c r="FE8" s="156" t="s">
        <v>2219</v>
      </c>
      <c r="FF8" s="156" t="s">
        <v>2220</v>
      </c>
      <c r="FG8" s="156" t="s">
        <v>2221</v>
      </c>
      <c r="FH8" s="156" t="s">
        <v>2222</v>
      </c>
      <c r="FI8" s="156" t="s">
        <v>2223</v>
      </c>
      <c r="FJ8" s="156" t="s">
        <v>2151</v>
      </c>
      <c r="FK8" s="156" t="s">
        <v>2152</v>
      </c>
      <c r="FL8" s="156" t="s">
        <v>2224</v>
      </c>
      <c r="FM8" s="156" t="s">
        <v>2192</v>
      </c>
      <c r="FN8" s="156" t="s">
        <v>2193</v>
      </c>
      <c r="FO8" s="156" t="s">
        <v>2225</v>
      </c>
      <c r="FP8" s="156" t="s">
        <v>2226</v>
      </c>
      <c r="FQ8" s="157" t="s">
        <v>2227</v>
      </c>
      <c r="FR8" s="156" t="s">
        <v>2228</v>
      </c>
      <c r="FS8" s="156" t="s">
        <v>2229</v>
      </c>
      <c r="FT8" s="156" t="s">
        <v>2230</v>
      </c>
      <c r="FU8" s="156" t="s">
        <v>2231</v>
      </c>
      <c r="FV8" s="156" t="s">
        <v>2232</v>
      </c>
      <c r="FW8" s="156" t="s">
        <v>2233</v>
      </c>
      <c r="FX8" s="156" t="s">
        <v>2234</v>
      </c>
      <c r="FY8" s="156" t="s">
        <v>2235</v>
      </c>
      <c r="FZ8" s="156" t="s">
        <v>2236</v>
      </c>
      <c r="GA8" s="156" t="s">
        <v>2201</v>
      </c>
      <c r="GB8" s="157" t="s">
        <v>2237</v>
      </c>
      <c r="GC8" s="156" t="s">
        <v>2226</v>
      </c>
      <c r="GD8" s="156" t="s">
        <v>2225</v>
      </c>
      <c r="GE8" s="156" t="s">
        <v>2238</v>
      </c>
      <c r="GF8" s="157" t="s">
        <v>2239</v>
      </c>
      <c r="GG8" s="156" t="s">
        <v>2240</v>
      </c>
      <c r="GH8" s="156" t="s">
        <v>2241</v>
      </c>
      <c r="GI8" s="156" t="s">
        <v>2174</v>
      </c>
      <c r="GJ8" s="156" t="s">
        <v>2242</v>
      </c>
      <c r="GK8" s="156" t="s">
        <v>2243</v>
      </c>
      <c r="GL8" s="156" t="s">
        <v>2244</v>
      </c>
      <c r="GM8" s="156" t="s">
        <v>2245</v>
      </c>
      <c r="GN8" s="156" t="s">
        <v>2246</v>
      </c>
      <c r="GO8" s="156" t="s">
        <v>2247</v>
      </c>
      <c r="GP8" s="156" t="s">
        <v>2248</v>
      </c>
      <c r="GQ8" s="157" t="s">
        <v>2247</v>
      </c>
      <c r="GR8" s="156" t="s">
        <v>323</v>
      </c>
      <c r="GS8" s="156" t="s">
        <v>2249</v>
      </c>
      <c r="GT8" s="156" t="s">
        <v>2250</v>
      </c>
      <c r="GU8" s="156" t="s">
        <v>2251</v>
      </c>
      <c r="GV8" s="156" t="s">
        <v>2252</v>
      </c>
      <c r="GW8" s="156" t="s">
        <v>2253</v>
      </c>
      <c r="GX8" s="156" t="s">
        <v>2254</v>
      </c>
      <c r="GY8" s="156" t="s">
        <v>2255</v>
      </c>
      <c r="GZ8" s="156" t="s">
        <v>2256</v>
      </c>
      <c r="HA8" s="156" t="s">
        <v>2257</v>
      </c>
      <c r="HB8" s="157" t="s">
        <v>2258</v>
      </c>
      <c r="HC8" s="157" t="s">
        <v>2259</v>
      </c>
      <c r="HD8" s="156" t="s">
        <v>2260</v>
      </c>
      <c r="HE8" s="156" t="s">
        <v>2260</v>
      </c>
      <c r="HF8" s="156" t="s">
        <v>523</v>
      </c>
      <c r="HG8" s="156" t="s">
        <v>523</v>
      </c>
      <c r="HH8" s="156" t="s">
        <v>2261</v>
      </c>
      <c r="HI8" s="157" t="s">
        <v>2258</v>
      </c>
      <c r="HJ8" s="157" t="s">
        <v>2259</v>
      </c>
      <c r="HK8" s="156" t="s">
        <v>2262</v>
      </c>
      <c r="HL8" s="156" t="s">
        <v>2263</v>
      </c>
      <c r="HM8" s="156" t="s">
        <v>2264</v>
      </c>
      <c r="HN8" s="156" t="s">
        <v>2265</v>
      </c>
      <c r="HO8" s="156" t="s">
        <v>2266</v>
      </c>
      <c r="HP8" s="156" t="s">
        <v>2267</v>
      </c>
      <c r="HQ8" s="156" t="s">
        <v>2268</v>
      </c>
      <c r="HR8" s="156" t="s">
        <v>2269</v>
      </c>
      <c r="HS8" s="156" t="s">
        <v>2270</v>
      </c>
      <c r="HT8" s="156" t="s">
        <v>2271</v>
      </c>
      <c r="HU8" s="156" t="s">
        <v>2272</v>
      </c>
      <c r="HV8" s="156" t="s">
        <v>2273</v>
      </c>
      <c r="HW8" s="156" t="s">
        <v>2274</v>
      </c>
      <c r="HX8" s="156" t="s">
        <v>2275</v>
      </c>
      <c r="HY8" s="156" t="s">
        <v>2276</v>
      </c>
      <c r="HZ8" s="156" t="s">
        <v>2277</v>
      </c>
      <c r="IA8" s="156" t="s">
        <v>2278</v>
      </c>
      <c r="IB8" s="156" t="s">
        <v>2279</v>
      </c>
      <c r="IC8" s="156" t="s">
        <v>2280</v>
      </c>
      <c r="ID8" s="156" t="s">
        <v>2281</v>
      </c>
      <c r="IE8" s="156" t="s">
        <v>2282</v>
      </c>
      <c r="IF8" s="156" t="s">
        <v>2268</v>
      </c>
      <c r="IG8" s="156" t="s">
        <v>2269</v>
      </c>
      <c r="IH8" s="156" t="s">
        <v>2283</v>
      </c>
      <c r="II8" s="156" t="s">
        <v>2284</v>
      </c>
      <c r="IJ8" s="156" t="s">
        <v>2261</v>
      </c>
      <c r="IK8" s="156" t="s">
        <v>2200</v>
      </c>
      <c r="IL8" s="157" t="s">
        <v>2285</v>
      </c>
      <c r="IM8" s="157" t="s">
        <v>2286</v>
      </c>
      <c r="IN8" s="156" t="s">
        <v>2287</v>
      </c>
      <c r="IO8" s="156" t="s">
        <v>2286</v>
      </c>
      <c r="IP8" s="156" t="s">
        <v>2288</v>
      </c>
      <c r="IQ8" s="156" t="s">
        <v>2289</v>
      </c>
      <c r="IR8" s="156" t="s">
        <v>2290</v>
      </c>
      <c r="IS8" s="157" t="s">
        <v>2288</v>
      </c>
      <c r="IT8" s="156" t="s">
        <v>2291</v>
      </c>
      <c r="IU8" s="156" t="s">
        <v>2292</v>
      </c>
      <c r="IV8" s="156" t="s">
        <v>2289</v>
      </c>
      <c r="IW8" s="157" t="s">
        <v>2285</v>
      </c>
      <c r="IX8" s="156" t="s">
        <v>2290</v>
      </c>
      <c r="IY8" s="156" t="s">
        <v>548</v>
      </c>
      <c r="IZ8" s="156" t="s">
        <v>548</v>
      </c>
      <c r="JA8" s="156" t="s">
        <v>2293</v>
      </c>
      <c r="JB8" s="156" t="s">
        <v>2294</v>
      </c>
      <c r="JC8" s="156" t="s">
        <v>2295</v>
      </c>
      <c r="JD8" s="156" t="s">
        <v>2296</v>
      </c>
      <c r="JE8" s="156" t="s">
        <v>2297</v>
      </c>
      <c r="JF8" s="156" t="s">
        <v>2295</v>
      </c>
      <c r="JG8" s="156" t="s">
        <v>2298</v>
      </c>
      <c r="JH8" s="156" t="s">
        <v>2299</v>
      </c>
      <c r="JI8" s="156" t="s">
        <v>2298</v>
      </c>
      <c r="JJ8" s="156" t="s">
        <v>2300</v>
      </c>
      <c r="JK8" s="156" t="s">
        <v>2301</v>
      </c>
      <c r="JL8" s="156" t="s">
        <v>2302</v>
      </c>
      <c r="JM8" s="156" t="s">
        <v>2303</v>
      </c>
      <c r="JN8" s="156" t="s">
        <v>2304</v>
      </c>
      <c r="JO8" s="156" t="s">
        <v>2305</v>
      </c>
      <c r="JP8" s="156" t="s">
        <v>2306</v>
      </c>
      <c r="JQ8" s="156" t="s">
        <v>2307</v>
      </c>
      <c r="JR8" s="156" t="s">
        <v>2308</v>
      </c>
      <c r="JS8" s="156" t="s">
        <v>2309</v>
      </c>
      <c r="JT8" s="156" t="s">
        <v>471</v>
      </c>
      <c r="JU8" s="156" t="s">
        <v>2282</v>
      </c>
      <c r="JV8" s="156" t="s">
        <v>2310</v>
      </c>
      <c r="JW8" s="156" t="s">
        <v>2311</v>
      </c>
      <c r="JX8" s="156" t="s">
        <v>2312</v>
      </c>
      <c r="JY8" s="156" t="s">
        <v>2313</v>
      </c>
      <c r="JZ8" s="156" t="s">
        <v>2314</v>
      </c>
      <c r="KA8" s="156" t="s">
        <v>2262</v>
      </c>
      <c r="KB8" s="156" t="s">
        <v>2315</v>
      </c>
      <c r="KC8" s="156" t="s">
        <v>2314</v>
      </c>
      <c r="KD8" s="156" t="s">
        <v>2263</v>
      </c>
      <c r="KE8" s="156" t="s">
        <v>2316</v>
      </c>
      <c r="KF8" s="156" t="s">
        <v>2317</v>
      </c>
      <c r="KG8" s="156" t="s">
        <v>2317</v>
      </c>
      <c r="KH8" s="156" t="s">
        <v>525</v>
      </c>
      <c r="KI8" s="156" t="s">
        <v>2144</v>
      </c>
    </row>
    <row r="9" spans="1:295" ht="18" customHeight="1" x14ac:dyDescent="0.3">
      <c r="A9" s="158" t="s">
        <v>55</v>
      </c>
      <c r="B9" s="158" t="s">
        <v>781</v>
      </c>
      <c r="C9" s="159">
        <v>0</v>
      </c>
      <c r="D9" s="159">
        <v>4.0781999999999998</v>
      </c>
      <c r="E9" s="159">
        <v>-9.3613</v>
      </c>
      <c r="F9" s="159">
        <v>5.6657999999999999</v>
      </c>
      <c r="G9" s="159">
        <v>7.4927000000000001</v>
      </c>
      <c r="H9" s="160"/>
      <c r="I9" s="159">
        <v>11.841699999999999</v>
      </c>
      <c r="J9" s="160"/>
      <c r="K9" s="159">
        <v>7.7751000000000001</v>
      </c>
      <c r="L9" s="159">
        <v>2.6238999999999999</v>
      </c>
      <c r="M9" s="159">
        <v>4.0151000000000003</v>
      </c>
      <c r="N9" s="159">
        <v>-15.54</v>
      </c>
      <c r="O9" s="159">
        <v>-22</v>
      </c>
      <c r="P9" s="160"/>
      <c r="Q9" s="159">
        <v>2.484</v>
      </c>
      <c r="R9" s="160"/>
      <c r="S9" s="159">
        <v>2.2357999999999998</v>
      </c>
      <c r="T9" s="159">
        <v>-4.1792999999999996</v>
      </c>
      <c r="U9" s="159">
        <v>4.3449999999999998</v>
      </c>
      <c r="V9" s="159">
        <v>4.4493999999999998</v>
      </c>
      <c r="W9" s="159">
        <v>7.7271999999999998</v>
      </c>
      <c r="X9" s="159">
        <v>11.113799999999999</v>
      </c>
      <c r="Y9" s="159">
        <v>-4.7755000000000001</v>
      </c>
      <c r="Z9" s="159">
        <v>2.5076000000000001</v>
      </c>
      <c r="AA9" s="160"/>
      <c r="AB9" s="159">
        <v>-0.98760000000000003</v>
      </c>
      <c r="AC9" s="159">
        <v>-1.3089999999999999</v>
      </c>
      <c r="AD9" s="159">
        <v>-1.2989999999999999</v>
      </c>
      <c r="AE9" s="159">
        <v>4.8170000000000002</v>
      </c>
      <c r="AF9" s="159">
        <v>-4.4400000000000004</v>
      </c>
      <c r="AG9" s="159">
        <v>-13.2</v>
      </c>
      <c r="AH9" s="159">
        <v>-0.48299999999999998</v>
      </c>
      <c r="AI9" s="159">
        <v>0.32100000000000001</v>
      </c>
      <c r="AJ9" s="159">
        <v>-17.38</v>
      </c>
      <c r="AK9" s="159">
        <v>-17.46</v>
      </c>
      <c r="AL9" s="160"/>
      <c r="AM9" s="159">
        <v>-8.02</v>
      </c>
      <c r="AN9" s="159">
        <v>-8.1</v>
      </c>
      <c r="AO9" s="159">
        <v>1.4762999999999999</v>
      </c>
      <c r="AP9" s="159">
        <v>4.1837999999999997</v>
      </c>
      <c r="AQ9" s="159">
        <v>16.115200000000002</v>
      </c>
      <c r="AR9" s="159">
        <v>17.669699999999999</v>
      </c>
      <c r="AS9" s="159">
        <v>-7.2112999999999996</v>
      </c>
      <c r="AT9" s="159">
        <v>-14.333600000000001</v>
      </c>
      <c r="AU9" s="159">
        <v>-14.1769</v>
      </c>
      <c r="AV9" s="159">
        <v>1.1108</v>
      </c>
      <c r="AW9" s="159">
        <v>0.92310000000000003</v>
      </c>
      <c r="AX9" s="159">
        <v>-12.190300000000001</v>
      </c>
      <c r="AY9" s="159">
        <v>-9.7789999999999999</v>
      </c>
      <c r="AZ9" s="159">
        <v>0.8014</v>
      </c>
      <c r="BA9" s="159">
        <v>2.8847999999999998</v>
      </c>
      <c r="BB9" s="159">
        <v>41.1205</v>
      </c>
      <c r="BC9" s="159">
        <v>8.202</v>
      </c>
      <c r="BD9" s="159">
        <v>-2.7</v>
      </c>
      <c r="BE9" s="159">
        <v>-2.8</v>
      </c>
      <c r="BF9" s="159">
        <v>-21.366099999999999</v>
      </c>
      <c r="BG9" s="159">
        <v>-21.0976</v>
      </c>
      <c r="BH9" s="159">
        <v>-1.6458999999999999</v>
      </c>
      <c r="BI9" s="160"/>
      <c r="BJ9" s="159">
        <v>0.69059999999999999</v>
      </c>
      <c r="BK9" s="159">
        <v>-1.8E-3</v>
      </c>
      <c r="BL9" s="160"/>
      <c r="BM9" s="159">
        <v>-0.65600000000000003</v>
      </c>
      <c r="BN9" s="159">
        <v>-133.0301</v>
      </c>
      <c r="BO9" s="159">
        <v>-3.3570000000000002</v>
      </c>
      <c r="BP9" s="159">
        <v>-3.3875999999999999</v>
      </c>
      <c r="BQ9" s="159">
        <v>104.8653</v>
      </c>
      <c r="BR9" s="159">
        <v>-231.18729999999999</v>
      </c>
      <c r="BS9" s="160"/>
      <c r="BT9" s="160"/>
      <c r="BU9" s="160"/>
      <c r="BV9" s="159">
        <v>6.5166000000000004</v>
      </c>
      <c r="BW9" s="159">
        <v>6.71</v>
      </c>
      <c r="BX9" s="159">
        <v>2.82</v>
      </c>
      <c r="BY9" s="159">
        <v>-16.09</v>
      </c>
      <c r="BZ9" s="159">
        <v>-0.38</v>
      </c>
      <c r="CA9" s="159">
        <v>-22.7685</v>
      </c>
      <c r="CB9" s="159">
        <v>-22.7685</v>
      </c>
      <c r="CC9" s="159">
        <v>26.467500000000001</v>
      </c>
      <c r="CD9" s="159">
        <v>25.805599999999998</v>
      </c>
      <c r="CE9" s="159">
        <v>-6.2729999999999997</v>
      </c>
      <c r="CF9" s="159">
        <v>-31.147600000000001</v>
      </c>
      <c r="CG9" s="159">
        <v>-31.060400000000001</v>
      </c>
      <c r="CH9" s="159">
        <v>0.59670000000000001</v>
      </c>
      <c r="CI9" s="159">
        <v>5.5030999999999999</v>
      </c>
      <c r="CJ9" s="160"/>
      <c r="CK9" s="160"/>
      <c r="CL9" s="159">
        <v>23.4</v>
      </c>
      <c r="CM9" s="159">
        <v>-6.1</v>
      </c>
      <c r="CN9" s="159">
        <v>-1.89</v>
      </c>
      <c r="CO9" s="159">
        <v>16.0518</v>
      </c>
      <c r="CP9" s="159">
        <v>15.930400000000001</v>
      </c>
      <c r="CQ9" s="159">
        <v>15.1616</v>
      </c>
      <c r="CR9" s="159">
        <v>65.928600000000003</v>
      </c>
      <c r="CS9" s="159">
        <v>66.663600000000002</v>
      </c>
      <c r="CT9" s="159">
        <v>-33.187800000000003</v>
      </c>
      <c r="CU9" s="159">
        <v>-34.672800000000002</v>
      </c>
      <c r="CV9" s="159">
        <v>-35.494399999999999</v>
      </c>
      <c r="CW9" s="159">
        <v>2.4098999999999999</v>
      </c>
      <c r="CX9" s="159">
        <v>23.03</v>
      </c>
      <c r="CY9" s="159">
        <v>15.46</v>
      </c>
      <c r="CZ9" s="159">
        <v>4.8486000000000002</v>
      </c>
      <c r="DA9" s="159">
        <v>4.9835000000000003</v>
      </c>
      <c r="DB9" s="159">
        <v>-7.26</v>
      </c>
      <c r="DC9" s="160"/>
      <c r="DD9" s="159">
        <v>-6.9737999999999998</v>
      </c>
      <c r="DE9" s="159">
        <v>-6.9804000000000004</v>
      </c>
      <c r="DF9" s="159">
        <v>39.563699999999997</v>
      </c>
      <c r="DG9" s="159">
        <v>1.5599999999999999E-2</v>
      </c>
      <c r="DH9" s="159">
        <v>-3.4529999999999998</v>
      </c>
      <c r="DI9" s="160"/>
      <c r="DJ9" s="159">
        <v>19.2</v>
      </c>
      <c r="DK9" s="159">
        <v>-3.7183000000000002</v>
      </c>
      <c r="DL9" s="159">
        <v>-2.4310999999999998</v>
      </c>
      <c r="DM9" s="159">
        <v>32.021000000000001</v>
      </c>
      <c r="DN9" s="159">
        <v>3.7166999999999999</v>
      </c>
      <c r="DO9" s="159">
        <v>-2.1</v>
      </c>
      <c r="DP9" s="159">
        <v>0.55000000000000004</v>
      </c>
      <c r="DQ9" s="159">
        <v>2.883</v>
      </c>
      <c r="DR9" s="159">
        <v>-40.307299999999998</v>
      </c>
      <c r="DS9" s="159">
        <v>-13.44</v>
      </c>
      <c r="DT9" s="160"/>
      <c r="DU9" s="159">
        <v>17.46</v>
      </c>
      <c r="DV9" s="159">
        <v>15.12</v>
      </c>
      <c r="DW9" s="159">
        <v>-38.381799999999998</v>
      </c>
      <c r="DX9" s="159">
        <v>-19.554500000000001</v>
      </c>
      <c r="DY9" s="159">
        <v>-42.454700000000003</v>
      </c>
      <c r="DZ9" s="159">
        <v>-41.8</v>
      </c>
      <c r="EA9" s="159">
        <v>-10.183400000000001</v>
      </c>
      <c r="EB9" s="159">
        <v>-23.674199999999999</v>
      </c>
      <c r="EC9" s="159">
        <v>-32.524999999999999</v>
      </c>
      <c r="ED9" s="159">
        <v>-32.802599999999998</v>
      </c>
      <c r="EE9" s="159">
        <v>-9.4830000000000005</v>
      </c>
      <c r="EF9" s="159">
        <v>-10.3047</v>
      </c>
      <c r="EG9" s="159">
        <v>-9.6120000000000001</v>
      </c>
      <c r="EH9" s="159">
        <v>-185.25239999999999</v>
      </c>
      <c r="EI9" s="159">
        <v>33.501800000000003</v>
      </c>
      <c r="EJ9" s="160"/>
      <c r="EK9" s="159">
        <v>-7.2704000000000004</v>
      </c>
      <c r="EL9" s="159">
        <v>-6.3974000000000002</v>
      </c>
      <c r="EM9" s="159">
        <v>22.872399999999999</v>
      </c>
      <c r="EN9" s="159">
        <v>-22.493099999999998</v>
      </c>
      <c r="EO9" s="159">
        <v>-21.553100000000001</v>
      </c>
      <c r="EP9" s="159">
        <v>25.103999999999999</v>
      </c>
      <c r="EQ9" s="159">
        <v>-31.115300000000001</v>
      </c>
      <c r="ER9" s="159">
        <v>-30.561800000000002</v>
      </c>
      <c r="ES9" s="159">
        <v>11.5846</v>
      </c>
      <c r="ET9" s="159">
        <v>-13.08</v>
      </c>
      <c r="EU9" s="159">
        <v>-7.6</v>
      </c>
      <c r="EV9" s="159">
        <v>1</v>
      </c>
      <c r="EW9" s="159">
        <v>0.85560000000000003</v>
      </c>
      <c r="EX9" s="159">
        <v>-29.787600000000001</v>
      </c>
      <c r="EY9" s="159">
        <v>-9.8889999999999993</v>
      </c>
      <c r="EZ9" s="159">
        <v>0.85550000000000004</v>
      </c>
      <c r="FA9" s="159">
        <v>3.4739</v>
      </c>
      <c r="FB9" s="159">
        <v>9.2924000000000007</v>
      </c>
      <c r="FC9" s="159">
        <v>-28.5349</v>
      </c>
      <c r="FD9" s="160"/>
      <c r="FE9" s="159">
        <v>3.0627</v>
      </c>
      <c r="FF9" s="159">
        <v>3.0295999999999998</v>
      </c>
      <c r="FG9" s="159">
        <v>3.0445000000000002</v>
      </c>
      <c r="FH9" s="159">
        <v>3.1223000000000001</v>
      </c>
      <c r="FI9" s="159">
        <v>0</v>
      </c>
      <c r="FJ9" s="159">
        <v>9.5449999999999999</v>
      </c>
      <c r="FK9" s="159">
        <v>9.2101000000000006</v>
      </c>
      <c r="FL9" s="159">
        <v>-23.276399999999999</v>
      </c>
      <c r="FM9" s="159">
        <v>25.421600000000002</v>
      </c>
      <c r="FN9" s="159">
        <v>25.516100000000002</v>
      </c>
      <c r="FO9" s="159">
        <v>-12.078799999999999</v>
      </c>
      <c r="FP9" s="159">
        <v>0</v>
      </c>
      <c r="FQ9" s="159">
        <v>18.668500000000002</v>
      </c>
      <c r="FR9" s="159">
        <v>-20.22</v>
      </c>
      <c r="FS9" s="159">
        <v>-3.2094</v>
      </c>
      <c r="FT9" s="159">
        <v>0.28860000000000002</v>
      </c>
      <c r="FU9" s="159">
        <v>1.1399999999999999</v>
      </c>
      <c r="FV9" s="159">
        <v>1.74</v>
      </c>
      <c r="FW9" s="159">
        <v>-19.0441</v>
      </c>
      <c r="FX9" s="160"/>
      <c r="FY9" s="159">
        <v>2.7679999999999998</v>
      </c>
      <c r="FZ9" s="159">
        <v>0.48</v>
      </c>
      <c r="GA9" s="160"/>
      <c r="GB9" s="159">
        <v>5.15</v>
      </c>
      <c r="GC9" s="159">
        <v>-13.2294</v>
      </c>
      <c r="GD9" s="159">
        <v>-5.8796999999999997</v>
      </c>
      <c r="GE9" s="159">
        <v>-4.21</v>
      </c>
      <c r="GF9" s="159">
        <v>38.277200000000001</v>
      </c>
      <c r="GG9" s="160"/>
      <c r="GH9" s="159">
        <v>13.4267</v>
      </c>
      <c r="GI9" s="159">
        <v>0.55930000000000002</v>
      </c>
      <c r="GJ9" s="160"/>
      <c r="GK9" s="159">
        <v>2.1263999999999998</v>
      </c>
      <c r="GL9" s="160"/>
      <c r="GM9" s="160"/>
      <c r="GN9" s="159">
        <v>-12.2098</v>
      </c>
      <c r="GO9" s="159">
        <v>-9.3437999999999999</v>
      </c>
      <c r="GP9" s="159">
        <v>12.804600000000001</v>
      </c>
      <c r="GQ9" s="159">
        <v>-26.470099999999999</v>
      </c>
      <c r="GR9" s="159">
        <v>-4.9275000000000002</v>
      </c>
      <c r="GS9" s="159">
        <v>-4.8155000000000001</v>
      </c>
      <c r="GT9" s="159">
        <v>79.803100000000001</v>
      </c>
      <c r="GU9" s="159">
        <v>-7.1349</v>
      </c>
      <c r="GV9" s="159">
        <v>-11.264900000000001</v>
      </c>
      <c r="GW9" s="159">
        <v>13.839700000000001</v>
      </c>
      <c r="GX9" s="159">
        <v>1.8975</v>
      </c>
      <c r="GY9" s="159">
        <v>4.7252000000000001</v>
      </c>
      <c r="GZ9" s="159">
        <v>4.7550999999999997</v>
      </c>
      <c r="HA9" s="159">
        <v>1.4120999999999999</v>
      </c>
      <c r="HB9" s="159">
        <v>30.522099999999998</v>
      </c>
      <c r="HC9" s="159">
        <v>33.572699999999998</v>
      </c>
      <c r="HD9" s="159">
        <v>3.35</v>
      </c>
      <c r="HE9" s="159">
        <v>-7.3066000000000004</v>
      </c>
      <c r="HF9" s="159">
        <v>-6.5678000000000001</v>
      </c>
      <c r="HG9" s="159">
        <v>52.200699999999998</v>
      </c>
      <c r="HH9" s="159">
        <v>73.482900000000001</v>
      </c>
      <c r="HI9" s="159">
        <v>14.0947</v>
      </c>
      <c r="HJ9" s="159">
        <v>15.7393</v>
      </c>
      <c r="HK9" s="159">
        <v>-18.0623</v>
      </c>
      <c r="HL9" s="159">
        <v>-18.678000000000001</v>
      </c>
      <c r="HM9" s="159">
        <v>0</v>
      </c>
      <c r="HN9" s="159">
        <v>0</v>
      </c>
      <c r="HO9" s="160"/>
      <c r="HP9" s="160"/>
      <c r="HQ9" s="159">
        <v>-11.073</v>
      </c>
      <c r="HR9" s="159">
        <v>-10.249000000000001</v>
      </c>
      <c r="HS9" s="159">
        <v>-0.68130000000000002</v>
      </c>
      <c r="HT9" s="159">
        <v>-0.98480000000000001</v>
      </c>
      <c r="HU9" s="159">
        <v>3.41</v>
      </c>
      <c r="HV9" s="159">
        <v>3.46</v>
      </c>
      <c r="HW9" s="159">
        <v>-34.5</v>
      </c>
      <c r="HX9" s="159">
        <v>-35.299999999999997</v>
      </c>
      <c r="HY9" s="159">
        <v>0.65100000000000002</v>
      </c>
      <c r="HZ9" s="159">
        <v>-12.8</v>
      </c>
      <c r="IA9" s="159">
        <v>64.707300000000004</v>
      </c>
      <c r="IB9" s="159">
        <v>29.303699999999999</v>
      </c>
      <c r="IC9" s="159">
        <v>29.474799999999998</v>
      </c>
      <c r="ID9" s="159">
        <v>-20.8</v>
      </c>
      <c r="IE9" s="159">
        <v>-49.6</v>
      </c>
      <c r="IF9" s="159">
        <v>-0.7</v>
      </c>
      <c r="IG9" s="159">
        <v>-1.3</v>
      </c>
      <c r="IH9" s="159">
        <v>-17.3294</v>
      </c>
      <c r="II9" s="159">
        <v>-17.116399999999999</v>
      </c>
      <c r="IJ9" s="159">
        <v>-116.8672</v>
      </c>
      <c r="IK9" s="159">
        <v>46.701700000000002</v>
      </c>
      <c r="IL9" s="159">
        <v>-236.0821</v>
      </c>
      <c r="IM9" s="159">
        <v>-18.8157</v>
      </c>
      <c r="IN9" s="159">
        <v>-20.802399999999999</v>
      </c>
      <c r="IO9" s="159">
        <v>106.1112</v>
      </c>
      <c r="IP9" s="159">
        <v>52.046999999999997</v>
      </c>
      <c r="IQ9" s="159">
        <v>83.345399999999998</v>
      </c>
      <c r="IR9" s="159">
        <v>133.08840000000001</v>
      </c>
      <c r="IS9" s="159">
        <v>46.682299999999998</v>
      </c>
      <c r="IT9" s="159">
        <v>29.218499999999999</v>
      </c>
      <c r="IU9" s="159">
        <v>24.697600000000001</v>
      </c>
      <c r="IV9" s="159">
        <v>24.085699999999999</v>
      </c>
      <c r="IW9" s="159">
        <v>177.20009999999999</v>
      </c>
      <c r="IX9" s="159">
        <v>-230.54220000000001</v>
      </c>
      <c r="IY9" s="159">
        <v>89.429400000000001</v>
      </c>
      <c r="IZ9" s="159">
        <v>-77.025999999999996</v>
      </c>
      <c r="JA9" s="159">
        <v>-0.18679999999999999</v>
      </c>
      <c r="JB9" s="160"/>
      <c r="JC9" s="159">
        <v>-6.64</v>
      </c>
      <c r="JD9" s="159">
        <v>-1.593</v>
      </c>
      <c r="JE9" s="159">
        <v>-1.611</v>
      </c>
      <c r="JF9" s="159">
        <v>2.8</v>
      </c>
      <c r="JG9" s="159">
        <v>-0.4</v>
      </c>
      <c r="JH9" s="159">
        <v>-3.2623000000000002</v>
      </c>
      <c r="JI9" s="159">
        <v>-5.5343999999999998</v>
      </c>
      <c r="JJ9" s="159">
        <v>10.5486</v>
      </c>
      <c r="JK9" s="159">
        <v>-12.596299999999999</v>
      </c>
      <c r="JL9" s="159">
        <v>3.1</v>
      </c>
      <c r="JM9" s="159">
        <v>0.36699999999999999</v>
      </c>
      <c r="JN9" s="159">
        <v>0.13800000000000001</v>
      </c>
      <c r="JO9" s="159">
        <v>2.8451</v>
      </c>
      <c r="JP9" s="160"/>
      <c r="JQ9" s="159">
        <v>3.8208000000000002</v>
      </c>
      <c r="JR9" s="159">
        <v>4.2698</v>
      </c>
      <c r="JS9" s="159">
        <v>3.4104000000000001</v>
      </c>
      <c r="JT9" s="160"/>
      <c r="JU9" s="159">
        <v>35.5</v>
      </c>
      <c r="JV9" s="159">
        <v>2.8527</v>
      </c>
      <c r="JW9" s="159">
        <v>-0.47</v>
      </c>
      <c r="JX9" s="160"/>
      <c r="JY9" s="159">
        <v>-9.2690000000000001</v>
      </c>
      <c r="JZ9" s="159">
        <v>-12.3621</v>
      </c>
      <c r="KA9" s="159">
        <v>-12.9254</v>
      </c>
      <c r="KB9" s="159">
        <v>-7.5323000000000002</v>
      </c>
      <c r="KC9" s="159">
        <v>6.9230999999999998</v>
      </c>
      <c r="KD9" s="159">
        <v>-5.0773000000000001</v>
      </c>
      <c r="KE9" s="159">
        <v>-2.1193</v>
      </c>
      <c r="KF9" s="159">
        <v>-34.9</v>
      </c>
      <c r="KG9" s="159">
        <v>17.600000000000001</v>
      </c>
      <c r="KH9" s="160"/>
      <c r="KI9" s="159">
        <v>-59.089199999999998</v>
      </c>
    </row>
    <row r="10" spans="1:295" ht="18" customHeight="1" x14ac:dyDescent="0.3">
      <c r="A10" s="158" t="s">
        <v>55</v>
      </c>
      <c r="B10" s="158" t="s">
        <v>782</v>
      </c>
      <c r="C10" s="161">
        <v>0</v>
      </c>
      <c r="D10" s="161">
        <v>3.9350999999999998</v>
      </c>
      <c r="E10" s="161">
        <v>-9.1524000000000001</v>
      </c>
      <c r="F10" s="161">
        <v>5.2012</v>
      </c>
      <c r="G10" s="161">
        <v>7.4090999999999996</v>
      </c>
      <c r="H10" s="162"/>
      <c r="I10" s="161">
        <v>11.398</v>
      </c>
      <c r="J10" s="162"/>
      <c r="K10" s="161">
        <v>7.3887</v>
      </c>
      <c r="L10" s="161">
        <v>2.3239000000000001</v>
      </c>
      <c r="M10" s="161">
        <v>3.7336</v>
      </c>
      <c r="N10" s="161">
        <v>-15.54</v>
      </c>
      <c r="O10" s="161">
        <v>-22</v>
      </c>
      <c r="P10" s="162"/>
      <c r="Q10" s="161">
        <v>2.484</v>
      </c>
      <c r="R10" s="161">
        <v>-15.4</v>
      </c>
      <c r="S10" s="161">
        <v>2.4550000000000001</v>
      </c>
      <c r="T10" s="161">
        <v>-4.0518000000000001</v>
      </c>
      <c r="U10" s="161">
        <v>4.1444999999999999</v>
      </c>
      <c r="V10" s="161">
        <v>4.2778999999999998</v>
      </c>
      <c r="W10" s="161">
        <v>7.4668999999999999</v>
      </c>
      <c r="X10" s="161">
        <v>11.265700000000001</v>
      </c>
      <c r="Y10" s="161">
        <v>-4.8636999999999997</v>
      </c>
      <c r="Z10" s="161">
        <v>2.3986000000000001</v>
      </c>
      <c r="AA10" s="162"/>
      <c r="AB10" s="161">
        <v>-0.92989999999999995</v>
      </c>
      <c r="AC10" s="161">
        <v>0</v>
      </c>
      <c r="AD10" s="161">
        <v>-1.548</v>
      </c>
      <c r="AE10" s="161">
        <v>4.8979999999999997</v>
      </c>
      <c r="AF10" s="161">
        <v>-6.66</v>
      </c>
      <c r="AG10" s="162"/>
      <c r="AH10" s="161">
        <v>-0.622</v>
      </c>
      <c r="AI10" s="161">
        <v>0.314</v>
      </c>
      <c r="AJ10" s="161">
        <v>-22.93</v>
      </c>
      <c r="AK10" s="161">
        <v>-22.86</v>
      </c>
      <c r="AL10" s="162"/>
      <c r="AM10" s="161">
        <v>-4.83</v>
      </c>
      <c r="AN10" s="161">
        <v>-4.9000000000000004</v>
      </c>
      <c r="AO10" s="161">
        <v>1.5518000000000001</v>
      </c>
      <c r="AP10" s="161">
        <v>4.1089000000000002</v>
      </c>
      <c r="AQ10" s="161">
        <v>16.356000000000002</v>
      </c>
      <c r="AR10" s="161">
        <v>18.248899999999999</v>
      </c>
      <c r="AS10" s="161">
        <v>-7.8219000000000003</v>
      </c>
      <c r="AT10" s="161">
        <v>-15.8072</v>
      </c>
      <c r="AU10" s="161">
        <v>-15.9038</v>
      </c>
      <c r="AV10" s="161">
        <v>0.27400000000000002</v>
      </c>
      <c r="AW10" s="161">
        <v>1.6085</v>
      </c>
      <c r="AX10" s="161">
        <v>-12.190300000000001</v>
      </c>
      <c r="AY10" s="161">
        <v>-9.5111000000000008</v>
      </c>
      <c r="AZ10" s="161">
        <v>0.40689999999999998</v>
      </c>
      <c r="BA10" s="161">
        <v>2.3241999999999998</v>
      </c>
      <c r="BB10" s="161">
        <v>47.6858</v>
      </c>
      <c r="BC10" s="161">
        <v>8.8277999999999999</v>
      </c>
      <c r="BD10" s="161">
        <v>-3.1</v>
      </c>
      <c r="BE10" s="161">
        <v>-3.2</v>
      </c>
      <c r="BF10" s="161">
        <v>-20.435199999999998</v>
      </c>
      <c r="BG10" s="161">
        <v>-20.198799999999999</v>
      </c>
      <c r="BH10" s="161">
        <v>-0.97970000000000002</v>
      </c>
      <c r="BI10" s="162"/>
      <c r="BJ10" s="161">
        <v>4.3967999999999998</v>
      </c>
      <c r="BK10" s="161">
        <v>3.7900000000000003E-2</v>
      </c>
      <c r="BL10" s="162"/>
      <c r="BM10" s="161">
        <v>-0.85829999999999995</v>
      </c>
      <c r="BN10" s="161">
        <v>-135.0444</v>
      </c>
      <c r="BO10" s="161">
        <v>-10.101599999999999</v>
      </c>
      <c r="BP10" s="161">
        <v>-10.132099999999999</v>
      </c>
      <c r="BQ10" s="161">
        <v>102.5329</v>
      </c>
      <c r="BR10" s="161">
        <v>-213.09180000000001</v>
      </c>
      <c r="BS10" s="162"/>
      <c r="BT10" s="162"/>
      <c r="BU10" s="162"/>
      <c r="BV10" s="161">
        <v>5.4987000000000004</v>
      </c>
      <c r="BW10" s="161">
        <v>6.6</v>
      </c>
      <c r="BX10" s="161">
        <v>2.52</v>
      </c>
      <c r="BY10" s="161">
        <v>-16.64</v>
      </c>
      <c r="BZ10" s="161">
        <v>-0.48</v>
      </c>
      <c r="CA10" s="161">
        <v>-25.447700000000001</v>
      </c>
      <c r="CB10" s="161">
        <v>-25.715599999999998</v>
      </c>
      <c r="CC10" s="161">
        <v>29.2057</v>
      </c>
      <c r="CD10" s="161">
        <v>28.877099999999999</v>
      </c>
      <c r="CE10" s="161">
        <v>-7.5254000000000003</v>
      </c>
      <c r="CF10" s="161">
        <v>-31.2011</v>
      </c>
      <c r="CG10" s="161">
        <v>-31.6358</v>
      </c>
      <c r="CH10" s="161">
        <v>4.9435000000000002</v>
      </c>
      <c r="CI10" s="161">
        <v>3.9428000000000001</v>
      </c>
      <c r="CJ10" s="162"/>
      <c r="CK10" s="162"/>
      <c r="CL10" s="161">
        <v>19.399999999999999</v>
      </c>
      <c r="CM10" s="161">
        <v>-3.3</v>
      </c>
      <c r="CN10" s="161">
        <v>-1.62</v>
      </c>
      <c r="CO10" s="161">
        <v>13.965299999999999</v>
      </c>
      <c r="CP10" s="161">
        <v>14.485799999999999</v>
      </c>
      <c r="CQ10" s="161">
        <v>13.527699999999999</v>
      </c>
      <c r="CR10" s="161">
        <v>63.368600000000001</v>
      </c>
      <c r="CS10" s="161">
        <v>63.4452</v>
      </c>
      <c r="CT10" s="161">
        <v>-34.789200000000001</v>
      </c>
      <c r="CU10" s="161">
        <v>-28.534400000000002</v>
      </c>
      <c r="CV10" s="161">
        <v>-37.294199999999996</v>
      </c>
      <c r="CW10" s="161">
        <v>2.1562000000000001</v>
      </c>
      <c r="CX10" s="161">
        <v>23.43</v>
      </c>
      <c r="CY10" s="161">
        <v>15.81</v>
      </c>
      <c r="CZ10" s="161">
        <v>4.3799000000000001</v>
      </c>
      <c r="DA10" s="161">
        <v>4.5929000000000002</v>
      </c>
      <c r="DB10" s="161">
        <v>-6.76</v>
      </c>
      <c r="DC10" s="162"/>
      <c r="DD10" s="161">
        <v>-5.9420000000000002</v>
      </c>
      <c r="DE10" s="161">
        <v>-5.7693000000000003</v>
      </c>
      <c r="DF10" s="161">
        <v>36.062100000000001</v>
      </c>
      <c r="DG10" s="161">
        <v>1.55E-2</v>
      </c>
      <c r="DH10" s="161">
        <v>-3.403</v>
      </c>
      <c r="DI10" s="161">
        <v>21</v>
      </c>
      <c r="DJ10" s="162"/>
      <c r="DK10" s="161">
        <v>-2.4512</v>
      </c>
      <c r="DL10" s="161">
        <v>-2.6181000000000001</v>
      </c>
      <c r="DM10" s="161">
        <v>32.336500000000001</v>
      </c>
      <c r="DN10" s="161">
        <v>3.1600999999999999</v>
      </c>
      <c r="DO10" s="161">
        <v>-2.42</v>
      </c>
      <c r="DP10" s="161">
        <v>0.26</v>
      </c>
      <c r="DQ10" s="161">
        <v>2.48</v>
      </c>
      <c r="DR10" s="161">
        <v>-37.869700000000002</v>
      </c>
      <c r="DS10" s="161">
        <v>-13.7</v>
      </c>
      <c r="DT10" s="162"/>
      <c r="DU10" s="161">
        <v>18.079999999999998</v>
      </c>
      <c r="DV10" s="161">
        <v>14.62</v>
      </c>
      <c r="DW10" s="161">
        <v>-34.890900000000002</v>
      </c>
      <c r="DX10" s="161">
        <v>-17.554500000000001</v>
      </c>
      <c r="DY10" s="161">
        <v>-44.168799999999997</v>
      </c>
      <c r="DZ10" s="161">
        <v>-43.645499999999998</v>
      </c>
      <c r="EA10" s="161">
        <v>-11.9024</v>
      </c>
      <c r="EB10" s="161">
        <v>-24.711400000000001</v>
      </c>
      <c r="EC10" s="161">
        <v>-33.305900000000001</v>
      </c>
      <c r="ED10" s="161">
        <v>-32.794699999999999</v>
      </c>
      <c r="EE10" s="161">
        <v>-11.577999999999999</v>
      </c>
      <c r="EF10" s="161">
        <v>-6.7617000000000003</v>
      </c>
      <c r="EG10" s="161">
        <v>-10.167999999999999</v>
      </c>
      <c r="EH10" s="161">
        <v>-179.93799999999999</v>
      </c>
      <c r="EI10" s="161">
        <v>20.113099999999999</v>
      </c>
      <c r="EJ10" s="162"/>
      <c r="EK10" s="161">
        <v>-7.0030000000000001</v>
      </c>
      <c r="EL10" s="161">
        <v>-6.2832999999999997</v>
      </c>
      <c r="EM10" s="161">
        <v>17.6159</v>
      </c>
      <c r="EN10" s="161">
        <v>-21.872399999999999</v>
      </c>
      <c r="EO10" s="161">
        <v>-20.953900000000001</v>
      </c>
      <c r="EP10" s="161">
        <v>20.495999999999999</v>
      </c>
      <c r="EQ10" s="161">
        <v>-30.730799999999999</v>
      </c>
      <c r="ER10" s="161">
        <v>-30.543900000000001</v>
      </c>
      <c r="ES10" s="161">
        <v>9.1858000000000004</v>
      </c>
      <c r="ET10" s="161">
        <v>-13.89</v>
      </c>
      <c r="EU10" s="161">
        <v>-9.3000000000000007</v>
      </c>
      <c r="EV10" s="161">
        <v>5.8</v>
      </c>
      <c r="EW10" s="161">
        <v>0.84389999999999998</v>
      </c>
      <c r="EX10" s="161">
        <v>-29.988299999999999</v>
      </c>
      <c r="EY10" s="161">
        <v>-9.6632999999999996</v>
      </c>
      <c r="EZ10" s="161">
        <v>0.99380000000000002</v>
      </c>
      <c r="FA10" s="161">
        <v>3.5855999999999999</v>
      </c>
      <c r="FB10" s="161">
        <v>5.2179000000000002</v>
      </c>
      <c r="FC10" s="161">
        <v>-27.741</v>
      </c>
      <c r="FD10" s="162"/>
      <c r="FE10" s="161">
        <v>3.0238</v>
      </c>
      <c r="FF10" s="161">
        <v>3.1541999999999999</v>
      </c>
      <c r="FG10" s="161">
        <v>0</v>
      </c>
      <c r="FH10" s="161">
        <v>0</v>
      </c>
      <c r="FI10" s="161">
        <v>0</v>
      </c>
      <c r="FJ10" s="161">
        <v>12.3918</v>
      </c>
      <c r="FK10" s="161">
        <v>11.7219</v>
      </c>
      <c r="FL10" s="161">
        <v>-37.510199999999998</v>
      </c>
      <c r="FM10" s="161">
        <v>27.755600000000001</v>
      </c>
      <c r="FN10" s="161">
        <v>27.803799999999999</v>
      </c>
      <c r="FO10" s="161">
        <v>-25.66</v>
      </c>
      <c r="FP10" s="161">
        <v>-16.4969</v>
      </c>
      <c r="FQ10" s="161">
        <v>19.693899999999999</v>
      </c>
      <c r="FR10" s="161">
        <v>-20.07</v>
      </c>
      <c r="FS10" s="161">
        <v>-2.8102999999999998</v>
      </c>
      <c r="FT10" s="161">
        <v>0.29780000000000001</v>
      </c>
      <c r="FU10" s="161">
        <v>1.38</v>
      </c>
      <c r="FV10" s="161">
        <v>1.95</v>
      </c>
      <c r="FW10" s="161">
        <v>-19.113299999999999</v>
      </c>
      <c r="FX10" s="162"/>
      <c r="FY10" s="161">
        <v>2.9380000000000002</v>
      </c>
      <c r="FZ10" s="161">
        <v>0.45700000000000002</v>
      </c>
      <c r="GA10" s="162"/>
      <c r="GB10" s="161">
        <v>14.72</v>
      </c>
      <c r="GC10" s="161">
        <v>5.2535999999999996</v>
      </c>
      <c r="GD10" s="161">
        <v>11.0242</v>
      </c>
      <c r="GE10" s="161">
        <v>-2.35</v>
      </c>
      <c r="GF10" s="161">
        <v>30.561699999999998</v>
      </c>
      <c r="GG10" s="162"/>
      <c r="GH10" s="161">
        <v>15.2433</v>
      </c>
      <c r="GI10" s="161">
        <v>-4.6300000000000001E-2</v>
      </c>
      <c r="GJ10" s="162"/>
      <c r="GK10" s="161">
        <v>1.9864999999999999</v>
      </c>
      <c r="GL10" s="162"/>
      <c r="GM10" s="162"/>
      <c r="GN10" s="161">
        <v>-8.9595000000000002</v>
      </c>
      <c r="GO10" s="161">
        <v>-7.3125999999999998</v>
      </c>
      <c r="GP10" s="161">
        <v>13.1418</v>
      </c>
      <c r="GQ10" s="161">
        <v>-29.747299999999999</v>
      </c>
      <c r="GR10" s="161">
        <v>-3.7492999999999999</v>
      </c>
      <c r="GS10" s="161">
        <v>-3.9403000000000001</v>
      </c>
      <c r="GT10" s="161">
        <v>62.559600000000003</v>
      </c>
      <c r="GU10" s="161">
        <v>-8.0976999999999997</v>
      </c>
      <c r="GV10" s="161">
        <v>-11.5284</v>
      </c>
      <c r="GW10" s="161">
        <v>10.957100000000001</v>
      </c>
      <c r="GX10" s="161">
        <v>2.3492999999999999</v>
      </c>
      <c r="GY10" s="161">
        <v>4.6886000000000001</v>
      </c>
      <c r="GZ10" s="161">
        <v>4.6839000000000004</v>
      </c>
      <c r="HA10" s="161">
        <v>2</v>
      </c>
      <c r="HB10" s="161">
        <v>28.251899999999999</v>
      </c>
      <c r="HC10" s="161">
        <v>30.098500000000001</v>
      </c>
      <c r="HD10" s="161">
        <v>10.9</v>
      </c>
      <c r="HE10" s="161">
        <v>-14.6578</v>
      </c>
      <c r="HF10" s="161">
        <v>-8.1782000000000004</v>
      </c>
      <c r="HG10" s="161">
        <v>57.095599999999997</v>
      </c>
      <c r="HH10" s="161">
        <v>78.721599999999995</v>
      </c>
      <c r="HI10" s="161">
        <v>13.237500000000001</v>
      </c>
      <c r="HJ10" s="161">
        <v>13.5357</v>
      </c>
      <c r="HK10" s="161">
        <v>-16.507100000000001</v>
      </c>
      <c r="HL10" s="161">
        <v>-18.492100000000001</v>
      </c>
      <c r="HM10" s="161">
        <v>-10.811400000000001</v>
      </c>
      <c r="HN10" s="161">
        <v>-11.165100000000001</v>
      </c>
      <c r="HO10" s="161">
        <v>58.572000000000003</v>
      </c>
      <c r="HP10" s="162"/>
      <c r="HQ10" s="161">
        <v>-12.1332</v>
      </c>
      <c r="HR10" s="161">
        <v>-11.474</v>
      </c>
      <c r="HS10" s="161">
        <v>-0.94730000000000003</v>
      </c>
      <c r="HT10" s="161">
        <v>-1.1207</v>
      </c>
      <c r="HU10" s="161">
        <v>5.64</v>
      </c>
      <c r="HV10" s="161">
        <v>5.68</v>
      </c>
      <c r="HW10" s="161">
        <v>-35.700000000000003</v>
      </c>
      <c r="HX10" s="161">
        <v>-35.9</v>
      </c>
      <c r="HY10" s="161">
        <v>0.73880000000000001</v>
      </c>
      <c r="HZ10" s="161">
        <v>-13.12</v>
      </c>
      <c r="IA10" s="161">
        <v>63.871200000000002</v>
      </c>
      <c r="IB10" s="161">
        <v>29.322099999999999</v>
      </c>
      <c r="IC10" s="161">
        <v>29.234999999999999</v>
      </c>
      <c r="ID10" s="161">
        <v>-20.399999999999999</v>
      </c>
      <c r="IE10" s="161">
        <v>-49.1</v>
      </c>
      <c r="IF10" s="161">
        <v>0</v>
      </c>
      <c r="IG10" s="161">
        <v>-0.4</v>
      </c>
      <c r="IH10" s="162"/>
      <c r="II10" s="161">
        <v>-17.278199999999998</v>
      </c>
      <c r="IJ10" s="161">
        <v>-116.3982</v>
      </c>
      <c r="IK10" s="161">
        <v>42.387599999999999</v>
      </c>
      <c r="IL10" s="161">
        <v>-231.702</v>
      </c>
      <c r="IM10" s="161">
        <v>-14.7524</v>
      </c>
      <c r="IN10" s="161">
        <v>-19.857199999999999</v>
      </c>
      <c r="IO10" s="161">
        <v>104.84610000000001</v>
      </c>
      <c r="IP10" s="161">
        <v>57.700400000000002</v>
      </c>
      <c r="IQ10" s="161">
        <v>86.126800000000003</v>
      </c>
      <c r="IR10" s="161">
        <v>134.25</v>
      </c>
      <c r="IS10" s="161">
        <v>43.163400000000003</v>
      </c>
      <c r="IT10" s="161">
        <v>27.863399999999999</v>
      </c>
      <c r="IU10" s="161">
        <v>27.520800000000001</v>
      </c>
      <c r="IV10" s="161">
        <v>21.920200000000001</v>
      </c>
      <c r="IW10" s="161">
        <v>172.27959999999999</v>
      </c>
      <c r="IX10" s="161">
        <v>-224.8991</v>
      </c>
      <c r="IY10" s="161">
        <v>84.990600000000001</v>
      </c>
      <c r="IZ10" s="161">
        <v>-73.139600000000002</v>
      </c>
      <c r="JA10" s="161">
        <v>0.14280000000000001</v>
      </c>
      <c r="JB10" s="162"/>
      <c r="JC10" s="161">
        <v>-7.04</v>
      </c>
      <c r="JD10" s="161">
        <v>-1.6839999999999999</v>
      </c>
      <c r="JE10" s="161">
        <v>-1.6870000000000001</v>
      </c>
      <c r="JF10" s="161">
        <v>3.12</v>
      </c>
      <c r="JG10" s="161">
        <v>0.08</v>
      </c>
      <c r="JH10" s="161">
        <v>-3.3843999999999999</v>
      </c>
      <c r="JI10" s="161">
        <v>-5.9463999999999997</v>
      </c>
      <c r="JJ10" s="161">
        <v>10.286099999999999</v>
      </c>
      <c r="JK10" s="161">
        <v>-12.0989</v>
      </c>
      <c r="JL10" s="161">
        <v>3.2</v>
      </c>
      <c r="JM10" s="161">
        <v>0.44500000000000001</v>
      </c>
      <c r="JN10" s="161">
        <v>0.44900000000000001</v>
      </c>
      <c r="JO10" s="162"/>
      <c r="JP10" s="162"/>
      <c r="JQ10" s="161">
        <v>3.7446999999999999</v>
      </c>
      <c r="JR10" s="161">
        <v>3.1715</v>
      </c>
      <c r="JS10" s="161">
        <v>2.8813</v>
      </c>
      <c r="JT10" s="162"/>
      <c r="JU10" s="161">
        <v>34.1</v>
      </c>
      <c r="JV10" s="161">
        <v>2.5367000000000002</v>
      </c>
      <c r="JW10" s="161">
        <v>-0.56999999999999995</v>
      </c>
      <c r="JX10" s="162"/>
      <c r="JY10" s="161">
        <v>-6.9717000000000002</v>
      </c>
      <c r="JZ10" s="161">
        <v>-13.5738</v>
      </c>
      <c r="KA10" s="161">
        <v>-14.1172</v>
      </c>
      <c r="KB10" s="161">
        <v>-5.5826000000000002</v>
      </c>
      <c r="KC10" s="161">
        <v>7.7145000000000001</v>
      </c>
      <c r="KD10" s="161">
        <v>-6.2964000000000002</v>
      </c>
      <c r="KE10" s="161">
        <v>-2.0931999999999999</v>
      </c>
      <c r="KF10" s="161">
        <v>-33.6</v>
      </c>
      <c r="KG10" s="161">
        <v>16.399999999999999</v>
      </c>
      <c r="KH10" s="162"/>
      <c r="KI10" s="161">
        <v>-54.8904</v>
      </c>
    </row>
    <row r="11" spans="1:295" ht="18" customHeight="1" x14ac:dyDescent="0.3">
      <c r="A11" s="158" t="s">
        <v>55</v>
      </c>
      <c r="B11" s="158" t="s">
        <v>783</v>
      </c>
      <c r="C11" s="161">
        <v>0</v>
      </c>
      <c r="D11" s="161">
        <v>3.8698000000000001</v>
      </c>
      <c r="E11" s="161">
        <v>-9.0329999999999995</v>
      </c>
      <c r="F11" s="161">
        <v>4.3971999999999998</v>
      </c>
      <c r="G11" s="161">
        <v>7.5284000000000004</v>
      </c>
      <c r="H11" s="162"/>
      <c r="I11" s="161">
        <v>10.952999999999999</v>
      </c>
      <c r="J11" s="162"/>
      <c r="K11" s="161">
        <v>7.1166</v>
      </c>
      <c r="L11" s="161">
        <v>2.2858999999999998</v>
      </c>
      <c r="M11" s="161">
        <v>3.6823000000000001</v>
      </c>
      <c r="N11" s="161">
        <v>-11.1</v>
      </c>
      <c r="O11" s="162"/>
      <c r="P11" s="162"/>
      <c r="Q11" s="162"/>
      <c r="R11" s="161">
        <v>-17.600000000000001</v>
      </c>
      <c r="S11" s="161">
        <v>2.6105999999999998</v>
      </c>
      <c r="T11" s="161">
        <v>-4.2751999999999999</v>
      </c>
      <c r="U11" s="161">
        <v>4.1954000000000002</v>
      </c>
      <c r="V11" s="161">
        <v>3.9472</v>
      </c>
      <c r="W11" s="161">
        <v>7.0853999999999999</v>
      </c>
      <c r="X11" s="161">
        <v>11.0558</v>
      </c>
      <c r="Y11" s="161">
        <v>-4.7431999999999999</v>
      </c>
      <c r="Z11" s="161">
        <v>2.3226</v>
      </c>
      <c r="AA11" s="162"/>
      <c r="AB11" s="161">
        <v>-0.87909999999999999</v>
      </c>
      <c r="AC11" s="162"/>
      <c r="AD11" s="161">
        <v>0.66100000000000003</v>
      </c>
      <c r="AE11" s="161">
        <v>4.47</v>
      </c>
      <c r="AF11" s="161">
        <v>-8.8800000000000008</v>
      </c>
      <c r="AG11" s="162"/>
      <c r="AH11" s="161">
        <v>-0.76200000000000001</v>
      </c>
      <c r="AI11" s="161">
        <v>0.30499999999999999</v>
      </c>
      <c r="AJ11" s="161">
        <v>0</v>
      </c>
      <c r="AK11" s="161">
        <v>-30.01</v>
      </c>
      <c r="AL11" s="162"/>
      <c r="AM11" s="161">
        <v>0</v>
      </c>
      <c r="AN11" s="161">
        <v>7</v>
      </c>
      <c r="AO11" s="161">
        <v>1.7903</v>
      </c>
      <c r="AP11" s="161">
        <v>4.2611999999999997</v>
      </c>
      <c r="AQ11" s="161">
        <v>15.6945</v>
      </c>
      <c r="AR11" s="161">
        <v>15.1045</v>
      </c>
      <c r="AS11" s="161">
        <v>-8.8903999999999996</v>
      </c>
      <c r="AT11" s="161">
        <v>-14.7355</v>
      </c>
      <c r="AU11" s="161">
        <v>-14.282299999999999</v>
      </c>
      <c r="AV11" s="161">
        <v>7.8307000000000002</v>
      </c>
      <c r="AW11" s="161">
        <v>3.3371</v>
      </c>
      <c r="AX11" s="161">
        <v>-13.128</v>
      </c>
      <c r="AY11" s="161">
        <v>-12.994</v>
      </c>
      <c r="AZ11" s="161">
        <v>1.196</v>
      </c>
      <c r="BA11" s="161">
        <v>8.2725000000000009</v>
      </c>
      <c r="BB11" s="161">
        <v>44.085900000000002</v>
      </c>
      <c r="BC11" s="161">
        <v>6.4705000000000004</v>
      </c>
      <c r="BD11" s="161">
        <v>-2.4</v>
      </c>
      <c r="BE11" s="161">
        <v>-2.6</v>
      </c>
      <c r="BF11" s="161">
        <v>-19.8489</v>
      </c>
      <c r="BG11" s="161">
        <v>-21.094100000000001</v>
      </c>
      <c r="BH11" s="161">
        <v>-0.76529999999999998</v>
      </c>
      <c r="BI11" s="162"/>
      <c r="BJ11" s="161">
        <v>4.8800000000000003E-2</v>
      </c>
      <c r="BK11" s="161">
        <v>0.17100000000000001</v>
      </c>
      <c r="BL11" s="162"/>
      <c r="BM11" s="161">
        <v>-0.83409999999999995</v>
      </c>
      <c r="BN11" s="161">
        <v>-117.9235</v>
      </c>
      <c r="BO11" s="161">
        <v>-11.9633</v>
      </c>
      <c r="BP11" s="161">
        <v>-11.9938</v>
      </c>
      <c r="BQ11" s="161">
        <v>94.828100000000006</v>
      </c>
      <c r="BR11" s="161">
        <v>-203.28739999999999</v>
      </c>
      <c r="BS11" s="162"/>
      <c r="BT11" s="162"/>
      <c r="BU11" s="162"/>
      <c r="BV11" s="161">
        <v>3.3831000000000002</v>
      </c>
      <c r="BW11" s="161">
        <v>6.6</v>
      </c>
      <c r="BX11" s="161">
        <v>2.5299999999999998</v>
      </c>
      <c r="BY11" s="161">
        <v>-16.899999999999999</v>
      </c>
      <c r="BZ11" s="161">
        <v>-0.83</v>
      </c>
      <c r="CA11" s="161">
        <v>-22.098700000000001</v>
      </c>
      <c r="CB11" s="161">
        <v>-22.232700000000001</v>
      </c>
      <c r="CC11" s="161">
        <v>27.321400000000001</v>
      </c>
      <c r="CD11" s="161">
        <v>27.041899999999998</v>
      </c>
      <c r="CE11" s="161">
        <v>-6.9710999999999999</v>
      </c>
      <c r="CF11" s="161">
        <v>-30.377600000000001</v>
      </c>
      <c r="CG11" s="161">
        <v>-30.357900000000001</v>
      </c>
      <c r="CH11" s="161">
        <v>0.58750000000000002</v>
      </c>
      <c r="CI11" s="161">
        <v>4.4861000000000004</v>
      </c>
      <c r="CJ11" s="162"/>
      <c r="CK11" s="162"/>
      <c r="CL11" s="161">
        <v>18</v>
      </c>
      <c r="CM11" s="161">
        <v>-2.2999999999999998</v>
      </c>
      <c r="CN11" s="161">
        <v>-1.6</v>
      </c>
      <c r="CO11" s="161">
        <v>13.2346</v>
      </c>
      <c r="CP11" s="161">
        <v>13.7392</v>
      </c>
      <c r="CQ11" s="161">
        <v>12.757</v>
      </c>
      <c r="CR11" s="161">
        <v>59.884799999999998</v>
      </c>
      <c r="CS11" s="161">
        <v>60.424100000000003</v>
      </c>
      <c r="CT11" s="161">
        <v>-29.427600000000002</v>
      </c>
      <c r="CU11" s="161">
        <v>-28.332599999999999</v>
      </c>
      <c r="CV11" s="161">
        <v>-33.078699999999998</v>
      </c>
      <c r="CW11" s="161">
        <v>2.1532</v>
      </c>
      <c r="CX11" s="161">
        <v>23.1</v>
      </c>
      <c r="CY11" s="161">
        <v>15.7</v>
      </c>
      <c r="CZ11" s="161">
        <v>4.0674000000000001</v>
      </c>
      <c r="DA11" s="161">
        <v>4.2999000000000001</v>
      </c>
      <c r="DB11" s="161">
        <v>-6.6</v>
      </c>
      <c r="DC11" s="162"/>
      <c r="DD11" s="161">
        <v>-5.0682</v>
      </c>
      <c r="DE11" s="161">
        <v>-5.3514999999999997</v>
      </c>
      <c r="DF11" s="161">
        <v>31.8706</v>
      </c>
      <c r="DG11" s="161">
        <v>1.54E-2</v>
      </c>
      <c r="DH11" s="161">
        <v>-3.2391999999999999</v>
      </c>
      <c r="DI11" s="162"/>
      <c r="DJ11" s="161">
        <v>21.6</v>
      </c>
      <c r="DK11" s="161">
        <v>-2.4609000000000001</v>
      </c>
      <c r="DL11" s="161">
        <v>-3.1791</v>
      </c>
      <c r="DM11" s="161">
        <v>32.336500000000001</v>
      </c>
      <c r="DN11" s="161">
        <v>2.7890000000000001</v>
      </c>
      <c r="DO11" s="161">
        <v>-2.9</v>
      </c>
      <c r="DP11" s="161">
        <v>0.46</v>
      </c>
      <c r="DQ11" s="161">
        <v>2.7589999999999999</v>
      </c>
      <c r="DR11" s="161">
        <v>-36.504600000000003</v>
      </c>
      <c r="DS11" s="161">
        <v>-15.46</v>
      </c>
      <c r="DT11" s="162"/>
      <c r="DU11" s="161">
        <v>19.16</v>
      </c>
      <c r="DV11" s="161">
        <v>14.24</v>
      </c>
      <c r="DW11" s="161">
        <v>-33.6</v>
      </c>
      <c r="DX11" s="161">
        <v>-17.0182</v>
      </c>
      <c r="DY11" s="161">
        <v>-41.537399999999998</v>
      </c>
      <c r="DZ11" s="161">
        <v>-40.318199999999997</v>
      </c>
      <c r="EA11" s="161">
        <v>-10.349399999999999</v>
      </c>
      <c r="EB11" s="161">
        <v>-24.1935</v>
      </c>
      <c r="EC11" s="161">
        <v>-31.851299999999998</v>
      </c>
      <c r="ED11" s="161">
        <v>-33.0456</v>
      </c>
      <c r="EE11" s="161">
        <v>-9.0777000000000001</v>
      </c>
      <c r="EF11" s="161">
        <v>-9.6415000000000006</v>
      </c>
      <c r="EG11" s="161">
        <v>-10.224</v>
      </c>
      <c r="EH11" s="161">
        <v>-175.048</v>
      </c>
      <c r="EI11" s="161">
        <v>23.745200000000001</v>
      </c>
      <c r="EJ11" s="162"/>
      <c r="EK11" s="161">
        <v>-6.9142999999999999</v>
      </c>
      <c r="EL11" s="161">
        <v>-6.3743999999999996</v>
      </c>
      <c r="EM11" s="161">
        <v>20.221900000000002</v>
      </c>
      <c r="EN11" s="161">
        <v>-21.034600000000001</v>
      </c>
      <c r="EO11" s="161">
        <v>-19.3674</v>
      </c>
      <c r="EP11" s="161">
        <v>57.363999999999997</v>
      </c>
      <c r="EQ11" s="161">
        <v>-31.868500000000001</v>
      </c>
      <c r="ER11" s="161">
        <v>-30.012899999999998</v>
      </c>
      <c r="ES11" s="161">
        <v>10.088699999999999</v>
      </c>
      <c r="ET11" s="161">
        <v>-14.59</v>
      </c>
      <c r="EU11" s="161">
        <v>-7.9</v>
      </c>
      <c r="EV11" s="161">
        <v>38.6</v>
      </c>
      <c r="EW11" s="161">
        <v>0.6129</v>
      </c>
      <c r="EX11" s="161">
        <v>-30.549700000000001</v>
      </c>
      <c r="EY11" s="161">
        <v>-10.0533</v>
      </c>
      <c r="EZ11" s="161">
        <v>0.61350000000000005</v>
      </c>
      <c r="FA11" s="161">
        <v>3.8576000000000001</v>
      </c>
      <c r="FB11" s="161">
        <v>8.1577000000000002</v>
      </c>
      <c r="FC11" s="161">
        <v>-23.264600000000002</v>
      </c>
      <c r="FD11" s="162"/>
      <c r="FE11" s="161">
        <v>3.5596000000000001</v>
      </c>
      <c r="FF11" s="161">
        <v>3.468</v>
      </c>
      <c r="FG11" s="161">
        <v>0</v>
      </c>
      <c r="FH11" s="161">
        <v>0</v>
      </c>
      <c r="FI11" s="161">
        <v>0</v>
      </c>
      <c r="FJ11" s="161">
        <v>8.5403000000000002</v>
      </c>
      <c r="FK11" s="161">
        <v>9.0426000000000002</v>
      </c>
      <c r="FL11" s="161">
        <v>-24.281199999999998</v>
      </c>
      <c r="FM11" s="161">
        <v>24.127199999999998</v>
      </c>
      <c r="FN11" s="161">
        <v>24.309000000000001</v>
      </c>
      <c r="FO11" s="161">
        <v>-13.3611</v>
      </c>
      <c r="FP11" s="161">
        <v>0</v>
      </c>
      <c r="FQ11" s="161">
        <v>20.670500000000001</v>
      </c>
      <c r="FR11" s="161">
        <v>-18.37</v>
      </c>
      <c r="FS11" s="161">
        <v>-2.1236000000000002</v>
      </c>
      <c r="FT11" s="161">
        <v>0.27950000000000003</v>
      </c>
      <c r="FU11" s="161">
        <v>1.03</v>
      </c>
      <c r="FV11" s="161">
        <v>1.33</v>
      </c>
      <c r="FW11" s="161">
        <v>-19.094200000000001</v>
      </c>
      <c r="FX11" s="162"/>
      <c r="FY11" s="161">
        <v>2.9660000000000002</v>
      </c>
      <c r="FZ11" s="161">
        <v>0.496</v>
      </c>
      <c r="GA11" s="162"/>
      <c r="GB11" s="161">
        <v>13.51</v>
      </c>
      <c r="GC11" s="161">
        <v>-8.8688000000000002</v>
      </c>
      <c r="GD11" s="161">
        <v>-2.2833000000000001</v>
      </c>
      <c r="GE11" s="161">
        <v>-2.57</v>
      </c>
      <c r="GF11" s="161">
        <v>27.3337</v>
      </c>
      <c r="GG11" s="162"/>
      <c r="GH11" s="161">
        <v>15.780900000000001</v>
      </c>
      <c r="GI11" s="161">
        <v>2.9999999999999997E-4</v>
      </c>
      <c r="GJ11" s="162"/>
      <c r="GK11" s="161">
        <v>1.8677999999999999</v>
      </c>
      <c r="GL11" s="162"/>
      <c r="GM11" s="162"/>
      <c r="GN11" s="161">
        <v>-8.8562999999999992</v>
      </c>
      <c r="GO11" s="161">
        <v>-6.2297000000000002</v>
      </c>
      <c r="GP11" s="161">
        <v>12.9648</v>
      </c>
      <c r="GQ11" s="161">
        <v>-30.671700000000001</v>
      </c>
      <c r="GR11" s="161">
        <v>-4.2473999999999998</v>
      </c>
      <c r="GS11" s="161">
        <v>-4.4428999999999998</v>
      </c>
      <c r="GT11" s="161">
        <v>58.916699999999999</v>
      </c>
      <c r="GU11" s="161">
        <v>-6.7398999999999996</v>
      </c>
      <c r="GV11" s="161">
        <v>-11.900600000000001</v>
      </c>
      <c r="GW11" s="161">
        <v>13.5305</v>
      </c>
      <c r="GX11" s="161">
        <v>2.4611000000000001</v>
      </c>
      <c r="GY11" s="161">
        <v>4.5567000000000002</v>
      </c>
      <c r="GZ11" s="161">
        <v>4.5415999999999999</v>
      </c>
      <c r="HA11" s="161">
        <v>1.8159000000000001</v>
      </c>
      <c r="HB11" s="161">
        <v>29.552800000000001</v>
      </c>
      <c r="HC11" s="161">
        <v>29.7867</v>
      </c>
      <c r="HD11" s="161">
        <v>14.67</v>
      </c>
      <c r="HE11" s="161">
        <v>-16.3507</v>
      </c>
      <c r="HF11" s="161">
        <v>-13.964</v>
      </c>
      <c r="HG11" s="161">
        <v>61.8872</v>
      </c>
      <c r="HH11" s="161">
        <v>78.009500000000003</v>
      </c>
      <c r="HI11" s="161">
        <v>14.1572</v>
      </c>
      <c r="HJ11" s="161">
        <v>14.2982</v>
      </c>
      <c r="HK11" s="161">
        <v>-17.036200000000001</v>
      </c>
      <c r="HL11" s="161">
        <v>-18.2348</v>
      </c>
      <c r="HM11" s="161">
        <v>-11.6958</v>
      </c>
      <c r="HN11" s="161">
        <v>-11.368</v>
      </c>
      <c r="HO11" s="162"/>
      <c r="HP11" s="162"/>
      <c r="HQ11" s="161">
        <v>-12.5397</v>
      </c>
      <c r="HR11" s="161">
        <v>-11.8695</v>
      </c>
      <c r="HS11" s="161">
        <v>1.2534000000000001</v>
      </c>
      <c r="HT11" s="161">
        <v>1.5463</v>
      </c>
      <c r="HU11" s="161">
        <v>5.69</v>
      </c>
      <c r="HV11" s="161">
        <v>5.63</v>
      </c>
      <c r="HW11" s="161">
        <v>-35.200000000000003</v>
      </c>
      <c r="HX11" s="161">
        <v>-35.200000000000003</v>
      </c>
      <c r="HY11" s="161">
        <v>0.65100000000000002</v>
      </c>
      <c r="HZ11" s="161">
        <v>-13.04</v>
      </c>
      <c r="IA11" s="161">
        <v>66.3078</v>
      </c>
      <c r="IB11" s="161">
        <v>29.8735</v>
      </c>
      <c r="IC11" s="161">
        <v>29.7866</v>
      </c>
      <c r="ID11" s="161">
        <v>-20.8</v>
      </c>
      <c r="IE11" s="161">
        <v>-49.1</v>
      </c>
      <c r="IF11" s="161">
        <v>0.5</v>
      </c>
      <c r="IG11" s="161">
        <v>-0.4</v>
      </c>
      <c r="IH11" s="162"/>
      <c r="II11" s="162"/>
      <c r="IJ11" s="161">
        <v>-116.25530000000001</v>
      </c>
      <c r="IK11" s="161">
        <v>46.817500000000003</v>
      </c>
      <c r="IL11" s="161">
        <v>-234.63679999999999</v>
      </c>
      <c r="IM11" s="161">
        <v>-16.2654</v>
      </c>
      <c r="IN11" s="161">
        <v>-20.127800000000001</v>
      </c>
      <c r="IO11" s="161">
        <v>111.3121</v>
      </c>
      <c r="IP11" s="161">
        <v>52.7652</v>
      </c>
      <c r="IQ11" s="161">
        <v>85.067800000000005</v>
      </c>
      <c r="IR11" s="161">
        <v>132.24299999999999</v>
      </c>
      <c r="IS11" s="161">
        <v>42.091799999999999</v>
      </c>
      <c r="IT11" s="161">
        <v>28.146100000000001</v>
      </c>
      <c r="IU11" s="161">
        <v>27.217700000000001</v>
      </c>
      <c r="IV11" s="161">
        <v>20.515499999999999</v>
      </c>
      <c r="IW11" s="161">
        <v>182.41919999999999</v>
      </c>
      <c r="IX11" s="161">
        <v>-228.8263</v>
      </c>
      <c r="IY11" s="161">
        <v>87.526799999999994</v>
      </c>
      <c r="IZ11" s="161">
        <v>-77.775499999999994</v>
      </c>
      <c r="JA11" s="161">
        <v>7.1999999999999995E-2</v>
      </c>
      <c r="JB11" s="162"/>
      <c r="JC11" s="161">
        <v>-6.16</v>
      </c>
      <c r="JD11" s="161">
        <v>-1.5529999999999999</v>
      </c>
      <c r="JE11" s="161">
        <v>-1.577</v>
      </c>
      <c r="JF11" s="161">
        <v>2.56</v>
      </c>
      <c r="JG11" s="161">
        <v>0</v>
      </c>
      <c r="JH11" s="161">
        <v>-3.3871000000000002</v>
      </c>
      <c r="JI11" s="161">
        <v>-6.5903999999999998</v>
      </c>
      <c r="JJ11" s="161">
        <v>11.106999999999999</v>
      </c>
      <c r="JK11" s="161">
        <v>-12.1294</v>
      </c>
      <c r="JL11" s="161">
        <v>3</v>
      </c>
      <c r="JM11" s="161">
        <v>0.53700000000000003</v>
      </c>
      <c r="JN11" s="161">
        <v>1.3360000000000001</v>
      </c>
      <c r="JO11" s="162"/>
      <c r="JP11" s="162"/>
      <c r="JQ11" s="161">
        <v>3.8959000000000001</v>
      </c>
      <c r="JR11" s="161">
        <v>3.6997</v>
      </c>
      <c r="JS11" s="161">
        <v>3.5026999999999999</v>
      </c>
      <c r="JT11" s="162"/>
      <c r="JU11" s="161">
        <v>34.700000000000003</v>
      </c>
      <c r="JV11" s="161">
        <v>2.0331999999999999</v>
      </c>
      <c r="JW11" s="161">
        <v>-0.55000000000000004</v>
      </c>
      <c r="JX11" s="162"/>
      <c r="JY11" s="161">
        <v>-8.3775999999999993</v>
      </c>
      <c r="JZ11" s="161">
        <v>-13.503500000000001</v>
      </c>
      <c r="KA11" s="161">
        <v>-13.583399999999999</v>
      </c>
      <c r="KB11" s="161">
        <v>-7.0930999999999997</v>
      </c>
      <c r="KC11" s="161">
        <v>7.3296000000000001</v>
      </c>
      <c r="KD11" s="161">
        <v>-6.0823</v>
      </c>
      <c r="KE11" s="161">
        <v>-2.2284999999999999</v>
      </c>
      <c r="KF11" s="161">
        <v>-34.4</v>
      </c>
      <c r="KG11" s="161">
        <v>16.7</v>
      </c>
      <c r="KH11" s="162"/>
      <c r="KI11" s="161">
        <v>-57.301200000000001</v>
      </c>
    </row>
    <row r="12" spans="1:295" ht="18" customHeight="1" x14ac:dyDescent="0.3">
      <c r="A12" s="158" t="s">
        <v>55</v>
      </c>
      <c r="B12" s="158" t="s">
        <v>784</v>
      </c>
      <c r="C12" s="161">
        <v>0</v>
      </c>
      <c r="D12" s="161">
        <v>3.7385000000000002</v>
      </c>
      <c r="E12" s="161">
        <v>-8.8480000000000008</v>
      </c>
      <c r="F12" s="161">
        <v>3.7361</v>
      </c>
      <c r="G12" s="161">
        <v>6.851</v>
      </c>
      <c r="H12" s="162"/>
      <c r="I12" s="161">
        <v>10.7469</v>
      </c>
      <c r="J12" s="162"/>
      <c r="K12" s="161">
        <v>6.9230999999999998</v>
      </c>
      <c r="L12" s="161">
        <v>2.1999</v>
      </c>
      <c r="M12" s="161">
        <v>3.7096</v>
      </c>
      <c r="N12" s="161">
        <v>-11.1</v>
      </c>
      <c r="O12" s="162"/>
      <c r="P12" s="162"/>
      <c r="Q12" s="162"/>
      <c r="R12" s="161">
        <v>-17.600000000000001</v>
      </c>
      <c r="S12" s="161">
        <v>2.5255000000000001</v>
      </c>
      <c r="T12" s="161">
        <v>-4.4234999999999998</v>
      </c>
      <c r="U12" s="161">
        <v>4.0499000000000001</v>
      </c>
      <c r="V12" s="161">
        <v>3.9594</v>
      </c>
      <c r="W12" s="161">
        <v>7.0765000000000002</v>
      </c>
      <c r="X12" s="161">
        <v>10.9986</v>
      </c>
      <c r="Y12" s="161">
        <v>-4.7922000000000002</v>
      </c>
      <c r="Z12" s="161">
        <v>2.4853999999999998</v>
      </c>
      <c r="AA12" s="162"/>
      <c r="AB12" s="161">
        <v>-1.0056</v>
      </c>
      <c r="AC12" s="162"/>
      <c r="AD12" s="161">
        <v>0.61299999999999999</v>
      </c>
      <c r="AE12" s="161">
        <v>4.4870000000000001</v>
      </c>
      <c r="AF12" s="161">
        <v>-8.8800000000000008</v>
      </c>
      <c r="AG12" s="162"/>
      <c r="AH12" s="161">
        <v>-0.77900000000000003</v>
      </c>
      <c r="AI12" s="161">
        <v>0.31</v>
      </c>
      <c r="AJ12" s="162"/>
      <c r="AK12" s="161">
        <v>-30.12</v>
      </c>
      <c r="AL12" s="162"/>
      <c r="AM12" s="162"/>
      <c r="AN12" s="161">
        <v>7.27</v>
      </c>
      <c r="AO12" s="161">
        <v>2.3075000000000001</v>
      </c>
      <c r="AP12" s="161">
        <v>4.3334999999999999</v>
      </c>
      <c r="AQ12" s="161">
        <v>13.04</v>
      </c>
      <c r="AR12" s="161">
        <v>14.5656</v>
      </c>
      <c r="AS12" s="161">
        <v>-9.7437000000000005</v>
      </c>
      <c r="AT12" s="161">
        <v>-14.7355</v>
      </c>
      <c r="AU12" s="161">
        <v>-14.4087</v>
      </c>
      <c r="AV12" s="161">
        <v>8.0347000000000008</v>
      </c>
      <c r="AW12" s="161">
        <v>10.4284</v>
      </c>
      <c r="AX12" s="161">
        <v>-15.539300000000001</v>
      </c>
      <c r="AY12" s="161">
        <v>-13.6638</v>
      </c>
      <c r="AZ12" s="161">
        <v>2.3795999999999999</v>
      </c>
      <c r="BA12" s="161">
        <v>12.982699999999999</v>
      </c>
      <c r="BB12" s="161">
        <v>40.421199999999999</v>
      </c>
      <c r="BC12" s="161">
        <v>5.6210000000000004</v>
      </c>
      <c r="BD12" s="161">
        <v>-2.6</v>
      </c>
      <c r="BE12" s="161">
        <v>-2.7</v>
      </c>
      <c r="BF12" s="161">
        <v>-19.585799999999999</v>
      </c>
      <c r="BG12" s="161">
        <v>-19.119299999999999</v>
      </c>
      <c r="BH12" s="161">
        <v>-0.72199999999999998</v>
      </c>
      <c r="BI12" s="162"/>
      <c r="BJ12" s="161">
        <v>-1.0457000000000001</v>
      </c>
      <c r="BK12" s="161">
        <v>0.22439999999999999</v>
      </c>
      <c r="BL12" s="162"/>
      <c r="BM12" s="161">
        <v>-0.52229999999999999</v>
      </c>
      <c r="BN12" s="161">
        <v>-112.0945</v>
      </c>
      <c r="BO12" s="161">
        <v>-12.1464</v>
      </c>
      <c r="BP12" s="161">
        <v>-12.1769</v>
      </c>
      <c r="BQ12" s="161">
        <v>96.685500000000005</v>
      </c>
      <c r="BR12" s="161">
        <v>-207.4177</v>
      </c>
      <c r="BS12" s="162"/>
      <c r="BT12" s="162"/>
      <c r="BU12" s="162"/>
      <c r="BV12" s="161">
        <v>4.4409000000000001</v>
      </c>
      <c r="BW12" s="161">
        <v>7.01</v>
      </c>
      <c r="BX12" s="161">
        <v>2.58</v>
      </c>
      <c r="BY12" s="161">
        <v>-17.25</v>
      </c>
      <c r="BZ12" s="161">
        <v>-0.2</v>
      </c>
      <c r="CA12" s="161">
        <v>-22.500599999999999</v>
      </c>
      <c r="CB12" s="161">
        <v>-22.634599999999999</v>
      </c>
      <c r="CC12" s="161">
        <v>27.9648</v>
      </c>
      <c r="CD12" s="161">
        <v>27.4312</v>
      </c>
      <c r="CE12" s="161">
        <v>-6.8105000000000002</v>
      </c>
      <c r="CF12" s="161">
        <v>-31.5763</v>
      </c>
      <c r="CG12" s="161">
        <v>-31.476199999999999</v>
      </c>
      <c r="CH12" s="161">
        <v>-0.78500000000000003</v>
      </c>
      <c r="CI12" s="161">
        <v>2.3292999999999999</v>
      </c>
      <c r="CJ12" s="162"/>
      <c r="CK12" s="162"/>
      <c r="CL12" s="161">
        <v>14.1</v>
      </c>
      <c r="CM12" s="161">
        <v>0.7</v>
      </c>
      <c r="CN12" s="161">
        <v>-1.84</v>
      </c>
      <c r="CO12" s="161">
        <v>12.2064</v>
      </c>
      <c r="CP12" s="161">
        <v>11.890700000000001</v>
      </c>
      <c r="CQ12" s="161">
        <v>11.429399999999999</v>
      </c>
      <c r="CR12" s="161">
        <v>59.396000000000001</v>
      </c>
      <c r="CS12" s="161">
        <v>59.724899999999998</v>
      </c>
      <c r="CT12" s="161">
        <v>-29.670500000000001</v>
      </c>
      <c r="CU12" s="161">
        <v>-28.620699999999999</v>
      </c>
      <c r="CV12" s="161">
        <v>-31.8048</v>
      </c>
      <c r="CW12" s="161">
        <v>2.1189</v>
      </c>
      <c r="CX12" s="161">
        <v>22.76</v>
      </c>
      <c r="CY12" s="161">
        <v>16.37</v>
      </c>
      <c r="CZ12" s="161">
        <v>3.7549000000000001</v>
      </c>
      <c r="DA12" s="161">
        <v>4.0069999999999997</v>
      </c>
      <c r="DB12" s="161">
        <v>-6.24</v>
      </c>
      <c r="DC12" s="162"/>
      <c r="DD12" s="161">
        <v>-4.0717999999999996</v>
      </c>
      <c r="DE12" s="161">
        <v>-4.0266999999999999</v>
      </c>
      <c r="DF12" s="161">
        <v>30.604500000000002</v>
      </c>
      <c r="DG12" s="161">
        <v>1.5299999999999999E-2</v>
      </c>
      <c r="DH12" s="161">
        <v>-3.1314000000000002</v>
      </c>
      <c r="DI12" s="162"/>
      <c r="DJ12" s="162"/>
      <c r="DK12" s="161">
        <v>-2.4767999999999999</v>
      </c>
      <c r="DL12" s="161">
        <v>-3.3660999999999999</v>
      </c>
      <c r="DM12" s="161">
        <v>32.021000000000001</v>
      </c>
      <c r="DN12" s="161">
        <v>2.4178999999999999</v>
      </c>
      <c r="DO12" s="161">
        <v>-2.95</v>
      </c>
      <c r="DP12" s="161">
        <v>0.33</v>
      </c>
      <c r="DQ12" s="161">
        <v>2.4335</v>
      </c>
      <c r="DR12" s="161">
        <v>-32.886899999999997</v>
      </c>
      <c r="DS12" s="161">
        <v>-15.26</v>
      </c>
      <c r="DT12" s="162"/>
      <c r="DU12" s="161">
        <v>18.18</v>
      </c>
      <c r="DV12" s="161">
        <v>13.59</v>
      </c>
      <c r="DW12" s="161">
        <v>-31.127300000000002</v>
      </c>
      <c r="DX12" s="161">
        <v>-15.954499999999999</v>
      </c>
      <c r="DY12" s="161">
        <v>-40.783099999999997</v>
      </c>
      <c r="DZ12" s="161">
        <v>-39.827300000000001</v>
      </c>
      <c r="EA12" s="161">
        <v>-10.799300000000001</v>
      </c>
      <c r="EB12" s="161">
        <v>-23.4328</v>
      </c>
      <c r="EC12" s="161">
        <v>-31.614599999999999</v>
      </c>
      <c r="ED12" s="161">
        <v>-31.562899999999999</v>
      </c>
      <c r="EE12" s="161">
        <v>-15.2567</v>
      </c>
      <c r="EF12" s="161">
        <v>-15.2179</v>
      </c>
      <c r="EG12" s="161">
        <v>-10.07</v>
      </c>
      <c r="EH12" s="161">
        <v>-176.21700000000001</v>
      </c>
      <c r="EI12" s="161">
        <v>19.3459</v>
      </c>
      <c r="EJ12" s="162"/>
      <c r="EK12" s="161">
        <v>-7.9692999999999996</v>
      </c>
      <c r="EL12" s="161">
        <v>-6.3808999999999996</v>
      </c>
      <c r="EM12" s="161">
        <v>17.670500000000001</v>
      </c>
      <c r="EN12" s="161">
        <v>-18.3582</v>
      </c>
      <c r="EO12" s="161">
        <v>-19.198399999999999</v>
      </c>
      <c r="EP12" s="161">
        <v>10.256</v>
      </c>
      <c r="EQ12" s="161">
        <v>-29.1403</v>
      </c>
      <c r="ER12" s="161">
        <v>-28.7195</v>
      </c>
      <c r="ES12" s="161">
        <v>11.3263</v>
      </c>
      <c r="ET12" s="161">
        <v>0</v>
      </c>
      <c r="EU12" s="161">
        <v>-8.65</v>
      </c>
      <c r="EV12" s="161">
        <v>1</v>
      </c>
      <c r="EW12" s="161">
        <v>0.89090000000000003</v>
      </c>
      <c r="EX12" s="161">
        <v>-20.757100000000001</v>
      </c>
      <c r="EY12" s="161">
        <v>-10.423299999999999</v>
      </c>
      <c r="EZ12" s="161">
        <v>0.34250000000000003</v>
      </c>
      <c r="FA12" s="161">
        <v>2.6667999999999998</v>
      </c>
      <c r="FB12" s="161">
        <v>11.1531</v>
      </c>
      <c r="FC12" s="161">
        <v>-30.7149</v>
      </c>
      <c r="FD12" s="162"/>
      <c r="FE12" s="161">
        <v>3.8186</v>
      </c>
      <c r="FF12" s="161">
        <v>3.8378999999999999</v>
      </c>
      <c r="FG12" s="161">
        <v>0</v>
      </c>
      <c r="FH12" s="161">
        <v>0</v>
      </c>
      <c r="FI12" s="162"/>
      <c r="FJ12" s="161">
        <v>9.2101000000000006</v>
      </c>
      <c r="FK12" s="161">
        <v>9.2101000000000006</v>
      </c>
      <c r="FL12" s="161">
        <v>-21.601900000000001</v>
      </c>
      <c r="FM12" s="161">
        <v>24.2014</v>
      </c>
      <c r="FN12" s="161">
        <v>23.5504</v>
      </c>
      <c r="FO12" s="161">
        <v>-12.0684</v>
      </c>
      <c r="FP12" s="162"/>
      <c r="FQ12" s="161">
        <v>19.225100000000001</v>
      </c>
      <c r="FR12" s="161">
        <v>-18.190000000000001</v>
      </c>
      <c r="FS12" s="161">
        <v>-2.4348999999999998</v>
      </c>
      <c r="FT12" s="161">
        <v>0.25290000000000001</v>
      </c>
      <c r="FU12" s="161">
        <v>1.41</v>
      </c>
      <c r="FV12" s="161">
        <v>2.48</v>
      </c>
      <c r="FW12" s="161">
        <v>-17.4285</v>
      </c>
      <c r="FX12" s="162"/>
      <c r="FY12" s="161">
        <v>2.875</v>
      </c>
      <c r="FZ12" s="161">
        <v>0.85399999999999998</v>
      </c>
      <c r="GA12" s="162"/>
      <c r="GB12" s="161">
        <v>13.76</v>
      </c>
      <c r="GC12" s="161">
        <v>-9.8323999999999998</v>
      </c>
      <c r="GD12" s="161">
        <v>-3.9853000000000001</v>
      </c>
      <c r="GE12" s="161">
        <v>-2.5099999999999998</v>
      </c>
      <c r="GF12" s="161">
        <v>26.918500000000002</v>
      </c>
      <c r="GG12" s="162"/>
      <c r="GH12" s="161">
        <v>15.707100000000001</v>
      </c>
      <c r="GI12" s="161">
        <v>7.3499999999999996E-2</v>
      </c>
      <c r="GJ12" s="162"/>
      <c r="GK12" s="161">
        <v>1.8089999999999999</v>
      </c>
      <c r="GL12" s="162"/>
      <c r="GM12" s="162"/>
      <c r="GN12" s="161">
        <v>-9.4367999999999999</v>
      </c>
      <c r="GO12" s="161">
        <v>-5.9237000000000002</v>
      </c>
      <c r="GP12" s="161">
        <v>12.5406</v>
      </c>
      <c r="GQ12" s="161">
        <v>-30.9238</v>
      </c>
      <c r="GR12" s="161">
        <v>-3.7568999999999999</v>
      </c>
      <c r="GS12" s="161">
        <v>-3.5674000000000001</v>
      </c>
      <c r="GT12" s="161">
        <v>60.209299999999999</v>
      </c>
      <c r="GU12" s="161">
        <v>-6.8620000000000001</v>
      </c>
      <c r="GV12" s="161">
        <v>-12.171200000000001</v>
      </c>
      <c r="GW12" s="161">
        <v>13.616899999999999</v>
      </c>
      <c r="GX12" s="161">
        <v>2.7530999999999999</v>
      </c>
      <c r="GY12" s="161">
        <v>4.6665999999999999</v>
      </c>
      <c r="GZ12" s="161">
        <v>4.6285999999999996</v>
      </c>
      <c r="HA12" s="161">
        <v>2.0760999999999998</v>
      </c>
      <c r="HB12" s="161">
        <v>27.510300000000001</v>
      </c>
      <c r="HC12" s="161">
        <v>29.068000000000001</v>
      </c>
      <c r="HD12" s="161">
        <v>10.9</v>
      </c>
      <c r="HE12" s="161">
        <v>-18.418800000000001</v>
      </c>
      <c r="HF12" s="161">
        <v>-11.383699999999999</v>
      </c>
      <c r="HG12" s="161">
        <v>56.39</v>
      </c>
      <c r="HH12" s="161">
        <v>82.313299999999998</v>
      </c>
      <c r="HI12" s="161">
        <v>12.7799</v>
      </c>
      <c r="HJ12" s="161">
        <v>12.4902</v>
      </c>
      <c r="HK12" s="161">
        <v>-14.8506</v>
      </c>
      <c r="HL12" s="161">
        <v>-16.812100000000001</v>
      </c>
      <c r="HM12" s="161">
        <v>-11.989000000000001</v>
      </c>
      <c r="HN12" s="161">
        <v>-13.772</v>
      </c>
      <c r="HO12" s="162"/>
      <c r="HP12" s="161">
        <v>60.376300000000001</v>
      </c>
      <c r="HQ12" s="161">
        <v>-15.0227</v>
      </c>
      <c r="HR12" s="161">
        <v>-14.4788</v>
      </c>
      <c r="HS12" s="161">
        <v>0.87970000000000004</v>
      </c>
      <c r="HT12" s="161">
        <v>1.1379999999999999</v>
      </c>
      <c r="HU12" s="161">
        <v>6.6</v>
      </c>
      <c r="HV12" s="161">
        <v>6.52</v>
      </c>
      <c r="HW12" s="161">
        <v>-35.6</v>
      </c>
      <c r="HX12" s="161">
        <v>-35.4</v>
      </c>
      <c r="HY12" s="161">
        <v>0.66930000000000001</v>
      </c>
      <c r="HZ12" s="161">
        <v>-12.8</v>
      </c>
      <c r="IA12" s="161">
        <v>70.246799999999993</v>
      </c>
      <c r="IB12" s="161">
        <v>26.466100000000001</v>
      </c>
      <c r="IC12" s="161">
        <v>26.5413</v>
      </c>
      <c r="ID12" s="162"/>
      <c r="IE12" s="161">
        <v>-48.2</v>
      </c>
      <c r="IF12" s="161">
        <v>2.2000000000000002</v>
      </c>
      <c r="IG12" s="161">
        <v>1.2</v>
      </c>
      <c r="IH12" s="161">
        <v>-17.7027</v>
      </c>
      <c r="II12" s="161">
        <v>-17.476600000000001</v>
      </c>
      <c r="IJ12" s="161">
        <v>-127.3082</v>
      </c>
      <c r="IK12" s="161">
        <v>50.532800000000002</v>
      </c>
      <c r="IL12" s="161">
        <v>-234.655</v>
      </c>
      <c r="IM12" s="161">
        <v>-15.805199999999999</v>
      </c>
      <c r="IN12" s="161">
        <v>-17.955100000000002</v>
      </c>
      <c r="IO12" s="161">
        <v>104.5966</v>
      </c>
      <c r="IP12" s="161">
        <v>59.206499999999998</v>
      </c>
      <c r="IQ12" s="161">
        <v>90.301199999999994</v>
      </c>
      <c r="IR12" s="161">
        <v>133.61179999999999</v>
      </c>
      <c r="IS12" s="161">
        <v>42.589799999999997</v>
      </c>
      <c r="IT12" s="161">
        <v>28.548500000000001</v>
      </c>
      <c r="IU12" s="161">
        <v>26.572099999999999</v>
      </c>
      <c r="IV12" s="161">
        <v>15.3034</v>
      </c>
      <c r="IW12" s="161">
        <v>171.5077</v>
      </c>
      <c r="IX12" s="161">
        <v>-231.8075</v>
      </c>
      <c r="IY12" s="161">
        <v>82.233800000000002</v>
      </c>
      <c r="IZ12" s="161">
        <v>-70.899100000000004</v>
      </c>
      <c r="JA12" s="161">
        <v>1.2195</v>
      </c>
      <c r="JB12" s="162"/>
      <c r="JC12" s="161">
        <v>-6.56</v>
      </c>
      <c r="JD12" s="161">
        <v>-1.522</v>
      </c>
      <c r="JE12" s="161">
        <v>-1.534</v>
      </c>
      <c r="JF12" s="161">
        <v>2.3199999999999998</v>
      </c>
      <c r="JG12" s="161">
        <v>0.24</v>
      </c>
      <c r="JH12" s="161">
        <v>-3.4639000000000002</v>
      </c>
      <c r="JI12" s="161">
        <v>-6.7062999999999997</v>
      </c>
      <c r="JJ12" s="161">
        <v>11.106999999999999</v>
      </c>
      <c r="JK12" s="161">
        <v>-11.6289</v>
      </c>
      <c r="JL12" s="161">
        <v>3.5</v>
      </c>
      <c r="JM12" s="161">
        <v>1.3520000000000001</v>
      </c>
      <c r="JN12" s="161">
        <v>2.1760000000000002</v>
      </c>
      <c r="JO12" s="162"/>
      <c r="JP12" s="162"/>
      <c r="JQ12" s="161">
        <v>3.3698999999999999</v>
      </c>
      <c r="JR12" s="161">
        <v>3.1675</v>
      </c>
      <c r="JS12" s="161">
        <v>3.6674000000000002</v>
      </c>
      <c r="JT12" s="162"/>
      <c r="JU12" s="161">
        <v>32.9</v>
      </c>
      <c r="JV12" s="161">
        <v>2.1459000000000001</v>
      </c>
      <c r="JW12" s="161">
        <v>-0.48</v>
      </c>
      <c r="JX12" s="162"/>
      <c r="JY12" s="161">
        <v>-6.3304</v>
      </c>
      <c r="JZ12" s="161">
        <v>-14.3904</v>
      </c>
      <c r="KA12" s="161">
        <v>-14.7698</v>
      </c>
      <c r="KB12" s="161">
        <v>-4.4557000000000002</v>
      </c>
      <c r="KC12" s="161">
        <v>8.359</v>
      </c>
      <c r="KD12" s="161">
        <v>-7.3349000000000002</v>
      </c>
      <c r="KE12" s="161">
        <v>-1.9219999999999999</v>
      </c>
      <c r="KF12" s="161">
        <v>-32.6</v>
      </c>
      <c r="KG12" s="161">
        <v>15</v>
      </c>
      <c r="KH12" s="162"/>
      <c r="KI12" s="161">
        <v>-56.059399999999997</v>
      </c>
    </row>
    <row r="13" spans="1:295" ht="18" customHeight="1" x14ac:dyDescent="0.3">
      <c r="A13" s="158" t="s">
        <v>55</v>
      </c>
      <c r="B13" s="158" t="s">
        <v>785</v>
      </c>
      <c r="C13" s="161">
        <v>0</v>
      </c>
      <c r="D13" s="161">
        <v>3.3975</v>
      </c>
      <c r="E13" s="161">
        <v>-8.6335999999999995</v>
      </c>
      <c r="F13" s="161">
        <v>6.8310000000000004</v>
      </c>
      <c r="G13" s="161">
        <v>6.8079000000000001</v>
      </c>
      <c r="H13" s="162"/>
      <c r="I13" s="161">
        <v>10.63</v>
      </c>
      <c r="J13" s="162"/>
      <c r="K13" s="161">
        <v>6.9230999999999998</v>
      </c>
      <c r="L13" s="161">
        <v>2.2189000000000001</v>
      </c>
      <c r="M13" s="161">
        <v>3.6682999999999999</v>
      </c>
      <c r="N13" s="161">
        <v>-11.1</v>
      </c>
      <c r="O13" s="162"/>
      <c r="P13" s="162"/>
      <c r="Q13" s="161">
        <v>1.6559999999999999</v>
      </c>
      <c r="R13" s="161">
        <v>-15.4</v>
      </c>
      <c r="S13" s="161">
        <v>2.3955000000000002</v>
      </c>
      <c r="T13" s="161">
        <v>-4.4366000000000003</v>
      </c>
      <c r="U13" s="161">
        <v>3.7953999999999999</v>
      </c>
      <c r="V13" s="161">
        <v>3.7515999999999998</v>
      </c>
      <c r="W13" s="161">
        <v>6.8368000000000002</v>
      </c>
      <c r="X13" s="161">
        <v>11.311500000000001</v>
      </c>
      <c r="Y13" s="161">
        <v>-4.9353999999999996</v>
      </c>
      <c r="Z13" s="161">
        <v>2.4925000000000002</v>
      </c>
      <c r="AA13" s="162"/>
      <c r="AB13" s="161">
        <v>-1.0379</v>
      </c>
      <c r="AC13" s="162"/>
      <c r="AD13" s="161">
        <v>0.53500000000000003</v>
      </c>
      <c r="AE13" s="161">
        <v>5.0949999999999998</v>
      </c>
      <c r="AF13" s="161">
        <v>-11.1</v>
      </c>
      <c r="AG13" s="162"/>
      <c r="AH13" s="161">
        <v>-0.65200000000000002</v>
      </c>
      <c r="AI13" s="161">
        <v>0.317</v>
      </c>
      <c r="AJ13" s="162"/>
      <c r="AK13" s="161">
        <v>-30.44</v>
      </c>
      <c r="AL13" s="162"/>
      <c r="AM13" s="162"/>
      <c r="AN13" s="161">
        <v>6.39</v>
      </c>
      <c r="AO13" s="161">
        <v>1.9887999999999999</v>
      </c>
      <c r="AP13" s="161">
        <v>4.5026999999999999</v>
      </c>
      <c r="AQ13" s="161">
        <v>15.637700000000001</v>
      </c>
      <c r="AR13" s="161">
        <v>16.3856</v>
      </c>
      <c r="AS13" s="161">
        <v>-9.8246000000000002</v>
      </c>
      <c r="AT13" s="161">
        <v>-15.003399999999999</v>
      </c>
      <c r="AU13" s="161">
        <v>-13.7866</v>
      </c>
      <c r="AV13" s="161">
        <v>-8.7999999999999995E-2</v>
      </c>
      <c r="AW13" s="161">
        <v>-3.6799999999999999E-2</v>
      </c>
      <c r="AX13" s="161">
        <v>-12.860099999999999</v>
      </c>
      <c r="AY13" s="161">
        <v>-10.9846</v>
      </c>
      <c r="AZ13" s="161">
        <v>0.8014</v>
      </c>
      <c r="BA13" s="161">
        <v>4.9516</v>
      </c>
      <c r="BB13" s="161">
        <v>42.940100000000001</v>
      </c>
      <c r="BC13" s="161">
        <v>7.5659999999999998</v>
      </c>
      <c r="BD13" s="161">
        <v>-2.5</v>
      </c>
      <c r="BE13" s="161">
        <v>-2.7</v>
      </c>
      <c r="BF13" s="161">
        <v>-22.168600000000001</v>
      </c>
      <c r="BG13" s="161">
        <v>-22.0291</v>
      </c>
      <c r="BH13" s="161">
        <v>-0.82020000000000004</v>
      </c>
      <c r="BI13" s="162"/>
      <c r="BJ13" s="161">
        <v>-0.12509999999999999</v>
      </c>
      <c r="BK13" s="161">
        <v>0.21940000000000001</v>
      </c>
      <c r="BL13" s="162"/>
      <c r="BM13" s="161">
        <v>-0.52280000000000004</v>
      </c>
      <c r="BN13" s="161">
        <v>-127.1096</v>
      </c>
      <c r="BO13" s="161">
        <v>-8.4230999999999998</v>
      </c>
      <c r="BP13" s="161">
        <v>-8.4230999999999998</v>
      </c>
      <c r="BQ13" s="161">
        <v>98.335999999999999</v>
      </c>
      <c r="BR13" s="161">
        <v>-214.36240000000001</v>
      </c>
      <c r="BS13" s="162"/>
      <c r="BT13" s="162"/>
      <c r="BU13" s="162"/>
      <c r="BV13" s="161">
        <v>3.4529000000000001</v>
      </c>
      <c r="BW13" s="161">
        <v>6.65</v>
      </c>
      <c r="BX13" s="161">
        <v>2.2999999999999998</v>
      </c>
      <c r="BY13" s="161">
        <v>-18</v>
      </c>
      <c r="BZ13" s="161">
        <v>-0.72</v>
      </c>
      <c r="CA13" s="161">
        <v>-21.8308</v>
      </c>
      <c r="CB13" s="161">
        <v>-22.098700000000001</v>
      </c>
      <c r="CC13" s="161">
        <v>26.387699999999999</v>
      </c>
      <c r="CD13" s="161">
        <v>25.994299999999999</v>
      </c>
      <c r="CE13" s="161">
        <v>-6.4824000000000002</v>
      </c>
      <c r="CF13" s="161">
        <v>-31.835100000000001</v>
      </c>
      <c r="CG13" s="161">
        <v>-31.785900000000002</v>
      </c>
      <c r="CH13" s="161">
        <v>-5.67E-2</v>
      </c>
      <c r="CI13" s="161">
        <v>4.0758000000000001</v>
      </c>
      <c r="CJ13" s="162"/>
      <c r="CK13" s="162"/>
      <c r="CL13" s="161">
        <v>16.100000000000001</v>
      </c>
      <c r="CM13" s="161">
        <v>-3</v>
      </c>
      <c r="CN13" s="161">
        <v>-1.51</v>
      </c>
      <c r="CO13" s="161">
        <v>12.520099999999999</v>
      </c>
      <c r="CP13" s="161">
        <v>12.696899999999999</v>
      </c>
      <c r="CQ13" s="161">
        <v>11.5756</v>
      </c>
      <c r="CR13" s="161">
        <v>64.613900000000001</v>
      </c>
      <c r="CS13" s="161">
        <v>64.625200000000007</v>
      </c>
      <c r="CT13" s="161">
        <v>-30.716699999999999</v>
      </c>
      <c r="CU13" s="161">
        <v>-32.878100000000003</v>
      </c>
      <c r="CV13" s="161">
        <v>-33.743099999999998</v>
      </c>
      <c r="CW13" s="161">
        <v>2.3704000000000001</v>
      </c>
      <c r="CX13" s="161">
        <v>22.3</v>
      </c>
      <c r="CY13" s="161">
        <v>15</v>
      </c>
      <c r="CZ13" s="161">
        <v>3.5985999999999998</v>
      </c>
      <c r="DA13" s="161">
        <v>4.0069999999999997</v>
      </c>
      <c r="DB13" s="161">
        <v>-6.34</v>
      </c>
      <c r="DC13" s="162"/>
      <c r="DD13" s="161">
        <v>-6.0681000000000003</v>
      </c>
      <c r="DE13" s="161">
        <v>-6.0864000000000003</v>
      </c>
      <c r="DF13" s="161">
        <v>36.884799999999998</v>
      </c>
      <c r="DG13" s="161">
        <v>1.55E-2</v>
      </c>
      <c r="DH13" s="161">
        <v>-3.0327999999999999</v>
      </c>
      <c r="DI13" s="162"/>
      <c r="DJ13" s="162"/>
      <c r="DK13" s="161">
        <v>-2.6379000000000001</v>
      </c>
      <c r="DL13" s="161">
        <v>-3.3660999999999999</v>
      </c>
      <c r="DM13" s="161">
        <v>30.7593</v>
      </c>
      <c r="DN13" s="161">
        <v>2.2324000000000002</v>
      </c>
      <c r="DO13" s="161">
        <v>-3.19</v>
      </c>
      <c r="DP13" s="161">
        <v>0.57999999999999996</v>
      </c>
      <c r="DQ13" s="161">
        <v>2.4645000000000001</v>
      </c>
      <c r="DR13" s="161">
        <v>-37.287100000000002</v>
      </c>
      <c r="DS13" s="161">
        <v>-16.89</v>
      </c>
      <c r="DT13" s="162"/>
      <c r="DU13" s="161">
        <v>20.149999999999999</v>
      </c>
      <c r="DV13" s="161">
        <v>13</v>
      </c>
      <c r="DW13" s="161">
        <v>-35.436399999999999</v>
      </c>
      <c r="DX13" s="161">
        <v>-17.636399999999998</v>
      </c>
      <c r="DY13" s="161">
        <v>-40.344999999999999</v>
      </c>
      <c r="DZ13" s="161">
        <v>-39.9818</v>
      </c>
      <c r="EA13" s="161">
        <v>-11.1503</v>
      </c>
      <c r="EB13" s="161">
        <v>-24.038499999999999</v>
      </c>
      <c r="EC13" s="161">
        <v>-32.900500000000001</v>
      </c>
      <c r="ED13" s="161">
        <v>-32.986499999999999</v>
      </c>
      <c r="EE13" s="161">
        <v>-19.7105</v>
      </c>
      <c r="EF13" s="161">
        <v>-20.7315</v>
      </c>
      <c r="EG13" s="161">
        <v>-10.663</v>
      </c>
      <c r="EH13" s="161">
        <v>-180.1129</v>
      </c>
      <c r="EI13" s="161">
        <v>14.1995</v>
      </c>
      <c r="EJ13" s="162"/>
      <c r="EK13" s="161">
        <v>-8.0596999999999994</v>
      </c>
      <c r="EL13" s="161">
        <v>-7.1093999999999999</v>
      </c>
      <c r="EM13" s="161">
        <v>22.302499999999998</v>
      </c>
      <c r="EN13" s="161">
        <v>-15.339700000000001</v>
      </c>
      <c r="EO13" s="161">
        <v>-14.4879</v>
      </c>
      <c r="EP13" s="161">
        <v>1.04</v>
      </c>
      <c r="EQ13" s="161">
        <v>-28.039200000000001</v>
      </c>
      <c r="ER13" s="161">
        <v>-27.770700000000001</v>
      </c>
      <c r="ES13" s="161">
        <v>11.0101</v>
      </c>
      <c r="ET13" s="161">
        <v>0</v>
      </c>
      <c r="EU13" s="161">
        <v>-8.8000000000000007</v>
      </c>
      <c r="EV13" s="161">
        <v>0.1</v>
      </c>
      <c r="EW13" s="161">
        <v>0.94069999999999998</v>
      </c>
      <c r="EX13" s="161">
        <v>-14.7964</v>
      </c>
      <c r="EY13" s="161">
        <v>-10.334300000000001</v>
      </c>
      <c r="EZ13" s="161">
        <v>0.36620000000000003</v>
      </c>
      <c r="FA13" s="161">
        <v>2.7216</v>
      </c>
      <c r="FB13" s="161">
        <v>11.5482</v>
      </c>
      <c r="FC13" s="161">
        <v>-30.062000000000001</v>
      </c>
      <c r="FD13" s="162"/>
      <c r="FE13" s="161">
        <v>3.7117</v>
      </c>
      <c r="FF13" s="161">
        <v>3.7848000000000002</v>
      </c>
      <c r="FG13" s="161">
        <v>0</v>
      </c>
      <c r="FH13" s="161">
        <v>0</v>
      </c>
      <c r="FI13" s="162"/>
      <c r="FJ13" s="161">
        <v>8.0379000000000005</v>
      </c>
      <c r="FK13" s="161">
        <v>8.5403000000000002</v>
      </c>
      <c r="FL13" s="161">
        <v>-24.7835</v>
      </c>
      <c r="FM13" s="161">
        <v>23.833200000000001</v>
      </c>
      <c r="FN13" s="161">
        <v>23.6934</v>
      </c>
      <c r="FO13" s="161">
        <v>-11.928800000000001</v>
      </c>
      <c r="FP13" s="162"/>
      <c r="FQ13" s="161">
        <v>19.415600000000001</v>
      </c>
      <c r="FR13" s="161">
        <v>-17.690000000000001</v>
      </c>
      <c r="FS13" s="161">
        <v>-2.0064000000000002</v>
      </c>
      <c r="FT13" s="161">
        <v>0.26569999999999999</v>
      </c>
      <c r="FU13" s="161">
        <v>0.95</v>
      </c>
      <c r="FV13" s="161">
        <v>2.2200000000000002</v>
      </c>
      <c r="FW13" s="161">
        <v>-19.312100000000001</v>
      </c>
      <c r="FX13" s="162"/>
      <c r="FY13" s="161">
        <v>2.899</v>
      </c>
      <c r="FZ13" s="161">
        <v>0.88200000000000001</v>
      </c>
      <c r="GA13" s="162"/>
      <c r="GB13" s="161">
        <v>12.97</v>
      </c>
      <c r="GC13" s="161">
        <v>-9.8501999999999992</v>
      </c>
      <c r="GD13" s="161">
        <v>-2.6128999999999998</v>
      </c>
      <c r="GE13" s="161">
        <v>-2.4500000000000002</v>
      </c>
      <c r="GF13" s="161">
        <v>26.238900000000001</v>
      </c>
      <c r="GG13" s="162"/>
      <c r="GH13" s="161">
        <v>15.431699999999999</v>
      </c>
      <c r="GI13" s="161">
        <v>0.1613</v>
      </c>
      <c r="GJ13" s="162"/>
      <c r="GK13" s="161">
        <v>1.8069999999999999</v>
      </c>
      <c r="GL13" s="162"/>
      <c r="GM13" s="162"/>
      <c r="GN13" s="161">
        <v>-9.6538000000000004</v>
      </c>
      <c r="GO13" s="161">
        <v>-5.9322999999999997</v>
      </c>
      <c r="GP13" s="161">
        <v>15.4414</v>
      </c>
      <c r="GQ13" s="161">
        <v>-30.9238</v>
      </c>
      <c r="GR13" s="161">
        <v>-3.919</v>
      </c>
      <c r="GS13" s="161">
        <v>-4.1653000000000002</v>
      </c>
      <c r="GT13" s="161">
        <v>61.182699999999997</v>
      </c>
      <c r="GU13" s="161">
        <v>-7.0233999999999996</v>
      </c>
      <c r="GV13" s="161">
        <v>-12.1852</v>
      </c>
      <c r="GW13" s="161">
        <v>13.9192</v>
      </c>
      <c r="GX13" s="161">
        <v>1.9505999999999999</v>
      </c>
      <c r="GY13" s="161">
        <v>4.5420999999999996</v>
      </c>
      <c r="GZ13" s="161">
        <v>4.5415999999999999</v>
      </c>
      <c r="HA13" s="161">
        <v>1</v>
      </c>
      <c r="HB13" s="161">
        <v>29.343599999999999</v>
      </c>
      <c r="HC13" s="161">
        <v>30.269100000000002</v>
      </c>
      <c r="HD13" s="161">
        <v>10.48</v>
      </c>
      <c r="HE13" s="161">
        <v>-12.67</v>
      </c>
      <c r="HF13" s="161">
        <v>-5.5957999999999997</v>
      </c>
      <c r="HG13" s="161">
        <v>54.177500000000002</v>
      </c>
      <c r="HH13" s="161">
        <v>72.280100000000004</v>
      </c>
      <c r="HI13" s="161">
        <v>13.6378</v>
      </c>
      <c r="HJ13" s="161">
        <v>13.422700000000001</v>
      </c>
      <c r="HK13" s="161">
        <v>-17.8508</v>
      </c>
      <c r="HL13" s="161">
        <v>-18.7484</v>
      </c>
      <c r="HM13" s="161">
        <v>0</v>
      </c>
      <c r="HN13" s="161">
        <v>-11.6492</v>
      </c>
      <c r="HO13" s="162"/>
      <c r="HP13" s="162"/>
      <c r="HQ13" s="161">
        <v>-16.1982</v>
      </c>
      <c r="HR13" s="161">
        <v>-15.6928</v>
      </c>
      <c r="HS13" s="161">
        <v>2.0781999999999998</v>
      </c>
      <c r="HT13" s="161">
        <v>1.7004999999999999</v>
      </c>
      <c r="HU13" s="161">
        <v>5.46</v>
      </c>
      <c r="HV13" s="161">
        <v>5.43</v>
      </c>
      <c r="HW13" s="161">
        <v>-35.299999999999997</v>
      </c>
      <c r="HX13" s="161">
        <v>-35.5</v>
      </c>
      <c r="HY13" s="161">
        <v>0.63449999999999995</v>
      </c>
      <c r="HZ13" s="161">
        <v>-13.12</v>
      </c>
      <c r="IA13" s="161">
        <v>76.116100000000003</v>
      </c>
      <c r="IB13" s="161">
        <v>21.1737</v>
      </c>
      <c r="IC13" s="161">
        <v>20.881699999999999</v>
      </c>
      <c r="ID13" s="161">
        <v>-20.8</v>
      </c>
      <c r="IE13" s="161">
        <v>-49.1</v>
      </c>
      <c r="IF13" s="161">
        <v>4.2</v>
      </c>
      <c r="IG13" s="161">
        <v>3.3</v>
      </c>
      <c r="IH13" s="161">
        <v>-17.689800000000002</v>
      </c>
      <c r="II13" s="161">
        <v>-17.4817</v>
      </c>
      <c r="IJ13" s="161">
        <v>-116.3228</v>
      </c>
      <c r="IK13" s="161">
        <v>33.494</v>
      </c>
      <c r="IL13" s="161">
        <v>-234.91499999999999</v>
      </c>
      <c r="IM13" s="161">
        <v>-12.346500000000001</v>
      </c>
      <c r="IN13" s="161">
        <v>-22.761800000000001</v>
      </c>
      <c r="IO13" s="161">
        <v>101.69159999999999</v>
      </c>
      <c r="IP13" s="161">
        <v>60.953200000000002</v>
      </c>
      <c r="IQ13" s="161">
        <v>96.811300000000003</v>
      </c>
      <c r="IR13" s="161">
        <v>135.96180000000001</v>
      </c>
      <c r="IS13" s="161">
        <v>40.374200000000002</v>
      </c>
      <c r="IT13" s="161">
        <v>26.889800000000001</v>
      </c>
      <c r="IU13" s="161">
        <v>24.374700000000001</v>
      </c>
      <c r="IV13" s="161">
        <v>10.685499999999999</v>
      </c>
      <c r="IW13" s="161">
        <v>170.4143</v>
      </c>
      <c r="IX13" s="161">
        <v>-233.68639999999999</v>
      </c>
      <c r="IY13" s="161">
        <v>79.042100000000005</v>
      </c>
      <c r="IZ13" s="161">
        <v>-69.349199999999996</v>
      </c>
      <c r="JA13" s="161">
        <v>-0.3967</v>
      </c>
      <c r="JB13" s="162"/>
      <c r="JC13" s="161">
        <v>-6.8</v>
      </c>
      <c r="JD13" s="161">
        <v>-1.391</v>
      </c>
      <c r="JE13" s="161">
        <v>-1.4119999999999999</v>
      </c>
      <c r="JF13" s="161">
        <v>3.04</v>
      </c>
      <c r="JG13" s="161">
        <v>-0.08</v>
      </c>
      <c r="JH13" s="161">
        <v>-3.1347</v>
      </c>
      <c r="JI13" s="161">
        <v>-6.0929000000000002</v>
      </c>
      <c r="JJ13" s="161">
        <v>10.6065</v>
      </c>
      <c r="JK13" s="161">
        <v>-12.654299999999999</v>
      </c>
      <c r="JL13" s="161">
        <v>3.5</v>
      </c>
      <c r="JM13" s="161">
        <v>0.94299999999999995</v>
      </c>
      <c r="JN13" s="161">
        <v>1.133</v>
      </c>
      <c r="JO13" s="162"/>
      <c r="JP13" s="162"/>
      <c r="JQ13" s="161">
        <v>3.3691</v>
      </c>
      <c r="JR13" s="161">
        <v>3.8416999999999999</v>
      </c>
      <c r="JS13" s="161">
        <v>3.4504000000000001</v>
      </c>
      <c r="JT13" s="162"/>
      <c r="JU13" s="161">
        <v>34.200000000000003</v>
      </c>
      <c r="JV13" s="161">
        <v>2.1907999999999999</v>
      </c>
      <c r="JW13" s="161">
        <v>-0.63</v>
      </c>
      <c r="JX13" s="162"/>
      <c r="JY13" s="161">
        <v>-7.2168999999999999</v>
      </c>
      <c r="JZ13" s="161">
        <v>-13.494300000000001</v>
      </c>
      <c r="KA13" s="161">
        <v>-13.6229</v>
      </c>
      <c r="KB13" s="161">
        <v>-6.1524000000000001</v>
      </c>
      <c r="KC13" s="161">
        <v>7.6515000000000004</v>
      </c>
      <c r="KD13" s="161">
        <v>-6.1051000000000002</v>
      </c>
      <c r="KE13" s="161">
        <v>-2.4847999999999999</v>
      </c>
      <c r="KF13" s="161">
        <v>-33.6</v>
      </c>
      <c r="KG13" s="161">
        <v>15.7</v>
      </c>
      <c r="KH13" s="162"/>
      <c r="KI13" s="161">
        <v>-58.389400000000002</v>
      </c>
    </row>
    <row r="14" spans="1:295" ht="18" customHeight="1" x14ac:dyDescent="0.3">
      <c r="A14" s="158" t="s">
        <v>55</v>
      </c>
      <c r="B14" s="158" t="s">
        <v>786</v>
      </c>
      <c r="C14" s="161">
        <v>0</v>
      </c>
      <c r="D14" s="161">
        <v>3.3601000000000001</v>
      </c>
      <c r="E14" s="161">
        <v>-8.4718</v>
      </c>
      <c r="F14" s="161">
        <v>6.7073999999999998</v>
      </c>
      <c r="G14" s="161">
        <v>6.9508999999999999</v>
      </c>
      <c r="H14" s="162"/>
      <c r="I14" s="161">
        <v>11.193300000000001</v>
      </c>
      <c r="J14" s="162"/>
      <c r="K14" s="161">
        <v>6.9988000000000001</v>
      </c>
      <c r="L14" s="161">
        <v>2.1638999999999999</v>
      </c>
      <c r="M14" s="161">
        <v>3.5762</v>
      </c>
      <c r="N14" s="161">
        <v>-11.1</v>
      </c>
      <c r="O14" s="162"/>
      <c r="P14" s="162"/>
      <c r="Q14" s="161">
        <v>2.484</v>
      </c>
      <c r="R14" s="161">
        <v>-15.4</v>
      </c>
      <c r="S14" s="161">
        <v>2.6604999999999999</v>
      </c>
      <c r="T14" s="161">
        <v>-4.0362999999999998</v>
      </c>
      <c r="U14" s="161">
        <v>3.6038999999999999</v>
      </c>
      <c r="V14" s="161">
        <v>3.5402999999999998</v>
      </c>
      <c r="W14" s="161">
        <v>6.55</v>
      </c>
      <c r="X14" s="161">
        <v>10.742100000000001</v>
      </c>
      <c r="Y14" s="161">
        <v>-4.6275000000000004</v>
      </c>
      <c r="Z14" s="161">
        <v>2.4363999999999999</v>
      </c>
      <c r="AA14" s="162"/>
      <c r="AB14" s="161">
        <v>-1.1188</v>
      </c>
      <c r="AC14" s="162"/>
      <c r="AD14" s="161">
        <v>0.46100000000000002</v>
      </c>
      <c r="AE14" s="161">
        <v>4.7530000000000001</v>
      </c>
      <c r="AF14" s="161">
        <v>-8.8800000000000008</v>
      </c>
      <c r="AG14" s="162"/>
      <c r="AH14" s="161">
        <v>-0.57299999999999995</v>
      </c>
      <c r="AI14" s="161">
        <v>0.30199999999999999</v>
      </c>
      <c r="AJ14" s="162"/>
      <c r="AK14" s="161">
        <v>-30.56</v>
      </c>
      <c r="AL14" s="162"/>
      <c r="AM14" s="162"/>
      <c r="AN14" s="161">
        <v>6.32</v>
      </c>
      <c r="AO14" s="161">
        <v>1.9692000000000001</v>
      </c>
      <c r="AP14" s="161">
        <v>4.5031999999999996</v>
      </c>
      <c r="AQ14" s="161">
        <v>16.260999999999999</v>
      </c>
      <c r="AR14" s="161">
        <v>17.246700000000001</v>
      </c>
      <c r="AS14" s="161">
        <v>-10.1554</v>
      </c>
      <c r="AT14" s="161">
        <v>-13.931699999999999</v>
      </c>
      <c r="AU14" s="161">
        <v>-13.964700000000001</v>
      </c>
      <c r="AV14" s="161">
        <v>-0.1167</v>
      </c>
      <c r="AW14" s="161">
        <v>-0.21640000000000001</v>
      </c>
      <c r="AX14" s="161">
        <v>-12.4582</v>
      </c>
      <c r="AY14" s="161">
        <v>-10.9846</v>
      </c>
      <c r="AZ14" s="161">
        <v>1.196</v>
      </c>
      <c r="BA14" s="161">
        <v>5.1097000000000001</v>
      </c>
      <c r="BB14" s="161">
        <v>41.818300000000001</v>
      </c>
      <c r="BC14" s="161">
        <v>6.8979999999999997</v>
      </c>
      <c r="BD14" s="161">
        <v>-3</v>
      </c>
      <c r="BE14" s="161">
        <v>-3.2</v>
      </c>
      <c r="BF14" s="161">
        <v>-22.507000000000001</v>
      </c>
      <c r="BG14" s="161">
        <v>-22.244900000000001</v>
      </c>
      <c r="BH14" s="161">
        <v>-0.84440000000000004</v>
      </c>
      <c r="BI14" s="162"/>
      <c r="BJ14" s="161">
        <v>-3.8600000000000002E-2</v>
      </c>
      <c r="BK14" s="161">
        <v>0.1114</v>
      </c>
      <c r="BL14" s="162"/>
      <c r="BM14" s="161">
        <v>-0.53</v>
      </c>
      <c r="BN14" s="161">
        <v>-133.67099999999999</v>
      </c>
      <c r="BO14" s="161">
        <v>-7.2938999999999998</v>
      </c>
      <c r="BP14" s="161">
        <v>-7.3243999999999998</v>
      </c>
      <c r="BQ14" s="161">
        <v>98.124499999999998</v>
      </c>
      <c r="BR14" s="161">
        <v>-218.42019999999999</v>
      </c>
      <c r="BS14" s="162"/>
      <c r="BT14" s="162"/>
      <c r="BU14" s="162"/>
      <c r="BV14" s="162"/>
      <c r="BW14" s="161">
        <v>6.49</v>
      </c>
      <c r="BX14" s="161">
        <v>2.36</v>
      </c>
      <c r="BY14" s="161">
        <v>-17.760000000000002</v>
      </c>
      <c r="BZ14" s="161">
        <v>-0.79</v>
      </c>
      <c r="CA14" s="161">
        <v>-21.027100000000001</v>
      </c>
      <c r="CB14" s="161">
        <v>-21.295000000000002</v>
      </c>
      <c r="CC14" s="161">
        <v>25.9251</v>
      </c>
      <c r="CD14" s="161">
        <v>25.605399999999999</v>
      </c>
      <c r="CE14" s="161">
        <v>-6.5425000000000004</v>
      </c>
      <c r="CF14" s="161">
        <v>-31.573799999999999</v>
      </c>
      <c r="CG14" s="161">
        <v>-31.6234</v>
      </c>
      <c r="CH14" s="161">
        <v>-0.25359999999999999</v>
      </c>
      <c r="CI14" s="161">
        <v>3.7688000000000001</v>
      </c>
      <c r="CJ14" s="162"/>
      <c r="CK14" s="162"/>
      <c r="CL14" s="161">
        <v>17.2</v>
      </c>
      <c r="CM14" s="161">
        <v>-3.4</v>
      </c>
      <c r="CN14" s="161">
        <v>-1.45</v>
      </c>
      <c r="CO14" s="161">
        <v>12.773099999999999</v>
      </c>
      <c r="CP14" s="161">
        <v>13.217599999999999</v>
      </c>
      <c r="CQ14" s="161">
        <v>11.797800000000001</v>
      </c>
      <c r="CR14" s="161">
        <v>65.645899999999997</v>
      </c>
      <c r="CS14" s="161">
        <v>66.154899999999998</v>
      </c>
      <c r="CT14" s="161">
        <v>-31.267499999999998</v>
      </c>
      <c r="CU14" s="161">
        <v>-33.566899999999997</v>
      </c>
      <c r="CV14" s="161">
        <v>-34.260300000000001</v>
      </c>
      <c r="CW14" s="161">
        <v>2.3626</v>
      </c>
      <c r="CX14" s="161">
        <v>22.44</v>
      </c>
      <c r="CY14" s="161">
        <v>15.3</v>
      </c>
      <c r="CZ14" s="161">
        <v>3.7549000000000001</v>
      </c>
      <c r="DA14" s="161">
        <v>4.1045999999999996</v>
      </c>
      <c r="DB14" s="161">
        <v>-6.44</v>
      </c>
      <c r="DC14" s="162"/>
      <c r="DD14" s="161">
        <v>-5.9196</v>
      </c>
      <c r="DE14" s="161">
        <v>-5.5967000000000002</v>
      </c>
      <c r="DF14" s="161">
        <v>36.247199999999999</v>
      </c>
      <c r="DG14" s="161">
        <v>1.55E-2</v>
      </c>
      <c r="DH14" s="161">
        <v>-2.9826000000000001</v>
      </c>
      <c r="DI14" s="162"/>
      <c r="DJ14" s="162"/>
      <c r="DK14" s="161">
        <v>-2.8454999999999999</v>
      </c>
      <c r="DL14" s="161">
        <v>-3.7402000000000002</v>
      </c>
      <c r="DM14" s="161">
        <v>31.232500000000002</v>
      </c>
      <c r="DN14" s="161">
        <v>1.8613</v>
      </c>
      <c r="DO14" s="161">
        <v>-3.4</v>
      </c>
      <c r="DP14" s="161">
        <v>0.72</v>
      </c>
      <c r="DQ14" s="161">
        <v>2.6349999999999998</v>
      </c>
      <c r="DR14" s="161">
        <v>-36.849600000000002</v>
      </c>
      <c r="DS14" s="161">
        <v>-17.18</v>
      </c>
      <c r="DT14" s="162"/>
      <c r="DU14" s="161">
        <v>19.82</v>
      </c>
      <c r="DV14" s="161">
        <v>12.92</v>
      </c>
      <c r="DW14" s="161">
        <v>-36.654499999999999</v>
      </c>
      <c r="DX14" s="161">
        <v>-18.427299999999999</v>
      </c>
      <c r="DY14" s="161">
        <v>-40.6417</v>
      </c>
      <c r="DZ14" s="161">
        <v>-39.5182</v>
      </c>
      <c r="EA14" s="161">
        <v>-13.594099999999999</v>
      </c>
      <c r="EB14" s="161">
        <v>-25.835699999999999</v>
      </c>
      <c r="EC14" s="161">
        <v>-34.305300000000003</v>
      </c>
      <c r="ED14" s="161">
        <v>-33.546500000000002</v>
      </c>
      <c r="EE14" s="161">
        <v>-12.1715</v>
      </c>
      <c r="EF14" s="161">
        <v>-10.503500000000001</v>
      </c>
      <c r="EG14" s="161">
        <v>-10.114000000000001</v>
      </c>
      <c r="EH14" s="161">
        <v>-180.27080000000001</v>
      </c>
      <c r="EI14" s="161">
        <v>15.7721</v>
      </c>
      <c r="EJ14" s="162"/>
      <c r="EK14" s="161">
        <v>-7.7072000000000003</v>
      </c>
      <c r="EL14" s="161">
        <v>-6.8456000000000001</v>
      </c>
      <c r="EM14" s="161">
        <v>22.664200000000001</v>
      </c>
      <c r="EN14" s="161">
        <v>-21.034700000000001</v>
      </c>
      <c r="EO14" s="161">
        <v>-20.9697</v>
      </c>
      <c r="EP14" s="161">
        <v>21.007999999999999</v>
      </c>
      <c r="EQ14" s="161">
        <v>-29.78</v>
      </c>
      <c r="ER14" s="161">
        <v>-28.673200000000001</v>
      </c>
      <c r="ES14" s="161">
        <v>9.0539000000000005</v>
      </c>
      <c r="ET14" s="161">
        <v>-12.21</v>
      </c>
      <c r="EU14" s="161">
        <v>-8.74</v>
      </c>
      <c r="EV14" s="161">
        <v>1</v>
      </c>
      <c r="EW14" s="161">
        <v>0.82450000000000001</v>
      </c>
      <c r="EX14" s="161">
        <v>-25.445900000000002</v>
      </c>
      <c r="EY14" s="161">
        <v>-10.120699999999999</v>
      </c>
      <c r="EZ14" s="161">
        <v>0.58160000000000001</v>
      </c>
      <c r="FA14" s="161">
        <v>2.4379</v>
      </c>
      <c r="FB14" s="161">
        <v>6.5909000000000004</v>
      </c>
      <c r="FC14" s="161">
        <v>-27.447199999999999</v>
      </c>
      <c r="FD14" s="162"/>
      <c r="FE14" s="161">
        <v>3.6351</v>
      </c>
      <c r="FF14" s="161">
        <v>3.6831999999999998</v>
      </c>
      <c r="FG14" s="161">
        <v>0</v>
      </c>
      <c r="FH14" s="161">
        <v>0</v>
      </c>
      <c r="FI14" s="161">
        <v>0</v>
      </c>
      <c r="FJ14" s="161">
        <v>8.0379000000000005</v>
      </c>
      <c r="FK14" s="161">
        <v>8.3727999999999998</v>
      </c>
      <c r="FL14" s="161">
        <v>-23.109000000000002</v>
      </c>
      <c r="FM14" s="161">
        <v>23.32</v>
      </c>
      <c r="FN14" s="161">
        <v>23.1876</v>
      </c>
      <c r="FO14" s="161">
        <v>-12.3779</v>
      </c>
      <c r="FP14" s="162"/>
      <c r="FQ14" s="161">
        <v>20.206600000000002</v>
      </c>
      <c r="FR14" s="161">
        <v>-17.850000000000001</v>
      </c>
      <c r="FS14" s="161">
        <v>-1.3124</v>
      </c>
      <c r="FT14" s="161">
        <v>0.2621</v>
      </c>
      <c r="FU14" s="161">
        <v>1.1000000000000001</v>
      </c>
      <c r="FV14" s="161">
        <v>2.87</v>
      </c>
      <c r="FW14" s="161">
        <v>-19.075299999999999</v>
      </c>
      <c r="FX14" s="162"/>
      <c r="FY14" s="161">
        <v>2.996</v>
      </c>
      <c r="FZ14" s="161">
        <v>0.90500000000000003</v>
      </c>
      <c r="GA14" s="162"/>
      <c r="GB14" s="161">
        <v>12.67</v>
      </c>
      <c r="GC14" s="161">
        <v>-10.6121</v>
      </c>
      <c r="GD14" s="161">
        <v>-2.3519000000000001</v>
      </c>
      <c r="GE14" s="161">
        <v>-2.59</v>
      </c>
      <c r="GF14" s="161">
        <v>25.8523</v>
      </c>
      <c r="GG14" s="162"/>
      <c r="GH14" s="161">
        <v>15.4061</v>
      </c>
      <c r="GI14" s="161">
        <v>0.2344</v>
      </c>
      <c r="GJ14" s="162"/>
      <c r="GK14" s="161">
        <v>1.7781</v>
      </c>
      <c r="GL14" s="162"/>
      <c r="GM14" s="162"/>
      <c r="GN14" s="161">
        <v>-8.6928999999999998</v>
      </c>
      <c r="GO14" s="161">
        <v>-5.5869999999999997</v>
      </c>
      <c r="GP14" s="161">
        <v>15.3819</v>
      </c>
      <c r="GQ14" s="161">
        <v>-30.9238</v>
      </c>
      <c r="GR14" s="161">
        <v>-4.0651000000000002</v>
      </c>
      <c r="GS14" s="161">
        <v>-4.5564999999999998</v>
      </c>
      <c r="GT14" s="161">
        <v>57.6342</v>
      </c>
      <c r="GU14" s="161">
        <v>-7.1764000000000001</v>
      </c>
      <c r="GV14" s="161">
        <v>-12.1608</v>
      </c>
      <c r="GW14" s="161">
        <v>13.8111</v>
      </c>
      <c r="GX14" s="161">
        <v>2.4123000000000001</v>
      </c>
      <c r="GY14" s="161">
        <v>4.5347</v>
      </c>
      <c r="GZ14" s="161">
        <v>4.5256999999999996</v>
      </c>
      <c r="HA14" s="161">
        <v>1.9558</v>
      </c>
      <c r="HB14" s="161">
        <v>28.1645</v>
      </c>
      <c r="HC14" s="161">
        <v>30.554099999999998</v>
      </c>
      <c r="HD14" s="161">
        <v>11.73</v>
      </c>
      <c r="HE14" s="161">
        <v>-13.146800000000001</v>
      </c>
      <c r="HF14" s="161">
        <v>-4.9847000000000001</v>
      </c>
      <c r="HG14" s="161">
        <v>55.603000000000002</v>
      </c>
      <c r="HH14" s="161">
        <v>72.461200000000005</v>
      </c>
      <c r="HI14" s="161">
        <v>14.109400000000001</v>
      </c>
      <c r="HJ14" s="161">
        <v>13.6229</v>
      </c>
      <c r="HK14" s="161">
        <v>-16.6691</v>
      </c>
      <c r="HL14" s="161">
        <v>-17.583200000000001</v>
      </c>
      <c r="HM14" s="161">
        <v>-10.755000000000001</v>
      </c>
      <c r="HN14" s="161">
        <v>-12.353400000000001</v>
      </c>
      <c r="HO14" s="162"/>
      <c r="HP14" s="162"/>
      <c r="HQ14" s="161">
        <v>-14.0998</v>
      </c>
      <c r="HR14" s="161">
        <v>-13.748200000000001</v>
      </c>
      <c r="HS14" s="161">
        <v>1.4491000000000001</v>
      </c>
      <c r="HT14" s="161">
        <v>1.6635</v>
      </c>
      <c r="HU14" s="161">
        <v>4.57</v>
      </c>
      <c r="HV14" s="161">
        <v>4.5599999999999996</v>
      </c>
      <c r="HW14" s="161">
        <v>-35.5</v>
      </c>
      <c r="HX14" s="161">
        <v>-35.5</v>
      </c>
      <c r="HY14" s="161">
        <v>0.65100000000000002</v>
      </c>
      <c r="HZ14" s="161">
        <v>-12.72</v>
      </c>
      <c r="IA14" s="161">
        <v>71.206199999999995</v>
      </c>
      <c r="IB14" s="161">
        <v>22.5975</v>
      </c>
      <c r="IC14" s="161">
        <v>22.514199999999999</v>
      </c>
      <c r="ID14" s="161">
        <v>-20.399999999999999</v>
      </c>
      <c r="IE14" s="161">
        <v>-49.5</v>
      </c>
      <c r="IF14" s="161">
        <v>2.1</v>
      </c>
      <c r="IG14" s="161">
        <v>1.2</v>
      </c>
      <c r="IH14" s="161">
        <v>-17.597999999999999</v>
      </c>
      <c r="II14" s="161">
        <v>-17.391300000000001</v>
      </c>
      <c r="IJ14" s="161">
        <v>-108.07989999999999</v>
      </c>
      <c r="IK14" s="161">
        <v>31.633600000000001</v>
      </c>
      <c r="IL14" s="161">
        <v>-233.4461</v>
      </c>
      <c r="IM14" s="161">
        <v>-14.831899999999999</v>
      </c>
      <c r="IN14" s="161">
        <v>-20.351900000000001</v>
      </c>
      <c r="IO14" s="161">
        <v>102.67149999999999</v>
      </c>
      <c r="IP14" s="161">
        <v>58.249000000000002</v>
      </c>
      <c r="IQ14" s="161">
        <v>90.861400000000003</v>
      </c>
      <c r="IR14" s="161">
        <v>133.15459999999999</v>
      </c>
      <c r="IS14" s="161">
        <v>42.318100000000001</v>
      </c>
      <c r="IT14" s="161">
        <v>26.790600000000001</v>
      </c>
      <c r="IU14" s="161">
        <v>26.178000000000001</v>
      </c>
      <c r="IV14" s="161">
        <v>16.7699</v>
      </c>
      <c r="IW14" s="161">
        <v>169.8914</v>
      </c>
      <c r="IX14" s="161">
        <v>-230.38939999999999</v>
      </c>
      <c r="IY14" s="161">
        <v>79.576499999999996</v>
      </c>
      <c r="IZ14" s="161">
        <v>-70.475099999999998</v>
      </c>
      <c r="JA14" s="161">
        <v>-0.77270000000000005</v>
      </c>
      <c r="JB14" s="162"/>
      <c r="JC14" s="161">
        <v>-6.24</v>
      </c>
      <c r="JD14" s="161">
        <v>-1.4379999999999999</v>
      </c>
      <c r="JE14" s="161">
        <v>-1.4319999999999999</v>
      </c>
      <c r="JF14" s="161">
        <v>2.72</v>
      </c>
      <c r="JG14" s="161">
        <v>-0.16</v>
      </c>
      <c r="JH14" s="161">
        <v>-2.9036</v>
      </c>
      <c r="JI14" s="161">
        <v>-5.9158999999999997</v>
      </c>
      <c r="JJ14" s="161">
        <v>11.076499999999999</v>
      </c>
      <c r="JK14" s="161">
        <v>-12.773300000000001</v>
      </c>
      <c r="JL14" s="161">
        <v>3.2</v>
      </c>
      <c r="JM14" s="161">
        <v>2.0840000000000001</v>
      </c>
      <c r="JN14" s="161">
        <v>0.60399999999999998</v>
      </c>
      <c r="JO14" s="162"/>
      <c r="JP14" s="162"/>
      <c r="JQ14" s="161">
        <v>2.9565999999999999</v>
      </c>
      <c r="JR14" s="161">
        <v>3.4569000000000001</v>
      </c>
      <c r="JS14" s="161">
        <v>3.5790000000000002</v>
      </c>
      <c r="JT14" s="162"/>
      <c r="JU14" s="161">
        <v>34.200000000000003</v>
      </c>
      <c r="JV14" s="161">
        <v>2.2372999999999998</v>
      </c>
      <c r="JW14" s="161">
        <v>-0.61</v>
      </c>
      <c r="JX14" s="162"/>
      <c r="JY14" s="161">
        <v>-6.6239999999999997</v>
      </c>
      <c r="JZ14" s="161">
        <v>-13.4435</v>
      </c>
      <c r="KA14" s="161">
        <v>-14.2658</v>
      </c>
      <c r="KB14" s="161">
        <v>-5.6672000000000002</v>
      </c>
      <c r="KC14" s="161">
        <v>7.5820999999999996</v>
      </c>
      <c r="KD14" s="161">
        <v>-6.3525999999999998</v>
      </c>
      <c r="KE14" s="161">
        <v>-1.7164999999999999</v>
      </c>
      <c r="KF14" s="161">
        <v>-33.9</v>
      </c>
      <c r="KG14" s="161">
        <v>16.600000000000001</v>
      </c>
      <c r="KH14" s="162"/>
      <c r="KI14" s="161">
        <v>-59.298200000000001</v>
      </c>
    </row>
    <row r="15" spans="1:295" ht="18" customHeight="1" x14ac:dyDescent="0.3">
      <c r="A15" s="158" t="s">
        <v>55</v>
      </c>
      <c r="B15" s="158" t="s">
        <v>787</v>
      </c>
      <c r="C15" s="161">
        <v>0</v>
      </c>
      <c r="D15" s="161">
        <v>3.0878999999999999</v>
      </c>
      <c r="E15" s="161">
        <v>-8.2014999999999993</v>
      </c>
      <c r="F15" s="161">
        <v>6.2134999999999998</v>
      </c>
      <c r="G15" s="161">
        <v>7.7695999999999996</v>
      </c>
      <c r="H15" s="162"/>
      <c r="I15" s="161">
        <v>11.007</v>
      </c>
      <c r="J15" s="162"/>
      <c r="K15" s="161">
        <v>6.8433000000000002</v>
      </c>
      <c r="L15" s="161">
        <v>1.9769000000000001</v>
      </c>
      <c r="M15" s="161">
        <v>3.5106999999999999</v>
      </c>
      <c r="N15" s="161">
        <v>-4.4400000000000004</v>
      </c>
      <c r="O15" s="161">
        <v>-22</v>
      </c>
      <c r="P15" s="162"/>
      <c r="Q15" s="161">
        <v>2.484</v>
      </c>
      <c r="R15" s="161">
        <v>-15.4</v>
      </c>
      <c r="S15" s="161">
        <v>2.9417</v>
      </c>
      <c r="T15" s="161">
        <v>-4.2369000000000003</v>
      </c>
      <c r="U15" s="161">
        <v>3.7523</v>
      </c>
      <c r="V15" s="161">
        <v>3.6202000000000001</v>
      </c>
      <c r="W15" s="161">
        <v>6.6501999999999999</v>
      </c>
      <c r="X15" s="161">
        <v>10.6881</v>
      </c>
      <c r="Y15" s="161">
        <v>-4.7961999999999998</v>
      </c>
      <c r="Z15" s="161">
        <v>2.427</v>
      </c>
      <c r="AA15" s="162"/>
      <c r="AB15" s="161">
        <v>-0.89839999999999998</v>
      </c>
      <c r="AC15" s="162"/>
      <c r="AD15" s="161">
        <v>0.67100000000000004</v>
      </c>
      <c r="AE15" s="161">
        <v>5.0140000000000002</v>
      </c>
      <c r="AF15" s="161">
        <v>-17.760000000000002</v>
      </c>
      <c r="AG15" s="162"/>
      <c r="AH15" s="161">
        <v>-0.53600000000000003</v>
      </c>
      <c r="AI15" s="161">
        <v>0.313</v>
      </c>
      <c r="AJ15" s="162"/>
      <c r="AK15" s="161">
        <v>-30.05</v>
      </c>
      <c r="AL15" s="162"/>
      <c r="AM15" s="162"/>
      <c r="AN15" s="161">
        <v>6.13</v>
      </c>
      <c r="AO15" s="161">
        <v>1.8684000000000001</v>
      </c>
      <c r="AP15" s="161">
        <v>4.4019000000000004</v>
      </c>
      <c r="AQ15" s="161">
        <v>15.392899999999999</v>
      </c>
      <c r="AR15" s="161">
        <v>17.842199999999998</v>
      </c>
      <c r="AS15" s="161">
        <v>-11.513199999999999</v>
      </c>
      <c r="AT15" s="161">
        <v>-13.931699999999999</v>
      </c>
      <c r="AU15" s="161">
        <v>-13.457100000000001</v>
      </c>
      <c r="AV15" s="161">
        <v>0.64710000000000001</v>
      </c>
      <c r="AW15" s="161">
        <v>0.52780000000000005</v>
      </c>
      <c r="AX15" s="161">
        <v>-13.797800000000001</v>
      </c>
      <c r="AY15" s="161">
        <v>-11.252599999999999</v>
      </c>
      <c r="AZ15" s="161">
        <v>0.8014</v>
      </c>
      <c r="BA15" s="161">
        <v>4.7396000000000003</v>
      </c>
      <c r="BB15" s="161">
        <v>44.821399999999997</v>
      </c>
      <c r="BC15" s="161">
        <v>8.0945</v>
      </c>
      <c r="BD15" s="161">
        <v>-1.6</v>
      </c>
      <c r="BE15" s="161">
        <v>-1.7</v>
      </c>
      <c r="BF15" s="161">
        <v>-22.501000000000001</v>
      </c>
      <c r="BG15" s="161">
        <v>-22.520900000000001</v>
      </c>
      <c r="BH15" s="161">
        <v>-1.0482</v>
      </c>
      <c r="BI15" s="162"/>
      <c r="BJ15" s="161">
        <v>0.3402</v>
      </c>
      <c r="BK15" s="161">
        <v>-0.1085</v>
      </c>
      <c r="BL15" s="162"/>
      <c r="BM15" s="161">
        <v>-0.56459999999999999</v>
      </c>
      <c r="BN15" s="161">
        <v>-130.7107</v>
      </c>
      <c r="BO15" s="161">
        <v>-6.4394</v>
      </c>
      <c r="BP15" s="161">
        <v>-6.4699</v>
      </c>
      <c r="BQ15" s="161">
        <v>89.313900000000004</v>
      </c>
      <c r="BR15" s="161">
        <v>-216.1628</v>
      </c>
      <c r="BS15" s="162"/>
      <c r="BT15" s="162"/>
      <c r="BU15" s="162"/>
      <c r="BV15" s="162"/>
      <c r="BW15" s="161">
        <v>6.36</v>
      </c>
      <c r="BX15" s="161">
        <v>2.1800000000000002</v>
      </c>
      <c r="BY15" s="161">
        <v>-17.75</v>
      </c>
      <c r="BZ15" s="161">
        <v>-0.8</v>
      </c>
      <c r="CA15" s="161">
        <v>-21.428899999999999</v>
      </c>
      <c r="CB15" s="161">
        <v>-21.295000000000002</v>
      </c>
      <c r="CC15" s="161">
        <v>25.453199999999999</v>
      </c>
      <c r="CD15" s="161">
        <v>24.738199999999999</v>
      </c>
      <c r="CE15" s="161">
        <v>-6.4467999999999996</v>
      </c>
      <c r="CF15" s="161">
        <v>-30.115100000000002</v>
      </c>
      <c r="CG15" s="161">
        <v>-30.213899999999999</v>
      </c>
      <c r="CH15" s="161">
        <v>0.30909999999999999</v>
      </c>
      <c r="CI15" s="161">
        <v>9.0025999999999993</v>
      </c>
      <c r="CJ15" s="162"/>
      <c r="CK15" s="162"/>
      <c r="CL15" s="161">
        <v>26.3</v>
      </c>
      <c r="CM15" s="161">
        <v>-13.5</v>
      </c>
      <c r="CN15" s="161">
        <v>-1.47</v>
      </c>
      <c r="CO15" s="161">
        <v>15.827</v>
      </c>
      <c r="CP15" s="161">
        <v>14.744999999999999</v>
      </c>
      <c r="CQ15" s="161">
        <v>14.3126</v>
      </c>
      <c r="CR15" s="161">
        <v>67.159700000000001</v>
      </c>
      <c r="CS15" s="161">
        <v>67.8506</v>
      </c>
      <c r="CT15" s="161">
        <v>-31.122499999999999</v>
      </c>
      <c r="CU15" s="161">
        <v>-35.208199999999998</v>
      </c>
      <c r="CV15" s="161">
        <v>-33.905500000000004</v>
      </c>
      <c r="CW15" s="161">
        <v>1.9888999999999999</v>
      </c>
      <c r="CX15" s="161">
        <v>21.24</v>
      </c>
      <c r="CY15" s="161">
        <v>13.44</v>
      </c>
      <c r="CZ15" s="161">
        <v>3.5985999999999998</v>
      </c>
      <c r="DA15" s="161">
        <v>4.0069999999999997</v>
      </c>
      <c r="DB15" s="161">
        <v>-6.48</v>
      </c>
      <c r="DC15" s="162"/>
      <c r="DD15" s="161">
        <v>-11.7906</v>
      </c>
      <c r="DE15" s="161">
        <v>-10.8369</v>
      </c>
      <c r="DF15" s="161">
        <v>51.233800000000002</v>
      </c>
      <c r="DG15" s="161">
        <v>1.54E-2</v>
      </c>
      <c r="DH15" s="161">
        <v>-3.2414000000000001</v>
      </c>
      <c r="DI15" s="161">
        <v>23.3</v>
      </c>
      <c r="DJ15" s="162"/>
      <c r="DK15" s="161">
        <v>-2.7686000000000002</v>
      </c>
      <c r="DL15" s="161">
        <v>-3.7402000000000002</v>
      </c>
      <c r="DM15" s="161">
        <v>29.812999999999999</v>
      </c>
      <c r="DN15" s="161">
        <v>1.6757</v>
      </c>
      <c r="DO15" s="161">
        <v>-3.25</v>
      </c>
      <c r="DP15" s="161">
        <v>1.04</v>
      </c>
      <c r="DQ15" s="161">
        <v>1.3794999999999999</v>
      </c>
      <c r="DR15" s="161">
        <v>-53.082999999999998</v>
      </c>
      <c r="DS15" s="161">
        <v>-14.97</v>
      </c>
      <c r="DT15" s="162"/>
      <c r="DU15" s="161">
        <v>17.579999999999998</v>
      </c>
      <c r="DV15" s="161">
        <v>13.23</v>
      </c>
      <c r="DW15" s="161">
        <v>-47.7273</v>
      </c>
      <c r="DX15" s="161">
        <v>-25.190899999999999</v>
      </c>
      <c r="DY15" s="161">
        <v>-43.920299999999997</v>
      </c>
      <c r="DZ15" s="161">
        <v>-42.145499999999998</v>
      </c>
      <c r="EA15" s="161">
        <v>-20.450800000000001</v>
      </c>
      <c r="EB15" s="161">
        <v>-32.990900000000003</v>
      </c>
      <c r="EC15" s="161">
        <v>-41.069499999999998</v>
      </c>
      <c r="ED15" s="161">
        <v>-41.184899999999999</v>
      </c>
      <c r="EE15" s="161">
        <v>-17.3873</v>
      </c>
      <c r="EF15" s="161">
        <v>-20.284099999999999</v>
      </c>
      <c r="EG15" s="161">
        <v>-10.43</v>
      </c>
      <c r="EH15" s="161">
        <v>-170.5539</v>
      </c>
      <c r="EI15" s="161">
        <v>7.7632000000000003</v>
      </c>
      <c r="EJ15" s="162"/>
      <c r="EK15" s="161">
        <v>-7.6226000000000003</v>
      </c>
      <c r="EL15" s="161">
        <v>-6.202</v>
      </c>
      <c r="EM15" s="161">
        <v>24.632999999999999</v>
      </c>
      <c r="EN15" s="161">
        <v>-19.483899999999998</v>
      </c>
      <c r="EO15" s="161">
        <v>-18.116399999999999</v>
      </c>
      <c r="EP15" s="161">
        <v>0</v>
      </c>
      <c r="EQ15" s="161">
        <v>-31.557300000000001</v>
      </c>
      <c r="ER15" s="161">
        <v>-31.3444</v>
      </c>
      <c r="ES15" s="161">
        <v>15.196300000000001</v>
      </c>
      <c r="ET15" s="161">
        <v>0</v>
      </c>
      <c r="EU15" s="161">
        <v>-8.26</v>
      </c>
      <c r="EV15" s="161">
        <v>-0.1</v>
      </c>
      <c r="EW15" s="161">
        <v>0.83340000000000003</v>
      </c>
      <c r="EX15" s="161">
        <v>-21.352399999999999</v>
      </c>
      <c r="EY15" s="161">
        <v>-11.4671</v>
      </c>
      <c r="EZ15" s="161">
        <v>-0.58379999999999999</v>
      </c>
      <c r="FA15" s="161">
        <v>2.0225</v>
      </c>
      <c r="FB15" s="161">
        <v>13.7225</v>
      </c>
      <c r="FC15" s="161">
        <v>-30.635000000000002</v>
      </c>
      <c r="FD15" s="162"/>
      <c r="FE15" s="161">
        <v>4.8605</v>
      </c>
      <c r="FF15" s="161">
        <v>4.7565</v>
      </c>
      <c r="FG15" s="161">
        <v>0</v>
      </c>
      <c r="FH15" s="161">
        <v>2.528</v>
      </c>
      <c r="FI15" s="161">
        <v>0</v>
      </c>
      <c r="FJ15" s="161">
        <v>8.3727999999999998</v>
      </c>
      <c r="FK15" s="161">
        <v>8.2053999999999991</v>
      </c>
      <c r="FL15" s="161">
        <v>-25.118400000000001</v>
      </c>
      <c r="FM15" s="161">
        <v>28.551500000000001</v>
      </c>
      <c r="FN15" s="161">
        <v>28.987400000000001</v>
      </c>
      <c r="FO15" s="161">
        <v>-13.5565</v>
      </c>
      <c r="FP15" s="162"/>
      <c r="FQ15" s="161">
        <v>19.049399999999999</v>
      </c>
      <c r="FR15" s="161">
        <v>-18.2</v>
      </c>
      <c r="FS15" s="161">
        <v>-1.8214999999999999</v>
      </c>
      <c r="FT15" s="161">
        <v>0.27950000000000003</v>
      </c>
      <c r="FU15" s="161">
        <v>0.03</v>
      </c>
      <c r="FV15" s="161">
        <v>2.97</v>
      </c>
      <c r="FW15" s="161">
        <v>-20.959199999999999</v>
      </c>
      <c r="FX15" s="162"/>
      <c r="FY15" s="161">
        <v>2.9350000000000001</v>
      </c>
      <c r="FZ15" s="161">
        <v>0.879</v>
      </c>
      <c r="GA15" s="162"/>
      <c r="GB15" s="161">
        <v>12.73</v>
      </c>
      <c r="GC15" s="161">
        <v>-8.5473999999999997</v>
      </c>
      <c r="GD15" s="161">
        <v>-0.56779999999999997</v>
      </c>
      <c r="GE15" s="161">
        <v>-2.63</v>
      </c>
      <c r="GF15" s="161">
        <v>26.3752</v>
      </c>
      <c r="GG15" s="162"/>
      <c r="GH15" s="161">
        <v>15.4131</v>
      </c>
      <c r="GI15" s="161">
        <v>0.1991</v>
      </c>
      <c r="GJ15" s="162"/>
      <c r="GK15" s="161">
        <v>1.7599</v>
      </c>
      <c r="GL15" s="162"/>
      <c r="GM15" s="162"/>
      <c r="GN15" s="162"/>
      <c r="GO15" s="161">
        <v>-4.9824000000000002</v>
      </c>
      <c r="GP15" s="161">
        <v>13.1113</v>
      </c>
      <c r="GQ15" s="161">
        <v>-31.091799999999999</v>
      </c>
      <c r="GR15" s="161">
        <v>-4.4202000000000004</v>
      </c>
      <c r="GS15" s="161">
        <v>-4.6277999999999997</v>
      </c>
      <c r="GT15" s="161">
        <v>57.341099999999997</v>
      </c>
      <c r="GU15" s="161">
        <v>-7.0822000000000003</v>
      </c>
      <c r="GV15" s="161">
        <v>-12.282999999999999</v>
      </c>
      <c r="GW15" s="161">
        <v>14.030900000000001</v>
      </c>
      <c r="GX15" s="161">
        <v>2.7532999999999999</v>
      </c>
      <c r="GY15" s="161">
        <v>4.5787000000000004</v>
      </c>
      <c r="GZ15" s="161">
        <v>4.4625000000000004</v>
      </c>
      <c r="HA15" s="161">
        <v>2</v>
      </c>
      <c r="HB15" s="161">
        <v>28.218299999999999</v>
      </c>
      <c r="HC15" s="161">
        <v>29.900200000000002</v>
      </c>
      <c r="HD15" s="161">
        <v>9.64</v>
      </c>
      <c r="HE15" s="161">
        <v>-16.063600000000001</v>
      </c>
      <c r="HF15" s="161">
        <v>-5.3346999999999998</v>
      </c>
      <c r="HG15" s="161">
        <v>49.558599999999998</v>
      </c>
      <c r="HH15" s="161">
        <v>76.301900000000003</v>
      </c>
      <c r="HI15" s="161">
        <v>11.0692</v>
      </c>
      <c r="HJ15" s="161">
        <v>10.409000000000001</v>
      </c>
      <c r="HK15" s="161">
        <v>-16.807400000000001</v>
      </c>
      <c r="HL15" s="161">
        <v>-16.965699999999998</v>
      </c>
      <c r="HM15" s="161">
        <v>-12.2638</v>
      </c>
      <c r="HN15" s="161">
        <v>-11.981</v>
      </c>
      <c r="HO15" s="162"/>
      <c r="HP15" s="162"/>
      <c r="HQ15" s="161">
        <v>-15.16</v>
      </c>
      <c r="HR15" s="161">
        <v>-14.1547</v>
      </c>
      <c r="HS15" s="161">
        <v>1.5832999999999999</v>
      </c>
      <c r="HT15" s="161">
        <v>1.5327999999999999</v>
      </c>
      <c r="HU15" s="161">
        <v>5.29</v>
      </c>
      <c r="HV15" s="161">
        <v>5.19</v>
      </c>
      <c r="HW15" s="161">
        <v>-34.6</v>
      </c>
      <c r="HX15" s="161">
        <v>-33.799999999999997</v>
      </c>
      <c r="HY15" s="161">
        <v>0.65100000000000002</v>
      </c>
      <c r="HZ15" s="161">
        <v>-12.8</v>
      </c>
      <c r="IA15" s="161">
        <v>70.810400000000001</v>
      </c>
      <c r="IB15" s="161">
        <v>19.510000000000002</v>
      </c>
      <c r="IC15" s="161">
        <v>19.428999999999998</v>
      </c>
      <c r="ID15" s="161">
        <v>-20.8</v>
      </c>
      <c r="IE15" s="161">
        <v>-49.1</v>
      </c>
      <c r="IF15" s="161">
        <v>2.6</v>
      </c>
      <c r="IG15" s="161">
        <v>2.1</v>
      </c>
      <c r="IH15" s="162"/>
      <c r="II15" s="161">
        <v>-17.599499999999999</v>
      </c>
      <c r="IJ15" s="161">
        <v>-128.33109999999999</v>
      </c>
      <c r="IK15" s="161">
        <v>37.405200000000001</v>
      </c>
      <c r="IL15" s="161">
        <v>-229.88669999999999</v>
      </c>
      <c r="IM15" s="161">
        <v>-9.9375999999999998</v>
      </c>
      <c r="IN15" s="161">
        <v>-25.606000000000002</v>
      </c>
      <c r="IO15" s="161">
        <v>95.538499999999999</v>
      </c>
      <c r="IP15" s="161">
        <v>64.856800000000007</v>
      </c>
      <c r="IQ15" s="161">
        <v>96.026300000000006</v>
      </c>
      <c r="IR15" s="161">
        <v>132.40459999999999</v>
      </c>
      <c r="IS15" s="161">
        <v>38.253799999999998</v>
      </c>
      <c r="IT15" s="161">
        <v>24.774000000000001</v>
      </c>
      <c r="IU15" s="161">
        <v>26.880700000000001</v>
      </c>
      <c r="IV15" s="161">
        <v>11.272500000000001</v>
      </c>
      <c r="IW15" s="161">
        <v>166.78909999999999</v>
      </c>
      <c r="IX15" s="161">
        <v>-230.4693</v>
      </c>
      <c r="IY15" s="161">
        <v>77.557599999999994</v>
      </c>
      <c r="IZ15" s="161">
        <v>-67.485100000000003</v>
      </c>
      <c r="JA15" s="161">
        <v>-0.42109999999999997</v>
      </c>
      <c r="JB15" s="162"/>
      <c r="JC15" s="161">
        <v>-6.88</v>
      </c>
      <c r="JD15" s="161">
        <v>-1.4470000000000001</v>
      </c>
      <c r="JE15" s="161">
        <v>-1.4510000000000001</v>
      </c>
      <c r="JF15" s="161">
        <v>2.8</v>
      </c>
      <c r="JG15" s="161">
        <v>0</v>
      </c>
      <c r="JH15" s="161">
        <v>-3.2071000000000001</v>
      </c>
      <c r="JI15" s="161">
        <v>-6.1204000000000001</v>
      </c>
      <c r="JJ15" s="161">
        <v>11.134499999999999</v>
      </c>
      <c r="JK15" s="161">
        <v>-13.0663</v>
      </c>
      <c r="JL15" s="161">
        <v>3.8</v>
      </c>
      <c r="JM15" s="161">
        <v>2.8940000000000001</v>
      </c>
      <c r="JN15" s="161">
        <v>2.0390000000000001</v>
      </c>
      <c r="JO15" s="162"/>
      <c r="JP15" s="162"/>
      <c r="JQ15" s="161">
        <v>3.5261</v>
      </c>
      <c r="JR15" s="161">
        <v>2.7715999999999998</v>
      </c>
      <c r="JS15" s="161">
        <v>3.3816999999999999</v>
      </c>
      <c r="JT15" s="162"/>
      <c r="JU15" s="161">
        <v>34.200000000000003</v>
      </c>
      <c r="JV15" s="161">
        <v>3.4384999999999999</v>
      </c>
      <c r="JW15" s="161">
        <v>-0.59</v>
      </c>
      <c r="JX15" s="162"/>
      <c r="JY15" s="161">
        <v>-6.2930999999999999</v>
      </c>
      <c r="JZ15" s="161">
        <v>-13.744</v>
      </c>
      <c r="KA15" s="161">
        <v>-14.5732</v>
      </c>
      <c r="KB15" s="161">
        <v>-4.7910000000000004</v>
      </c>
      <c r="KC15" s="161">
        <v>8.3079000000000001</v>
      </c>
      <c r="KD15" s="161">
        <v>-7.6871999999999998</v>
      </c>
      <c r="KE15" s="161">
        <v>-1.4783999999999999</v>
      </c>
      <c r="KF15" s="161">
        <v>-33.6</v>
      </c>
      <c r="KG15" s="161">
        <v>15.5</v>
      </c>
      <c r="KH15" s="162"/>
      <c r="KI15" s="161">
        <v>-58.704099999999997</v>
      </c>
    </row>
    <row r="16" spans="1:295" ht="18" customHeight="1" x14ac:dyDescent="0.3">
      <c r="A16" s="158" t="s">
        <v>55</v>
      </c>
      <c r="B16" s="158" t="s">
        <v>788</v>
      </c>
      <c r="C16" s="163">
        <v>0</v>
      </c>
      <c r="D16" s="163">
        <v>3.1177000000000001</v>
      </c>
      <c r="E16" s="163">
        <v>-8.2974999999999994</v>
      </c>
      <c r="F16" s="163">
        <v>7.6593999999999998</v>
      </c>
      <c r="G16" s="163">
        <v>7.0727000000000002</v>
      </c>
      <c r="H16" s="164"/>
      <c r="I16" s="163">
        <v>10.789400000000001</v>
      </c>
      <c r="J16" s="164"/>
      <c r="K16" s="163">
        <v>6.6334</v>
      </c>
      <c r="L16" s="163">
        <v>1.8369</v>
      </c>
      <c r="M16" s="163">
        <v>3.2313999999999998</v>
      </c>
      <c r="N16" s="163">
        <v>-4.4400000000000004</v>
      </c>
      <c r="O16" s="163">
        <v>-22</v>
      </c>
      <c r="P16" s="163">
        <v>0</v>
      </c>
      <c r="Q16" s="163">
        <v>1.6559999999999999</v>
      </c>
      <c r="R16" s="163">
        <v>-15.4</v>
      </c>
      <c r="S16" s="163">
        <v>2.9079000000000002</v>
      </c>
      <c r="T16" s="163">
        <v>-4.1173000000000002</v>
      </c>
      <c r="U16" s="163">
        <v>3.7498999999999998</v>
      </c>
      <c r="V16" s="163">
        <v>3.6808000000000001</v>
      </c>
      <c r="W16" s="163">
        <v>6.5681000000000003</v>
      </c>
      <c r="X16" s="163">
        <v>11.0344</v>
      </c>
      <c r="Y16" s="163">
        <v>-4.8122999999999996</v>
      </c>
      <c r="Z16" s="163">
        <v>2.3809999999999998</v>
      </c>
      <c r="AA16" s="164"/>
      <c r="AB16" s="163">
        <v>-1.0074000000000001</v>
      </c>
      <c r="AC16" s="164"/>
      <c r="AD16" s="163">
        <v>0.66400000000000003</v>
      </c>
      <c r="AE16" s="163">
        <v>4.5270000000000001</v>
      </c>
      <c r="AF16" s="163">
        <v>-15.54</v>
      </c>
      <c r="AG16" s="163">
        <v>-13.2</v>
      </c>
      <c r="AH16" s="163">
        <v>-0.65200000000000002</v>
      </c>
      <c r="AI16" s="163">
        <v>0.29299999999999998</v>
      </c>
      <c r="AJ16" s="164"/>
      <c r="AK16" s="163">
        <v>-30.36</v>
      </c>
      <c r="AL16" s="164"/>
      <c r="AM16" s="164"/>
      <c r="AN16" s="163">
        <v>6.29</v>
      </c>
      <c r="AO16" s="163">
        <v>1.897</v>
      </c>
      <c r="AP16" s="163">
        <v>4.5918000000000001</v>
      </c>
      <c r="AQ16" s="163">
        <v>14.7172</v>
      </c>
      <c r="AR16" s="163">
        <v>17.119800000000001</v>
      </c>
      <c r="AS16" s="163">
        <v>-10.940200000000001</v>
      </c>
      <c r="AT16" s="163">
        <v>-13.6638</v>
      </c>
      <c r="AU16" s="163">
        <v>-13.6313</v>
      </c>
      <c r="AV16" s="163">
        <v>1.6978</v>
      </c>
      <c r="AW16" s="163">
        <v>1.1282000000000001</v>
      </c>
      <c r="AX16" s="163">
        <v>-13.6638</v>
      </c>
      <c r="AY16" s="163">
        <v>-11.654400000000001</v>
      </c>
      <c r="AZ16" s="163">
        <v>1.196</v>
      </c>
      <c r="BA16" s="163">
        <v>5.0888</v>
      </c>
      <c r="BB16" s="163">
        <v>44.145200000000003</v>
      </c>
      <c r="BC16" s="163">
        <v>7.8128000000000002</v>
      </c>
      <c r="BD16" s="163">
        <v>-2.5</v>
      </c>
      <c r="BE16" s="163">
        <v>-2.6</v>
      </c>
      <c r="BF16" s="163">
        <v>-22.5961</v>
      </c>
      <c r="BG16" s="163">
        <v>-22.345300000000002</v>
      </c>
      <c r="BH16" s="163">
        <v>-0.83989999999999998</v>
      </c>
      <c r="BI16" s="164"/>
      <c r="BJ16" s="163">
        <v>0.31630000000000003</v>
      </c>
      <c r="BK16" s="163">
        <v>0.13289999999999999</v>
      </c>
      <c r="BL16" s="164"/>
      <c r="BM16" s="163">
        <v>-0.55179999999999996</v>
      </c>
      <c r="BN16" s="163">
        <v>-129.70359999999999</v>
      </c>
      <c r="BO16" s="163">
        <v>-6.5309999999999997</v>
      </c>
      <c r="BP16" s="163">
        <v>-6.5309999999999997</v>
      </c>
      <c r="BQ16" s="163">
        <v>90.224999999999994</v>
      </c>
      <c r="BR16" s="163">
        <v>-218.4821</v>
      </c>
      <c r="BS16" s="164"/>
      <c r="BT16" s="164"/>
      <c r="BU16" s="164"/>
      <c r="BV16" s="164"/>
      <c r="BW16" s="163">
        <v>6.29</v>
      </c>
      <c r="BX16" s="163">
        <v>2.04</v>
      </c>
      <c r="BY16" s="163">
        <v>-18.03</v>
      </c>
      <c r="BZ16" s="163">
        <v>-0.82</v>
      </c>
      <c r="CA16" s="163">
        <v>-20.223299999999998</v>
      </c>
      <c r="CB16" s="163">
        <v>-21.295000000000002</v>
      </c>
      <c r="CC16" s="163">
        <v>26.1934</v>
      </c>
      <c r="CD16" s="163">
        <v>26.052499999999998</v>
      </c>
      <c r="CE16" s="163">
        <v>-5.6094999999999997</v>
      </c>
      <c r="CF16" s="163">
        <v>-30.3279</v>
      </c>
      <c r="CG16" s="163">
        <v>-30.158799999999999</v>
      </c>
      <c r="CH16" s="163">
        <v>0.26029999999999998</v>
      </c>
      <c r="CI16" s="163">
        <v>8.1572999999999993</v>
      </c>
      <c r="CJ16" s="164"/>
      <c r="CK16" s="164"/>
      <c r="CL16" s="163">
        <v>23.1</v>
      </c>
      <c r="CM16" s="163">
        <v>-10.9</v>
      </c>
      <c r="CN16" s="163">
        <v>-1.42</v>
      </c>
      <c r="CO16" s="163">
        <v>14.206099999999999</v>
      </c>
      <c r="CP16" s="163">
        <v>14.6114</v>
      </c>
      <c r="CQ16" s="163">
        <v>13.203099999999999</v>
      </c>
      <c r="CR16" s="163">
        <v>67.752300000000005</v>
      </c>
      <c r="CS16" s="163">
        <v>67.766400000000004</v>
      </c>
      <c r="CT16" s="163">
        <v>-31.962700000000002</v>
      </c>
      <c r="CU16" s="163">
        <v>-35.695</v>
      </c>
      <c r="CV16" s="163">
        <v>-33.68</v>
      </c>
      <c r="CW16" s="163">
        <v>2.2275</v>
      </c>
      <c r="CX16" s="163">
        <v>20.83</v>
      </c>
      <c r="CY16" s="163">
        <v>13.51</v>
      </c>
      <c r="CZ16" s="163">
        <v>3.2860999999999998</v>
      </c>
      <c r="DA16" s="163">
        <v>3.6162999999999998</v>
      </c>
      <c r="DB16" s="163">
        <v>-6.2</v>
      </c>
      <c r="DC16" s="164"/>
      <c r="DD16" s="163">
        <v>-10.2217</v>
      </c>
      <c r="DE16" s="163">
        <v>-10.0212</v>
      </c>
      <c r="DF16" s="163">
        <v>49.975499999999997</v>
      </c>
      <c r="DG16" s="163">
        <v>1.54E-2</v>
      </c>
      <c r="DH16" s="163">
        <v>-2.944</v>
      </c>
      <c r="DI16" s="164"/>
      <c r="DJ16" s="164"/>
      <c r="DK16" s="163">
        <v>-2.3572000000000002</v>
      </c>
      <c r="DL16" s="163">
        <v>-3.9272</v>
      </c>
      <c r="DM16" s="163">
        <v>28.709</v>
      </c>
      <c r="DN16" s="163">
        <v>1.6757</v>
      </c>
      <c r="DO16" s="163">
        <v>-3.55</v>
      </c>
      <c r="DP16" s="163">
        <v>1.23</v>
      </c>
      <c r="DQ16" s="163">
        <v>1.6739999999999999</v>
      </c>
      <c r="DR16" s="163">
        <v>-49.387799999999999</v>
      </c>
      <c r="DS16" s="163">
        <v>-14.15</v>
      </c>
      <c r="DT16" s="164"/>
      <c r="DU16" s="163">
        <v>16.96</v>
      </c>
      <c r="DV16" s="163">
        <v>13.06</v>
      </c>
      <c r="DW16" s="163">
        <v>-47.618200000000002</v>
      </c>
      <c r="DX16" s="163">
        <v>-23.5</v>
      </c>
      <c r="DY16" s="163">
        <v>-42.393000000000001</v>
      </c>
      <c r="DZ16" s="163">
        <v>-41.872700000000002</v>
      </c>
      <c r="EA16" s="163">
        <v>-19.752400000000002</v>
      </c>
      <c r="EB16" s="163">
        <v>-32.245800000000003</v>
      </c>
      <c r="EC16" s="163">
        <v>-41.110999999999997</v>
      </c>
      <c r="ED16" s="163">
        <v>-40.965299999999999</v>
      </c>
      <c r="EE16" s="163">
        <v>-20.976299999999998</v>
      </c>
      <c r="EF16" s="163">
        <v>-21.947900000000001</v>
      </c>
      <c r="EG16" s="163">
        <v>-10.253</v>
      </c>
      <c r="EH16" s="163">
        <v>-173.74449999999999</v>
      </c>
      <c r="EI16" s="163">
        <v>11.063000000000001</v>
      </c>
      <c r="EJ16" s="164"/>
      <c r="EK16" s="163">
        <v>-7.7922000000000002</v>
      </c>
      <c r="EL16" s="163">
        <v>-6.6695000000000002</v>
      </c>
      <c r="EM16" s="163">
        <v>20.835000000000001</v>
      </c>
      <c r="EN16" s="163">
        <v>-16.886900000000001</v>
      </c>
      <c r="EO16" s="163">
        <v>-15.939</v>
      </c>
      <c r="EP16" s="163">
        <v>13.327999999999999</v>
      </c>
      <c r="EQ16" s="163">
        <v>-31.337299999999999</v>
      </c>
      <c r="ER16" s="163">
        <v>-31.2807</v>
      </c>
      <c r="ES16" s="163">
        <v>10.1494</v>
      </c>
      <c r="ET16" s="163">
        <v>-5.44</v>
      </c>
      <c r="EU16" s="163">
        <v>-7.86</v>
      </c>
      <c r="EV16" s="163">
        <v>-1</v>
      </c>
      <c r="EW16" s="163">
        <v>0.83630000000000004</v>
      </c>
      <c r="EX16" s="163">
        <v>-17.353300000000001</v>
      </c>
      <c r="EY16" s="163">
        <v>-10.094799999999999</v>
      </c>
      <c r="EZ16" s="163">
        <v>0.61950000000000005</v>
      </c>
      <c r="FA16" s="163">
        <v>1.9715</v>
      </c>
      <c r="FB16" s="163">
        <v>11.4125</v>
      </c>
      <c r="FC16" s="163">
        <v>-29.6569</v>
      </c>
      <c r="FD16" s="164"/>
      <c r="FE16" s="163">
        <v>3.5952000000000002</v>
      </c>
      <c r="FF16" s="163">
        <v>3.6160999999999999</v>
      </c>
      <c r="FG16" s="163">
        <v>0</v>
      </c>
      <c r="FH16" s="163">
        <v>0</v>
      </c>
      <c r="FI16" s="163">
        <v>0</v>
      </c>
      <c r="FJ16" s="163">
        <v>6.8657000000000004</v>
      </c>
      <c r="FK16" s="163">
        <v>8.3727999999999998</v>
      </c>
      <c r="FL16" s="163">
        <v>-24.281199999999998</v>
      </c>
      <c r="FM16" s="163">
        <v>27.265599999999999</v>
      </c>
      <c r="FN16" s="163">
        <v>27.4511</v>
      </c>
      <c r="FO16" s="163">
        <v>-12.319100000000001</v>
      </c>
      <c r="FP16" s="164"/>
      <c r="FQ16" s="163">
        <v>21.788699999999999</v>
      </c>
      <c r="FR16" s="163">
        <v>-17.309999999999999</v>
      </c>
      <c r="FS16" s="163">
        <v>-0.8034</v>
      </c>
      <c r="FT16" s="163">
        <v>0.2621</v>
      </c>
      <c r="FU16" s="163">
        <v>7.0000000000000007E-2</v>
      </c>
      <c r="FV16" s="163">
        <v>2.66</v>
      </c>
      <c r="FW16" s="163">
        <v>-21.1083</v>
      </c>
      <c r="FX16" s="164"/>
      <c r="FY16" s="163">
        <v>2.89</v>
      </c>
      <c r="FZ16" s="163">
        <v>0.71299999999999997</v>
      </c>
      <c r="GA16" s="164"/>
      <c r="GB16" s="163">
        <v>11.62</v>
      </c>
      <c r="GC16" s="163">
        <v>-10.7385</v>
      </c>
      <c r="GD16" s="163">
        <v>-2.1257999999999999</v>
      </c>
      <c r="GE16" s="164"/>
      <c r="GF16" s="163">
        <v>25.254799999999999</v>
      </c>
      <c r="GG16" s="164"/>
      <c r="GH16" s="163">
        <v>15.222899999999999</v>
      </c>
      <c r="GI16" s="163">
        <v>0.43090000000000001</v>
      </c>
      <c r="GJ16" s="164"/>
      <c r="GK16" s="163">
        <v>1.7408999999999999</v>
      </c>
      <c r="GL16" s="163">
        <v>5.3999999999999999E-2</v>
      </c>
      <c r="GM16" s="164"/>
      <c r="GN16" s="163">
        <v>-8.5471000000000004</v>
      </c>
      <c r="GO16" s="163">
        <v>-5.7995000000000001</v>
      </c>
      <c r="GP16" s="163">
        <v>11.910399999999999</v>
      </c>
      <c r="GQ16" s="163">
        <v>-30.671700000000001</v>
      </c>
      <c r="GR16" s="163">
        <v>-4.6651999999999996</v>
      </c>
      <c r="GS16" s="163">
        <v>-5.1115000000000004</v>
      </c>
      <c r="GT16" s="163">
        <v>55.663600000000002</v>
      </c>
      <c r="GU16" s="163">
        <v>-7.3231999999999999</v>
      </c>
      <c r="GV16" s="163">
        <v>-12.515700000000001</v>
      </c>
      <c r="GW16" s="163">
        <v>14.334099999999999</v>
      </c>
      <c r="GX16" s="163">
        <v>3.9348000000000001</v>
      </c>
      <c r="GY16" s="163">
        <v>4.4908000000000001</v>
      </c>
      <c r="GZ16" s="163">
        <v>4.5099</v>
      </c>
      <c r="HA16" s="163">
        <v>3</v>
      </c>
      <c r="HB16" s="163">
        <v>27.636500000000002</v>
      </c>
      <c r="HC16" s="163">
        <v>29.376799999999999</v>
      </c>
      <c r="HD16" s="163">
        <v>10.48</v>
      </c>
      <c r="HE16" s="163">
        <v>-14.9956</v>
      </c>
      <c r="HF16" s="163">
        <v>-10.8729</v>
      </c>
      <c r="HG16" s="163">
        <v>48.186500000000002</v>
      </c>
      <c r="HH16" s="163">
        <v>76.891900000000007</v>
      </c>
      <c r="HI16" s="163">
        <v>12.791399999999999</v>
      </c>
      <c r="HJ16" s="163">
        <v>13.5</v>
      </c>
      <c r="HK16" s="163">
        <v>-17.096499999999999</v>
      </c>
      <c r="HL16" s="163">
        <v>-17.986899999999999</v>
      </c>
      <c r="HM16" s="163">
        <v>-10.090299999999999</v>
      </c>
      <c r="HN16" s="163">
        <v>-11.6973</v>
      </c>
      <c r="HO16" s="164"/>
      <c r="HP16" s="164"/>
      <c r="HQ16" s="163">
        <v>-14.2591</v>
      </c>
      <c r="HR16" s="163">
        <v>-13.3912</v>
      </c>
      <c r="HS16" s="163">
        <v>2.1204999999999998</v>
      </c>
      <c r="HT16" s="163">
        <v>1.9097999999999999</v>
      </c>
      <c r="HU16" s="163">
        <v>4.8600000000000003</v>
      </c>
      <c r="HV16" s="163">
        <v>4.91</v>
      </c>
      <c r="HW16" s="163">
        <v>-35.4</v>
      </c>
      <c r="HX16" s="163">
        <v>-35.700000000000003</v>
      </c>
      <c r="HY16" s="163">
        <v>0.66930000000000001</v>
      </c>
      <c r="HZ16" s="163">
        <v>-12.56</v>
      </c>
      <c r="IA16" s="163">
        <v>69.167699999999996</v>
      </c>
      <c r="IB16" s="163">
        <v>23.183299999999999</v>
      </c>
      <c r="IC16" s="163">
        <v>23.465900000000001</v>
      </c>
      <c r="ID16" s="164"/>
      <c r="IE16" s="163">
        <v>-49.9</v>
      </c>
      <c r="IF16" s="163">
        <v>1.8</v>
      </c>
      <c r="IG16" s="163">
        <v>1.2</v>
      </c>
      <c r="IH16" s="164"/>
      <c r="II16" s="163">
        <v>-17.407299999999999</v>
      </c>
      <c r="IJ16" s="163">
        <v>-131.44669999999999</v>
      </c>
      <c r="IK16" s="163">
        <v>31.269200000000001</v>
      </c>
      <c r="IL16" s="163">
        <v>-227.51769999999999</v>
      </c>
      <c r="IM16" s="163">
        <v>-6.7286999999999999</v>
      </c>
      <c r="IN16" s="163">
        <v>-30.2087</v>
      </c>
      <c r="IO16" s="163">
        <v>100.36750000000001</v>
      </c>
      <c r="IP16" s="163">
        <v>62.770899999999997</v>
      </c>
      <c r="IQ16" s="163">
        <v>90.278800000000004</v>
      </c>
      <c r="IR16" s="163">
        <v>131.15819999999999</v>
      </c>
      <c r="IS16" s="163">
        <v>38.025399999999998</v>
      </c>
      <c r="IT16" s="163">
        <v>27.7577</v>
      </c>
      <c r="IU16" s="163">
        <v>24.433800000000002</v>
      </c>
      <c r="IV16" s="163">
        <v>15.265599999999999</v>
      </c>
      <c r="IW16" s="163">
        <v>167.8099</v>
      </c>
      <c r="IX16" s="163">
        <v>-227.70189999999999</v>
      </c>
      <c r="IY16" s="163">
        <v>79.394000000000005</v>
      </c>
      <c r="IZ16" s="163">
        <v>-68.4221</v>
      </c>
      <c r="JA16" s="163">
        <v>-1.0999000000000001</v>
      </c>
      <c r="JB16" s="164"/>
      <c r="JC16" s="163">
        <v>-6.72</v>
      </c>
      <c r="JD16" s="163">
        <v>-1.4930000000000001</v>
      </c>
      <c r="JE16" s="163">
        <v>-1.5069999999999999</v>
      </c>
      <c r="JF16" s="163">
        <v>2.88</v>
      </c>
      <c r="JG16" s="163">
        <v>-0.24</v>
      </c>
      <c r="JH16" s="163">
        <v>-3.3153000000000001</v>
      </c>
      <c r="JI16" s="163">
        <v>-5.742</v>
      </c>
      <c r="JJ16" s="163">
        <v>11.192500000000001</v>
      </c>
      <c r="JK16" s="163">
        <v>-13.1548</v>
      </c>
      <c r="JL16" s="163">
        <v>3.2</v>
      </c>
      <c r="JM16" s="163">
        <v>1.089</v>
      </c>
      <c r="JN16" s="163">
        <v>1.0489999999999999</v>
      </c>
      <c r="JO16" s="163">
        <v>2.6238999999999999</v>
      </c>
      <c r="JP16" s="164"/>
      <c r="JQ16" s="163">
        <v>2.9018000000000002</v>
      </c>
      <c r="JR16" s="163">
        <v>3.4331999999999998</v>
      </c>
      <c r="JS16" s="163">
        <v>3.7225000000000001</v>
      </c>
      <c r="JT16" s="164"/>
      <c r="JU16" s="163">
        <v>35.6</v>
      </c>
      <c r="JV16" s="163">
        <v>1.7787999999999999</v>
      </c>
      <c r="JW16" s="163">
        <v>-0.57999999999999996</v>
      </c>
      <c r="JX16" s="164"/>
      <c r="JY16" s="163">
        <v>-6.2020999999999997</v>
      </c>
      <c r="JZ16" s="163">
        <v>-13.2067</v>
      </c>
      <c r="KA16" s="163">
        <v>-14.540900000000001</v>
      </c>
      <c r="KB16" s="163">
        <v>-4.6131000000000002</v>
      </c>
      <c r="KC16" s="163">
        <v>7.1426999999999996</v>
      </c>
      <c r="KD16" s="163">
        <v>-6.9366000000000003</v>
      </c>
      <c r="KE16" s="163">
        <v>-1.8170999999999999</v>
      </c>
      <c r="KF16" s="163">
        <v>-35.5</v>
      </c>
      <c r="KG16" s="163">
        <v>17.8</v>
      </c>
      <c r="KH16" s="164"/>
      <c r="KI16" s="163">
        <v>-59.576500000000003</v>
      </c>
    </row>
    <row r="17" spans="1:295" ht="18" customHeight="1" x14ac:dyDescent="0.3">
      <c r="A17" s="158" t="s">
        <v>55</v>
      </c>
      <c r="B17" s="158" t="s">
        <v>789</v>
      </c>
      <c r="C17" s="159">
        <v>0</v>
      </c>
      <c r="D17" s="159">
        <v>3.0198</v>
      </c>
      <c r="E17" s="159">
        <v>-8.1173000000000002</v>
      </c>
      <c r="F17" s="159">
        <v>7.758</v>
      </c>
      <c r="G17" s="159">
        <v>7.8188000000000004</v>
      </c>
      <c r="H17" s="160"/>
      <c r="I17" s="159">
        <v>10.902900000000001</v>
      </c>
      <c r="J17" s="160"/>
      <c r="K17" s="159">
        <v>6.0214999999999996</v>
      </c>
      <c r="L17" s="159">
        <v>1.6618999999999999</v>
      </c>
      <c r="M17" s="159">
        <v>3.1753999999999998</v>
      </c>
      <c r="N17" s="159">
        <v>-4.4400000000000004</v>
      </c>
      <c r="O17" s="160"/>
      <c r="P17" s="160"/>
      <c r="Q17" s="159">
        <v>1.6559999999999999</v>
      </c>
      <c r="R17" s="159">
        <v>-15.4</v>
      </c>
      <c r="S17" s="159">
        <v>3.1886999999999999</v>
      </c>
      <c r="T17" s="159">
        <v>-3.8403</v>
      </c>
      <c r="U17" s="159">
        <v>3.7223999999999999</v>
      </c>
      <c r="V17" s="159">
        <v>3.5802</v>
      </c>
      <c r="W17" s="159">
        <v>6.5026000000000002</v>
      </c>
      <c r="X17" s="159">
        <v>11.0878</v>
      </c>
      <c r="Y17" s="159">
        <v>-4.7756999999999996</v>
      </c>
      <c r="Z17" s="159">
        <v>2.4258000000000002</v>
      </c>
      <c r="AA17" s="160"/>
      <c r="AB17" s="159">
        <v>-0.97160000000000002</v>
      </c>
      <c r="AC17" s="160"/>
      <c r="AD17" s="159">
        <v>0.66900000000000004</v>
      </c>
      <c r="AE17" s="159">
        <v>4.8929999999999998</v>
      </c>
      <c r="AF17" s="159">
        <v>-15.54</v>
      </c>
      <c r="AG17" s="160"/>
      <c r="AH17" s="159">
        <v>-0.71899999999999997</v>
      </c>
      <c r="AI17" s="159">
        <v>0.30599999999999999</v>
      </c>
      <c r="AJ17" s="160"/>
      <c r="AK17" s="159">
        <v>-30.44</v>
      </c>
      <c r="AL17" s="160"/>
      <c r="AM17" s="160"/>
      <c r="AN17" s="159">
        <v>6.59</v>
      </c>
      <c r="AO17" s="159">
        <v>2.1591999999999998</v>
      </c>
      <c r="AP17" s="159">
        <v>4.3540999999999999</v>
      </c>
      <c r="AQ17" s="159">
        <v>15.504899999999999</v>
      </c>
      <c r="AR17" s="159">
        <v>16.065200000000001</v>
      </c>
      <c r="AS17" s="159">
        <v>-10.343</v>
      </c>
      <c r="AT17" s="159">
        <v>-14.0657</v>
      </c>
      <c r="AU17" s="159">
        <v>-13.241400000000001</v>
      </c>
      <c r="AV17" s="159">
        <v>0.75600000000000001</v>
      </c>
      <c r="AW17" s="159">
        <v>0.45350000000000001</v>
      </c>
      <c r="AX17" s="159">
        <v>-13.6638</v>
      </c>
      <c r="AY17" s="159">
        <v>-11.5205</v>
      </c>
      <c r="AZ17" s="159">
        <v>1.196</v>
      </c>
      <c r="BA17" s="159">
        <v>5.6296999999999997</v>
      </c>
      <c r="BB17" s="159">
        <v>43.037799999999997</v>
      </c>
      <c r="BC17" s="159">
        <v>7.7998000000000003</v>
      </c>
      <c r="BD17" s="159">
        <v>-2.4</v>
      </c>
      <c r="BE17" s="159">
        <v>-2.2999999999999998</v>
      </c>
      <c r="BF17" s="159">
        <v>-22.706099999999999</v>
      </c>
      <c r="BG17" s="159">
        <v>-22.4968</v>
      </c>
      <c r="BH17" s="159">
        <v>-0.7923</v>
      </c>
      <c r="BI17" s="160"/>
      <c r="BJ17" s="159">
        <v>7.3400000000000007E-2</v>
      </c>
      <c r="BK17" s="159">
        <v>-1.46E-2</v>
      </c>
      <c r="BL17" s="160"/>
      <c r="BM17" s="159">
        <v>-0.53180000000000005</v>
      </c>
      <c r="BN17" s="159">
        <v>-129.97829999999999</v>
      </c>
      <c r="BO17" s="159">
        <v>-6.9276999999999997</v>
      </c>
      <c r="BP17" s="159">
        <v>-6.9581999999999997</v>
      </c>
      <c r="BQ17" s="159">
        <v>87.618799999999993</v>
      </c>
      <c r="BR17" s="159">
        <v>-218.24459999999999</v>
      </c>
      <c r="BS17" s="160"/>
      <c r="BT17" s="160"/>
      <c r="BU17" s="160"/>
      <c r="BV17" s="159">
        <v>3.3731</v>
      </c>
      <c r="BW17" s="159">
        <v>6.38</v>
      </c>
      <c r="BX17" s="159">
        <v>2.16</v>
      </c>
      <c r="BY17" s="159">
        <v>-17.98</v>
      </c>
      <c r="BZ17" s="159">
        <v>-0.85</v>
      </c>
      <c r="CA17" s="159">
        <v>-20.7592</v>
      </c>
      <c r="CB17" s="159">
        <v>-20.7592</v>
      </c>
      <c r="CC17" s="159">
        <v>26.171399999999998</v>
      </c>
      <c r="CD17" s="159">
        <v>25.5458</v>
      </c>
      <c r="CE17" s="159">
        <v>-5.5076000000000001</v>
      </c>
      <c r="CF17" s="159">
        <v>-30.336600000000001</v>
      </c>
      <c r="CG17" s="159">
        <v>-30.295000000000002</v>
      </c>
      <c r="CH17" s="159">
        <v>-0.34279999999999999</v>
      </c>
      <c r="CI17" s="159">
        <v>7.6986999999999997</v>
      </c>
      <c r="CJ17" s="160"/>
      <c r="CK17" s="160"/>
      <c r="CL17" s="159">
        <v>23.2</v>
      </c>
      <c r="CM17" s="159">
        <v>-9.5</v>
      </c>
      <c r="CN17" s="159">
        <v>-1.36</v>
      </c>
      <c r="CO17" s="159">
        <v>14.4794</v>
      </c>
      <c r="CP17" s="159">
        <v>14.179600000000001</v>
      </c>
      <c r="CQ17" s="159">
        <v>13.449199999999999</v>
      </c>
      <c r="CR17" s="159">
        <v>68.038600000000002</v>
      </c>
      <c r="CS17" s="159">
        <v>68.991</v>
      </c>
      <c r="CT17" s="159">
        <v>-31.078099999999999</v>
      </c>
      <c r="CU17" s="159">
        <v>-36.836799999999997</v>
      </c>
      <c r="CV17" s="159">
        <v>-33.399900000000002</v>
      </c>
      <c r="CW17" s="159">
        <v>2.0960000000000001</v>
      </c>
      <c r="CX17" s="159">
        <v>20.260000000000002</v>
      </c>
      <c r="CY17" s="159">
        <v>13.78</v>
      </c>
      <c r="CZ17" s="159">
        <v>3.1299000000000001</v>
      </c>
      <c r="DA17" s="159">
        <v>3.5186999999999999</v>
      </c>
      <c r="DB17" s="159">
        <v>-6.11</v>
      </c>
      <c r="DC17" s="160"/>
      <c r="DD17" s="159">
        <v>-9.3792000000000009</v>
      </c>
      <c r="DE17" s="159">
        <v>-9.3839000000000006</v>
      </c>
      <c r="DF17" s="159">
        <v>48.552999999999997</v>
      </c>
      <c r="DG17" s="159">
        <v>1.54E-2</v>
      </c>
      <c r="DH17" s="159">
        <v>-2.9348000000000001</v>
      </c>
      <c r="DI17" s="160"/>
      <c r="DJ17" s="160"/>
      <c r="DK17" s="159">
        <v>-1.8542000000000001</v>
      </c>
      <c r="DL17" s="159">
        <v>-3.7402000000000002</v>
      </c>
      <c r="DM17" s="159">
        <v>28.709</v>
      </c>
      <c r="DN17" s="159">
        <v>1.6757</v>
      </c>
      <c r="DO17" s="159">
        <v>-3.44</v>
      </c>
      <c r="DP17" s="159">
        <v>1.3</v>
      </c>
      <c r="DQ17" s="159">
        <v>1.6274999999999999</v>
      </c>
      <c r="DR17" s="159">
        <v>-47.472700000000003</v>
      </c>
      <c r="DS17" s="159">
        <v>-14.16</v>
      </c>
      <c r="DT17" s="160"/>
      <c r="DU17" s="159">
        <v>17.13</v>
      </c>
      <c r="DV17" s="159">
        <v>13.26</v>
      </c>
      <c r="DW17" s="159">
        <v>-46.6</v>
      </c>
      <c r="DX17" s="159">
        <v>-23.654499999999999</v>
      </c>
      <c r="DY17" s="159">
        <v>-42.808999999999997</v>
      </c>
      <c r="DZ17" s="159">
        <v>-42.627299999999998</v>
      </c>
      <c r="EA17" s="159">
        <v>-19.536999999999999</v>
      </c>
      <c r="EB17" s="159">
        <v>-32.138300000000001</v>
      </c>
      <c r="EC17" s="159">
        <v>-40.812199999999997</v>
      </c>
      <c r="ED17" s="159">
        <v>-41.142200000000003</v>
      </c>
      <c r="EE17" s="159">
        <v>-19.465399999999999</v>
      </c>
      <c r="EF17" s="159">
        <v>-24.241900000000001</v>
      </c>
      <c r="EG17" s="159">
        <v>-10.224</v>
      </c>
      <c r="EH17" s="159">
        <v>-172.9462</v>
      </c>
      <c r="EI17" s="159">
        <v>6.0065</v>
      </c>
      <c r="EJ17" s="160"/>
      <c r="EK17" s="159">
        <v>-7.9317000000000002</v>
      </c>
      <c r="EL17" s="159">
        <v>-6.1604999999999999</v>
      </c>
      <c r="EM17" s="159">
        <v>19.402899999999999</v>
      </c>
      <c r="EN17" s="159">
        <v>-16.099599999999999</v>
      </c>
      <c r="EO17" s="159">
        <v>-16.395600000000002</v>
      </c>
      <c r="EP17" s="159">
        <v>10.768000000000001</v>
      </c>
      <c r="EQ17" s="159">
        <v>-31.0823</v>
      </c>
      <c r="ER17" s="159">
        <v>-30.057099999999998</v>
      </c>
      <c r="ES17" s="159">
        <v>13.876099999999999</v>
      </c>
      <c r="ET17" s="159">
        <v>0</v>
      </c>
      <c r="EU17" s="159">
        <v>-8.4700000000000006</v>
      </c>
      <c r="EV17" s="159">
        <v>-3.7</v>
      </c>
      <c r="EW17" s="159">
        <v>1.0247999999999999</v>
      </c>
      <c r="EX17" s="159">
        <v>-14.4285</v>
      </c>
      <c r="EY17" s="159">
        <v>-9.9794</v>
      </c>
      <c r="EZ17" s="159">
        <v>0.78520000000000001</v>
      </c>
      <c r="FA17" s="159">
        <v>3.2700999999999998</v>
      </c>
      <c r="FB17" s="159">
        <v>13.2296</v>
      </c>
      <c r="FC17" s="159">
        <v>-32.900199999999998</v>
      </c>
      <c r="FD17" s="160"/>
      <c r="FE17" s="159">
        <v>3.0411000000000001</v>
      </c>
      <c r="FF17" s="159">
        <v>3.1095999999999999</v>
      </c>
      <c r="FG17" s="159">
        <v>0</v>
      </c>
      <c r="FH17" s="159">
        <v>0</v>
      </c>
      <c r="FI17" s="159">
        <v>0</v>
      </c>
      <c r="FJ17" s="159">
        <v>7.7030000000000003</v>
      </c>
      <c r="FK17" s="159">
        <v>8.3727999999999998</v>
      </c>
      <c r="FL17" s="159">
        <v>-22.941500000000001</v>
      </c>
      <c r="FM17" s="159">
        <v>27.010899999999999</v>
      </c>
      <c r="FN17" s="159">
        <v>26.816199999999998</v>
      </c>
      <c r="FO17" s="159">
        <v>-11.7225</v>
      </c>
      <c r="FP17" s="160"/>
      <c r="FQ17" s="159">
        <v>20.206600000000002</v>
      </c>
      <c r="FR17" s="159">
        <v>-17.170000000000002</v>
      </c>
      <c r="FS17" s="159">
        <v>-1.5871</v>
      </c>
      <c r="FT17" s="159">
        <v>0.25290000000000001</v>
      </c>
      <c r="FU17" s="159">
        <v>0.59</v>
      </c>
      <c r="FV17" s="159">
        <v>1.69</v>
      </c>
      <c r="FW17" s="159">
        <v>-19.936599999999999</v>
      </c>
      <c r="FX17" s="160"/>
      <c r="FY17" s="159">
        <v>2.9489999999999998</v>
      </c>
      <c r="FZ17" s="159">
        <v>0.79</v>
      </c>
      <c r="GA17" s="160"/>
      <c r="GB17" s="159">
        <v>12.79</v>
      </c>
      <c r="GC17" s="159">
        <v>-11.5815</v>
      </c>
      <c r="GD17" s="159">
        <v>-3.8298999999999999</v>
      </c>
      <c r="GE17" s="159">
        <v>-2.59</v>
      </c>
      <c r="GF17" s="159">
        <v>26.3063</v>
      </c>
      <c r="GG17" s="160"/>
      <c r="GH17" s="159">
        <v>15.587899999999999</v>
      </c>
      <c r="GI17" s="159">
        <v>0.21820000000000001</v>
      </c>
      <c r="GJ17" s="160"/>
      <c r="GK17" s="159">
        <v>1.7166999999999999</v>
      </c>
      <c r="GL17" s="160"/>
      <c r="GM17" s="160"/>
      <c r="GN17" s="159">
        <v>-9.3686000000000007</v>
      </c>
      <c r="GO17" s="159">
        <v>-6.0937999999999999</v>
      </c>
      <c r="GP17" s="159">
        <v>14.063499999999999</v>
      </c>
      <c r="GQ17" s="159">
        <v>-31.343900000000001</v>
      </c>
      <c r="GR17" s="159">
        <v>-5.4245999999999999</v>
      </c>
      <c r="GS17" s="159">
        <v>-5.3733000000000004</v>
      </c>
      <c r="GT17" s="159">
        <v>55.651400000000002</v>
      </c>
      <c r="GU17" s="159">
        <v>-7.1547999999999998</v>
      </c>
      <c r="GV17" s="159">
        <v>-12.322800000000001</v>
      </c>
      <c r="GW17" s="159">
        <v>13.670299999999999</v>
      </c>
      <c r="GX17" s="159">
        <v>3.9131</v>
      </c>
      <c r="GY17" s="159">
        <v>4.6811999999999996</v>
      </c>
      <c r="GZ17" s="159">
        <v>4.6523000000000003</v>
      </c>
      <c r="HA17" s="159">
        <v>3.5305</v>
      </c>
      <c r="HB17" s="159">
        <v>26.4894</v>
      </c>
      <c r="HC17" s="159">
        <v>28.256</v>
      </c>
      <c r="HD17" s="159">
        <v>10.48</v>
      </c>
      <c r="HE17" s="159">
        <v>-17.147200000000002</v>
      </c>
      <c r="HF17" s="159">
        <v>-12.3835</v>
      </c>
      <c r="HG17" s="159">
        <v>45.617400000000004</v>
      </c>
      <c r="HH17" s="159">
        <v>80.874700000000004</v>
      </c>
      <c r="HI17" s="159">
        <v>8.8789999999999996</v>
      </c>
      <c r="HJ17" s="159">
        <v>9.0051000000000005</v>
      </c>
      <c r="HK17" s="159">
        <v>-14.0916</v>
      </c>
      <c r="HL17" s="159">
        <v>-15.035399999999999</v>
      </c>
      <c r="HM17" s="159">
        <v>-11.7563</v>
      </c>
      <c r="HN17" s="159">
        <v>-12.273</v>
      </c>
      <c r="HO17" s="159">
        <v>54.685200000000002</v>
      </c>
      <c r="HP17" s="159">
        <v>56.044199999999996</v>
      </c>
      <c r="HQ17" s="159">
        <v>-14.248100000000001</v>
      </c>
      <c r="HR17" s="159">
        <v>-13.2044</v>
      </c>
      <c r="HS17" s="159">
        <v>0.53200000000000003</v>
      </c>
      <c r="HT17" s="159">
        <v>0.72650000000000003</v>
      </c>
      <c r="HU17" s="159">
        <v>5.67</v>
      </c>
      <c r="HV17" s="159">
        <v>5.74</v>
      </c>
      <c r="HW17" s="159">
        <v>-35.200000000000003</v>
      </c>
      <c r="HX17" s="159">
        <v>-35.4</v>
      </c>
      <c r="HY17" s="159">
        <v>0.65100000000000002</v>
      </c>
      <c r="HZ17" s="159">
        <v>-12</v>
      </c>
      <c r="IA17" s="159">
        <v>66.923400000000001</v>
      </c>
      <c r="IB17" s="159">
        <v>23.4666</v>
      </c>
      <c r="IC17" s="159">
        <v>23.252300000000002</v>
      </c>
      <c r="ID17" s="159">
        <v>-20.399999999999999</v>
      </c>
      <c r="IE17" s="159">
        <v>-48.6</v>
      </c>
      <c r="IF17" s="159">
        <v>1.4</v>
      </c>
      <c r="IG17" s="159">
        <v>0.8</v>
      </c>
      <c r="IH17" s="160"/>
      <c r="II17" s="159">
        <v>-17.423400000000001</v>
      </c>
      <c r="IJ17" s="159">
        <v>-141.28790000000001</v>
      </c>
      <c r="IK17" s="159">
        <v>33.661099999999998</v>
      </c>
      <c r="IL17" s="159">
        <v>-228.4727</v>
      </c>
      <c r="IM17" s="159">
        <v>-5.2519</v>
      </c>
      <c r="IN17" s="159">
        <v>-31.834700000000002</v>
      </c>
      <c r="IO17" s="159">
        <v>95.472999999999999</v>
      </c>
      <c r="IP17" s="159">
        <v>68.794700000000006</v>
      </c>
      <c r="IQ17" s="159">
        <v>91.789100000000005</v>
      </c>
      <c r="IR17" s="159">
        <v>131.23689999999999</v>
      </c>
      <c r="IS17" s="159">
        <v>35.086599999999997</v>
      </c>
      <c r="IT17" s="159">
        <v>23.908000000000001</v>
      </c>
      <c r="IU17" s="159">
        <v>25.331399999999999</v>
      </c>
      <c r="IV17" s="159">
        <v>14.7499</v>
      </c>
      <c r="IW17" s="159">
        <v>162.047</v>
      </c>
      <c r="IX17" s="159">
        <v>-229.6163</v>
      </c>
      <c r="IY17" s="159">
        <v>76.266800000000003</v>
      </c>
      <c r="IZ17" s="159">
        <v>-63.277099999999997</v>
      </c>
      <c r="JA17" s="159">
        <v>-0.51390000000000002</v>
      </c>
      <c r="JB17" s="160"/>
      <c r="JC17" s="159">
        <v>-7.04</v>
      </c>
      <c r="JD17" s="159">
        <v>-1.526</v>
      </c>
      <c r="JE17" s="159">
        <v>-1.5429999999999999</v>
      </c>
      <c r="JF17" s="159">
        <v>2.88</v>
      </c>
      <c r="JG17" s="159">
        <v>0.32</v>
      </c>
      <c r="JH17" s="159">
        <v>-4.1478999999999999</v>
      </c>
      <c r="JI17" s="159">
        <v>-6.6483999999999996</v>
      </c>
      <c r="JJ17" s="159">
        <v>11.897500000000001</v>
      </c>
      <c r="JK17" s="159">
        <v>-12.480399999999999</v>
      </c>
      <c r="JL17" s="159">
        <v>2.7</v>
      </c>
      <c r="JM17" s="159">
        <v>1.9530000000000001</v>
      </c>
      <c r="JN17" s="159">
        <v>0.752</v>
      </c>
      <c r="JO17" s="160"/>
      <c r="JP17" s="160"/>
      <c r="JQ17" s="159">
        <v>3.3471000000000002</v>
      </c>
      <c r="JR17" s="159">
        <v>3.5476999999999999</v>
      </c>
      <c r="JS17" s="159">
        <v>2.9782999999999999</v>
      </c>
      <c r="JT17" s="160"/>
      <c r="JU17" s="159">
        <v>33.6</v>
      </c>
      <c r="JV17" s="159">
        <v>1.3228</v>
      </c>
      <c r="JW17" s="159">
        <v>-0.57999999999999996</v>
      </c>
      <c r="JX17" s="160"/>
      <c r="JY17" s="159">
        <v>-5.1425000000000001</v>
      </c>
      <c r="JZ17" s="159">
        <v>-14.7273</v>
      </c>
      <c r="KA17" s="159">
        <v>-16.008400000000002</v>
      </c>
      <c r="KB17" s="159">
        <v>-3.2942999999999998</v>
      </c>
      <c r="KC17" s="159">
        <v>9.3648000000000007</v>
      </c>
      <c r="KD17" s="159">
        <v>-8.5591000000000008</v>
      </c>
      <c r="KE17" s="159">
        <v>0</v>
      </c>
      <c r="KF17" s="159">
        <v>-33.9</v>
      </c>
      <c r="KG17" s="159">
        <v>15.8</v>
      </c>
      <c r="KH17" s="160"/>
      <c r="KI17" s="159">
        <v>-60.297899999999998</v>
      </c>
    </row>
    <row r="18" spans="1:295" ht="18" customHeight="1" x14ac:dyDescent="0.3">
      <c r="A18" s="158" t="s">
        <v>55</v>
      </c>
      <c r="B18" s="158" t="s">
        <v>790</v>
      </c>
      <c r="C18" s="161">
        <v>0</v>
      </c>
      <c r="D18" s="161">
        <v>2.7637</v>
      </c>
      <c r="E18" s="161">
        <v>-7.7981999999999996</v>
      </c>
      <c r="F18" s="161">
        <v>7.2145999999999999</v>
      </c>
      <c r="G18" s="161">
        <v>9.4403000000000006</v>
      </c>
      <c r="H18" s="162"/>
      <c r="I18" s="161">
        <v>10.811299999999999</v>
      </c>
      <c r="J18" s="162"/>
      <c r="K18" s="161">
        <v>5.5860000000000003</v>
      </c>
      <c r="L18" s="161">
        <v>1.4990000000000001</v>
      </c>
      <c r="M18" s="161">
        <v>2.9763999999999999</v>
      </c>
      <c r="N18" s="161">
        <v>-4.4400000000000004</v>
      </c>
      <c r="O18" s="162"/>
      <c r="P18" s="162"/>
      <c r="Q18" s="161">
        <v>1.6559999999999999</v>
      </c>
      <c r="R18" s="162"/>
      <c r="S18" s="161">
        <v>2.9344000000000001</v>
      </c>
      <c r="T18" s="161">
        <v>-3.7351000000000001</v>
      </c>
      <c r="U18" s="161">
        <v>3.6907999999999999</v>
      </c>
      <c r="V18" s="161">
        <v>3.6938</v>
      </c>
      <c r="W18" s="161">
        <v>6.6353</v>
      </c>
      <c r="X18" s="161">
        <v>11.1183</v>
      </c>
      <c r="Y18" s="161">
        <v>-4.8540999999999999</v>
      </c>
      <c r="Z18" s="161">
        <v>2.3765999999999998</v>
      </c>
      <c r="AA18" s="162"/>
      <c r="AB18" s="161">
        <v>-0.99650000000000005</v>
      </c>
      <c r="AC18" s="162"/>
      <c r="AD18" s="161">
        <v>0.66700000000000004</v>
      </c>
      <c r="AE18" s="161">
        <v>4.4480000000000004</v>
      </c>
      <c r="AF18" s="161">
        <v>-15.54</v>
      </c>
      <c r="AG18" s="162"/>
      <c r="AH18" s="161">
        <v>-0.57599999999999996</v>
      </c>
      <c r="AI18" s="161">
        <v>0.29199999999999998</v>
      </c>
      <c r="AJ18" s="162"/>
      <c r="AK18" s="161">
        <v>-30.35</v>
      </c>
      <c r="AL18" s="162"/>
      <c r="AM18" s="162"/>
      <c r="AN18" s="161">
        <v>6.67</v>
      </c>
      <c r="AO18" s="161">
        <v>1.649</v>
      </c>
      <c r="AP18" s="161">
        <v>4.5128000000000004</v>
      </c>
      <c r="AQ18" s="161">
        <v>14.774800000000001</v>
      </c>
      <c r="AR18" s="161">
        <v>15.777200000000001</v>
      </c>
      <c r="AS18" s="161">
        <v>-10.6691</v>
      </c>
      <c r="AT18" s="161">
        <v>-13.797800000000001</v>
      </c>
      <c r="AU18" s="161">
        <v>-13.761699999999999</v>
      </c>
      <c r="AV18" s="161">
        <v>0.70569999999999999</v>
      </c>
      <c r="AW18" s="161">
        <v>1.5425</v>
      </c>
      <c r="AX18" s="161">
        <v>-13.931699999999999</v>
      </c>
      <c r="AY18" s="161">
        <v>-12.0563</v>
      </c>
      <c r="AZ18" s="161">
        <v>1.196</v>
      </c>
      <c r="BA18" s="161">
        <v>5.4919000000000002</v>
      </c>
      <c r="BB18" s="161">
        <v>43.8812</v>
      </c>
      <c r="BC18" s="161">
        <v>7.4874000000000001</v>
      </c>
      <c r="BD18" s="161">
        <v>-2.4</v>
      </c>
      <c r="BE18" s="161">
        <v>-2.6</v>
      </c>
      <c r="BF18" s="161">
        <v>-22.513100000000001</v>
      </c>
      <c r="BG18" s="161">
        <v>-22.345700000000001</v>
      </c>
      <c r="BH18" s="161">
        <v>-0.91739999999999999</v>
      </c>
      <c r="BI18" s="162"/>
      <c r="BJ18" s="161">
        <v>7.6E-3</v>
      </c>
      <c r="BK18" s="161">
        <v>-0.1148</v>
      </c>
      <c r="BL18" s="162"/>
      <c r="BM18" s="161">
        <v>-0.54079999999999995</v>
      </c>
      <c r="BN18" s="161">
        <v>-127.7199</v>
      </c>
      <c r="BO18" s="161">
        <v>-7.5686</v>
      </c>
      <c r="BP18" s="161">
        <v>-7.5991</v>
      </c>
      <c r="BQ18" s="161">
        <v>89.490899999999996</v>
      </c>
      <c r="BR18" s="161">
        <v>-217.32329999999999</v>
      </c>
      <c r="BS18" s="162"/>
      <c r="BT18" s="162"/>
      <c r="BU18" s="162"/>
      <c r="BV18" s="161">
        <v>3.3831000000000002</v>
      </c>
      <c r="BW18" s="161">
        <v>6.27</v>
      </c>
      <c r="BX18" s="161">
        <v>2.0499999999999998</v>
      </c>
      <c r="BY18" s="161">
        <v>-18.190000000000001</v>
      </c>
      <c r="BZ18" s="161">
        <v>-0.73</v>
      </c>
      <c r="CA18" s="161">
        <v>-22.366599999999998</v>
      </c>
      <c r="CB18" s="161">
        <v>-22.098700000000001</v>
      </c>
      <c r="CC18" s="161">
        <v>26.7865</v>
      </c>
      <c r="CD18" s="161">
        <v>26.320900000000002</v>
      </c>
      <c r="CE18" s="161">
        <v>-5.4748000000000001</v>
      </c>
      <c r="CF18" s="161">
        <v>-30.288799999999998</v>
      </c>
      <c r="CG18" s="161">
        <v>-30.3216</v>
      </c>
      <c r="CH18" s="161">
        <v>0.2172</v>
      </c>
      <c r="CI18" s="161">
        <v>8.1454000000000004</v>
      </c>
      <c r="CJ18" s="162"/>
      <c r="CK18" s="162"/>
      <c r="CL18" s="161">
        <v>24.3</v>
      </c>
      <c r="CM18" s="161">
        <v>-11.2</v>
      </c>
      <c r="CN18" s="161">
        <v>-1.37</v>
      </c>
      <c r="CO18" s="161">
        <v>14.4886</v>
      </c>
      <c r="CP18" s="161">
        <v>14.331799999999999</v>
      </c>
      <c r="CQ18" s="161">
        <v>13.7842</v>
      </c>
      <c r="CR18" s="161">
        <v>69.022800000000004</v>
      </c>
      <c r="CS18" s="161">
        <v>68.952399999999997</v>
      </c>
      <c r="CT18" s="161">
        <v>-31.494499999999999</v>
      </c>
      <c r="CU18" s="161">
        <v>-36.4968</v>
      </c>
      <c r="CV18" s="161">
        <v>-34.139600000000002</v>
      </c>
      <c r="CW18" s="161">
        <v>2.1539999999999999</v>
      </c>
      <c r="CX18" s="161">
        <v>19.440000000000001</v>
      </c>
      <c r="CY18" s="161">
        <v>13.41</v>
      </c>
      <c r="CZ18" s="161">
        <v>3.5985999999999998</v>
      </c>
      <c r="DA18" s="161">
        <v>4.0069999999999997</v>
      </c>
      <c r="DB18" s="161">
        <v>-6.41</v>
      </c>
      <c r="DC18" s="162"/>
      <c r="DD18" s="161">
        <v>-10.6158</v>
      </c>
      <c r="DE18" s="161">
        <v>-10.1091</v>
      </c>
      <c r="DF18" s="161">
        <v>49.612900000000003</v>
      </c>
      <c r="DG18" s="161">
        <v>1.54E-2</v>
      </c>
      <c r="DH18" s="161">
        <v>-3.0522</v>
      </c>
      <c r="DI18" s="162"/>
      <c r="DJ18" s="162"/>
      <c r="DK18" s="161">
        <v>-1.9226000000000001</v>
      </c>
      <c r="DL18" s="161">
        <v>-3.9272</v>
      </c>
      <c r="DM18" s="161">
        <v>28.709</v>
      </c>
      <c r="DN18" s="161">
        <v>1.6757</v>
      </c>
      <c r="DO18" s="161">
        <v>-3.58</v>
      </c>
      <c r="DP18" s="161">
        <v>1.29</v>
      </c>
      <c r="DQ18" s="161">
        <v>1.3485</v>
      </c>
      <c r="DR18" s="161">
        <v>-49.942799999999998</v>
      </c>
      <c r="DS18" s="161">
        <v>-15.37</v>
      </c>
      <c r="DT18" s="162"/>
      <c r="DU18" s="161">
        <v>18.12</v>
      </c>
      <c r="DV18" s="161">
        <v>13.35</v>
      </c>
      <c r="DW18" s="161">
        <v>-46.636400000000002</v>
      </c>
      <c r="DX18" s="161">
        <v>-23.409099999999999</v>
      </c>
      <c r="DY18" s="161">
        <v>-43.364100000000001</v>
      </c>
      <c r="DZ18" s="161">
        <v>-42.972700000000003</v>
      </c>
      <c r="EA18" s="161">
        <v>-18.630600000000001</v>
      </c>
      <c r="EB18" s="161">
        <v>-31.182600000000001</v>
      </c>
      <c r="EC18" s="161">
        <v>-40.341999999999999</v>
      </c>
      <c r="ED18" s="161">
        <v>-40.467300000000002</v>
      </c>
      <c r="EE18" s="161">
        <v>-24.505600000000001</v>
      </c>
      <c r="EF18" s="161">
        <v>-26.724399999999999</v>
      </c>
      <c r="EG18" s="161">
        <v>-10.144</v>
      </c>
      <c r="EH18" s="161">
        <v>-173.4325</v>
      </c>
      <c r="EI18" s="161">
        <v>8.6997</v>
      </c>
      <c r="EJ18" s="162"/>
      <c r="EK18" s="161">
        <v>-8.1902000000000008</v>
      </c>
      <c r="EL18" s="161">
        <v>-7.2645</v>
      </c>
      <c r="EM18" s="161">
        <v>21.378799999999998</v>
      </c>
      <c r="EN18" s="161">
        <v>-12.8819</v>
      </c>
      <c r="EO18" s="161">
        <v>-12.6899</v>
      </c>
      <c r="EP18" s="161">
        <v>0</v>
      </c>
      <c r="EQ18" s="161">
        <v>-31.449400000000001</v>
      </c>
      <c r="ER18" s="161">
        <v>-31.220099999999999</v>
      </c>
      <c r="ES18" s="161">
        <v>12.585699999999999</v>
      </c>
      <c r="ET18" s="161">
        <v>0</v>
      </c>
      <c r="EU18" s="161">
        <v>-8.8699999999999992</v>
      </c>
      <c r="EV18" s="161">
        <v>0</v>
      </c>
      <c r="EW18" s="161">
        <v>1.0508999999999999</v>
      </c>
      <c r="EX18" s="161">
        <v>-8.6180000000000003</v>
      </c>
      <c r="EY18" s="161">
        <v>-9.7873000000000001</v>
      </c>
      <c r="EZ18" s="161">
        <v>0.93189999999999995</v>
      </c>
      <c r="FA18" s="161">
        <v>3.1905999999999999</v>
      </c>
      <c r="FB18" s="161">
        <v>14.368399999999999</v>
      </c>
      <c r="FC18" s="161">
        <v>-31.194199999999999</v>
      </c>
      <c r="FD18" s="162"/>
      <c r="FE18" s="161">
        <v>3.0994999999999999</v>
      </c>
      <c r="FF18" s="161">
        <v>3.1444999999999999</v>
      </c>
      <c r="FG18" s="161">
        <v>0</v>
      </c>
      <c r="FH18" s="161">
        <v>0</v>
      </c>
      <c r="FI18" s="161">
        <v>0</v>
      </c>
      <c r="FJ18" s="161">
        <v>9.0426000000000002</v>
      </c>
      <c r="FK18" s="161">
        <v>9.3775999999999993</v>
      </c>
      <c r="FL18" s="161">
        <v>-25.620799999999999</v>
      </c>
      <c r="FM18" s="161">
        <v>28.401900000000001</v>
      </c>
      <c r="FN18" s="161">
        <v>28.308299999999999</v>
      </c>
      <c r="FO18" s="161">
        <v>-12.741899999999999</v>
      </c>
      <c r="FP18" s="162"/>
      <c r="FQ18" s="161">
        <v>21.603100000000001</v>
      </c>
      <c r="FR18" s="161">
        <v>-17.16</v>
      </c>
      <c r="FS18" s="161">
        <v>-1.913</v>
      </c>
      <c r="FT18" s="161">
        <v>0.28860000000000002</v>
      </c>
      <c r="FU18" s="161">
        <v>0.66</v>
      </c>
      <c r="FV18" s="161">
        <v>1</v>
      </c>
      <c r="FW18" s="161">
        <v>-21.573599999999999</v>
      </c>
      <c r="FX18" s="162"/>
      <c r="FY18" s="161">
        <v>2.9329999999999998</v>
      </c>
      <c r="FZ18" s="161">
        <v>0.77500000000000002</v>
      </c>
      <c r="GA18" s="162"/>
      <c r="GB18" s="161">
        <v>10.85</v>
      </c>
      <c r="GC18" s="161">
        <v>-10.539899999999999</v>
      </c>
      <c r="GD18" s="161">
        <v>-2.7429999999999999</v>
      </c>
      <c r="GE18" s="161">
        <v>-2.67</v>
      </c>
      <c r="GF18" s="161">
        <v>23.3674</v>
      </c>
      <c r="GG18" s="161">
        <v>-0.1</v>
      </c>
      <c r="GH18" s="161">
        <v>15.0814</v>
      </c>
      <c r="GI18" s="161">
        <v>0.4617</v>
      </c>
      <c r="GJ18" s="162"/>
      <c r="GK18" s="161">
        <v>1.7001999999999999</v>
      </c>
      <c r="GL18" s="162"/>
      <c r="GM18" s="162"/>
      <c r="GN18" s="161">
        <v>-9.2294999999999998</v>
      </c>
      <c r="GO18" s="161">
        <v>-6.1117999999999997</v>
      </c>
      <c r="GP18" s="161">
        <v>10.0793</v>
      </c>
      <c r="GQ18" s="161">
        <v>-30.2515</v>
      </c>
      <c r="GR18" s="161">
        <v>-3.7290999999999999</v>
      </c>
      <c r="GS18" s="161">
        <v>-4.0693000000000001</v>
      </c>
      <c r="GT18" s="161">
        <v>62.952100000000002</v>
      </c>
      <c r="GU18" s="161">
        <v>-7.2050999999999998</v>
      </c>
      <c r="GV18" s="161">
        <v>-12.405200000000001</v>
      </c>
      <c r="GW18" s="161">
        <v>14.2308</v>
      </c>
      <c r="GX18" s="161">
        <v>3.0087999999999999</v>
      </c>
      <c r="GY18" s="161">
        <v>4.6372999999999998</v>
      </c>
      <c r="GZ18" s="161">
        <v>4.6285999999999996</v>
      </c>
      <c r="HA18" s="161">
        <v>2.4838</v>
      </c>
      <c r="HB18" s="161">
        <v>28.368300000000001</v>
      </c>
      <c r="HC18" s="161">
        <v>29.779800000000002</v>
      </c>
      <c r="HD18" s="161">
        <v>8.8000000000000007</v>
      </c>
      <c r="HE18" s="161">
        <v>-16.805499999999999</v>
      </c>
      <c r="HF18" s="161">
        <v>-15.270099999999999</v>
      </c>
      <c r="HG18" s="161">
        <v>46.106200000000001</v>
      </c>
      <c r="HH18" s="161">
        <v>83.690399999999997</v>
      </c>
      <c r="HI18" s="161">
        <v>9.9849999999999994</v>
      </c>
      <c r="HJ18" s="161">
        <v>10.7662</v>
      </c>
      <c r="HK18" s="161">
        <v>-16.378900000000002</v>
      </c>
      <c r="HL18" s="161">
        <v>-17.198799999999999</v>
      </c>
      <c r="HM18" s="161">
        <v>-11.1366</v>
      </c>
      <c r="HN18" s="161">
        <v>-11.458299999999999</v>
      </c>
      <c r="HO18" s="161">
        <v>54.685200000000002</v>
      </c>
      <c r="HP18" s="161">
        <v>56.044199999999996</v>
      </c>
      <c r="HQ18" s="161">
        <v>-13.1165</v>
      </c>
      <c r="HR18" s="161">
        <v>-12.045299999999999</v>
      </c>
      <c r="HS18" s="161">
        <v>1.5223</v>
      </c>
      <c r="HT18" s="161">
        <v>1.6657999999999999</v>
      </c>
      <c r="HU18" s="161">
        <v>5.64</v>
      </c>
      <c r="HV18" s="161">
        <v>5.76</v>
      </c>
      <c r="HW18" s="161">
        <v>-36.200000000000003</v>
      </c>
      <c r="HX18" s="161">
        <v>-36.4</v>
      </c>
      <c r="HY18" s="161">
        <v>0.51</v>
      </c>
      <c r="HZ18" s="161">
        <v>-12.24</v>
      </c>
      <c r="IA18" s="161">
        <v>65.746300000000005</v>
      </c>
      <c r="IB18" s="161">
        <v>23.152699999999999</v>
      </c>
      <c r="IC18" s="161">
        <v>23.405200000000001</v>
      </c>
      <c r="ID18" s="161">
        <v>-20.8</v>
      </c>
      <c r="IE18" s="161">
        <v>-49.9</v>
      </c>
      <c r="IF18" s="161">
        <v>0.5</v>
      </c>
      <c r="IG18" s="161">
        <v>0</v>
      </c>
      <c r="IH18" s="162"/>
      <c r="II18" s="162"/>
      <c r="IJ18" s="161">
        <v>-146.10419999999999</v>
      </c>
      <c r="IK18" s="161">
        <v>33.002400000000002</v>
      </c>
      <c r="IL18" s="161">
        <v>-227.74359999999999</v>
      </c>
      <c r="IM18" s="161">
        <v>-5.7510000000000003</v>
      </c>
      <c r="IN18" s="161">
        <v>-31.357600000000001</v>
      </c>
      <c r="IO18" s="161">
        <v>97.712100000000007</v>
      </c>
      <c r="IP18" s="161">
        <v>64.926599999999993</v>
      </c>
      <c r="IQ18" s="161">
        <v>87.869100000000003</v>
      </c>
      <c r="IR18" s="161">
        <v>130.4795</v>
      </c>
      <c r="IS18" s="161">
        <v>35.206099999999999</v>
      </c>
      <c r="IT18" s="161">
        <v>23.725300000000001</v>
      </c>
      <c r="IU18" s="161">
        <v>24.090199999999999</v>
      </c>
      <c r="IV18" s="161">
        <v>17.072500000000002</v>
      </c>
      <c r="IW18" s="161">
        <v>166.00129999999999</v>
      </c>
      <c r="IX18" s="161">
        <v>-227.18</v>
      </c>
      <c r="IY18" s="161">
        <v>80.5411</v>
      </c>
      <c r="IZ18" s="161">
        <v>-67.500900000000001</v>
      </c>
      <c r="JA18" s="161">
        <v>-1.2415</v>
      </c>
      <c r="JB18" s="162"/>
      <c r="JC18" s="161">
        <v>-7.68</v>
      </c>
      <c r="JD18" s="161">
        <v>-1.5680000000000001</v>
      </c>
      <c r="JE18" s="161">
        <v>-1.5780000000000001</v>
      </c>
      <c r="JF18" s="161">
        <v>3.6</v>
      </c>
      <c r="JG18" s="161">
        <v>0.08</v>
      </c>
      <c r="JH18" s="161">
        <v>-4.4631999999999996</v>
      </c>
      <c r="JI18" s="161">
        <v>-6.5598999999999998</v>
      </c>
      <c r="JJ18" s="161">
        <v>11.134499999999999</v>
      </c>
      <c r="JK18" s="161">
        <v>-12.5383</v>
      </c>
      <c r="JL18" s="161">
        <v>3.7</v>
      </c>
      <c r="JM18" s="161">
        <v>0.216</v>
      </c>
      <c r="JN18" s="161">
        <v>0.56299999999999994</v>
      </c>
      <c r="JO18" s="161">
        <v>2.8456999999999999</v>
      </c>
      <c r="JP18" s="162"/>
      <c r="JQ18" s="161">
        <v>3.9190999999999998</v>
      </c>
      <c r="JR18" s="161">
        <v>2.9893999999999998</v>
      </c>
      <c r="JS18" s="161">
        <v>3.3481000000000001</v>
      </c>
      <c r="JT18" s="162"/>
      <c r="JU18" s="161">
        <v>35.799999999999997</v>
      </c>
      <c r="JV18" s="161">
        <v>1.4500999999999999</v>
      </c>
      <c r="JW18" s="161">
        <v>-0.6</v>
      </c>
      <c r="JX18" s="162"/>
      <c r="JY18" s="161">
        <v>-5.6033999999999997</v>
      </c>
      <c r="JZ18" s="161">
        <v>-14.04</v>
      </c>
      <c r="KA18" s="161">
        <v>-15.0246</v>
      </c>
      <c r="KB18" s="161">
        <v>-4.2820999999999998</v>
      </c>
      <c r="KC18" s="161">
        <v>7.7765000000000004</v>
      </c>
      <c r="KD18" s="161">
        <v>-6.8924000000000003</v>
      </c>
      <c r="KE18" s="161">
        <v>-1.5456000000000001</v>
      </c>
      <c r="KF18" s="161">
        <v>-34.9</v>
      </c>
      <c r="KG18" s="161">
        <v>17.2</v>
      </c>
      <c r="KH18" s="162"/>
      <c r="KI18" s="161">
        <v>-60.060099999999998</v>
      </c>
    </row>
    <row r="19" spans="1:295" ht="18" customHeight="1" x14ac:dyDescent="0.3">
      <c r="A19" s="158" t="s">
        <v>55</v>
      </c>
      <c r="B19" s="158" t="s">
        <v>791</v>
      </c>
      <c r="C19" s="161">
        <v>0</v>
      </c>
      <c r="D19" s="161">
        <v>2.657</v>
      </c>
      <c r="E19" s="161">
        <v>-7.718</v>
      </c>
      <c r="F19" s="161">
        <v>5.9272</v>
      </c>
      <c r="G19" s="161">
        <v>10.0154</v>
      </c>
      <c r="H19" s="162"/>
      <c r="I19" s="161">
        <v>10.884499999999999</v>
      </c>
      <c r="J19" s="162"/>
      <c r="K19" s="161">
        <v>5.6456</v>
      </c>
      <c r="L19" s="161">
        <v>1.4750000000000001</v>
      </c>
      <c r="M19" s="161">
        <v>2.9287000000000001</v>
      </c>
      <c r="N19" s="161">
        <v>-4.4400000000000004</v>
      </c>
      <c r="O19" s="162"/>
      <c r="P19" s="161">
        <v>-2.2000000000000002</v>
      </c>
      <c r="Q19" s="161">
        <v>1.6559999999999999</v>
      </c>
      <c r="R19" s="162"/>
      <c r="S19" s="161">
        <v>3.2349000000000001</v>
      </c>
      <c r="T19" s="161">
        <v>-3.8820999999999999</v>
      </c>
      <c r="U19" s="161">
        <v>3.7970999999999999</v>
      </c>
      <c r="V19" s="161">
        <v>3.6785000000000001</v>
      </c>
      <c r="W19" s="161">
        <v>6.7394999999999996</v>
      </c>
      <c r="X19" s="161">
        <v>10.9902</v>
      </c>
      <c r="Y19" s="161">
        <v>-4.7763999999999998</v>
      </c>
      <c r="Z19" s="161">
        <v>2.5255000000000001</v>
      </c>
      <c r="AA19" s="162"/>
      <c r="AB19" s="161">
        <v>-0.99509999999999998</v>
      </c>
      <c r="AC19" s="162"/>
      <c r="AD19" s="161">
        <v>0.624</v>
      </c>
      <c r="AE19" s="161">
        <v>4.5149999999999997</v>
      </c>
      <c r="AF19" s="161">
        <v>-15.54</v>
      </c>
      <c r="AG19" s="161">
        <v>-13.2</v>
      </c>
      <c r="AH19" s="161">
        <v>-0.78600000000000003</v>
      </c>
      <c r="AI19" s="161">
        <v>0.3</v>
      </c>
      <c r="AJ19" s="162"/>
      <c r="AK19" s="161">
        <v>-30.03</v>
      </c>
      <c r="AL19" s="162"/>
      <c r="AM19" s="162"/>
      <c r="AN19" s="161">
        <v>4.99</v>
      </c>
      <c r="AO19" s="161">
        <v>0.68479999999999996</v>
      </c>
      <c r="AP19" s="161">
        <v>4.2407000000000004</v>
      </c>
      <c r="AQ19" s="161">
        <v>13.735900000000001</v>
      </c>
      <c r="AR19" s="161">
        <v>16.255199999999999</v>
      </c>
      <c r="AS19" s="161">
        <v>-10.3118</v>
      </c>
      <c r="AT19" s="161">
        <v>-13.931699999999999</v>
      </c>
      <c r="AU19" s="161">
        <v>-13.6815</v>
      </c>
      <c r="AV19" s="161">
        <v>0.67169999999999996</v>
      </c>
      <c r="AW19" s="161">
        <v>0.73409999999999997</v>
      </c>
      <c r="AX19" s="161">
        <v>-13.931699999999999</v>
      </c>
      <c r="AY19" s="161">
        <v>-11.5205</v>
      </c>
      <c r="AZ19" s="161">
        <v>0.8014</v>
      </c>
      <c r="BA19" s="161">
        <v>4.5221</v>
      </c>
      <c r="BB19" s="161">
        <v>44.812899999999999</v>
      </c>
      <c r="BC19" s="161">
        <v>6.8505000000000003</v>
      </c>
      <c r="BD19" s="161">
        <v>-2.9</v>
      </c>
      <c r="BE19" s="161">
        <v>-2.9</v>
      </c>
      <c r="BF19" s="161">
        <v>-22.787099999999999</v>
      </c>
      <c r="BG19" s="161">
        <v>-22.7761</v>
      </c>
      <c r="BH19" s="161">
        <v>-0.88470000000000004</v>
      </c>
      <c r="BI19" s="162"/>
      <c r="BJ19" s="161">
        <v>0.91300000000000003</v>
      </c>
      <c r="BK19" s="161">
        <v>-0.16600000000000001</v>
      </c>
      <c r="BL19" s="162"/>
      <c r="BM19" s="161">
        <v>-0.5665</v>
      </c>
      <c r="BN19" s="161">
        <v>-124.6681</v>
      </c>
      <c r="BO19" s="161">
        <v>-7.4160000000000004</v>
      </c>
      <c r="BP19" s="161">
        <v>-7.4465000000000003</v>
      </c>
      <c r="BQ19" s="161">
        <v>89.799199999999999</v>
      </c>
      <c r="BR19" s="161">
        <v>-214.00370000000001</v>
      </c>
      <c r="BS19" s="162"/>
      <c r="BT19" s="162"/>
      <c r="BU19" s="162"/>
      <c r="BV19" s="161">
        <v>2.3751000000000002</v>
      </c>
      <c r="BW19" s="161">
        <v>6.11</v>
      </c>
      <c r="BX19" s="161">
        <v>2.13</v>
      </c>
      <c r="BY19" s="161">
        <v>-17.71</v>
      </c>
      <c r="BZ19" s="161">
        <v>-1.07</v>
      </c>
      <c r="CA19" s="161">
        <v>-23.0364</v>
      </c>
      <c r="CB19" s="161">
        <v>-22.366599999999998</v>
      </c>
      <c r="CC19" s="161">
        <v>27.325500000000002</v>
      </c>
      <c r="CD19" s="161">
        <v>26.817699999999999</v>
      </c>
      <c r="CE19" s="161">
        <v>-5.7996999999999996</v>
      </c>
      <c r="CF19" s="161">
        <v>-30.019400000000001</v>
      </c>
      <c r="CG19" s="161">
        <v>-29.887699999999999</v>
      </c>
      <c r="CH19" s="161">
        <v>0.79679999999999995</v>
      </c>
      <c r="CI19" s="161">
        <v>9.7146000000000008</v>
      </c>
      <c r="CJ19" s="162"/>
      <c r="CK19" s="162"/>
      <c r="CL19" s="161">
        <v>28.5</v>
      </c>
      <c r="CM19" s="161">
        <v>-14.8</v>
      </c>
      <c r="CN19" s="161">
        <v>-1.28</v>
      </c>
      <c r="CO19" s="161">
        <v>15.4717</v>
      </c>
      <c r="CP19" s="161">
        <v>15.652200000000001</v>
      </c>
      <c r="CQ19" s="161">
        <v>14.6661</v>
      </c>
      <c r="CR19" s="161">
        <v>68.498000000000005</v>
      </c>
      <c r="CS19" s="161">
        <v>68.331999999999994</v>
      </c>
      <c r="CT19" s="161">
        <v>-31.125</v>
      </c>
      <c r="CU19" s="161">
        <v>-36.616100000000003</v>
      </c>
      <c r="CV19" s="161">
        <v>-33.711599999999997</v>
      </c>
      <c r="CW19" s="161">
        <v>2.2097000000000002</v>
      </c>
      <c r="CX19" s="161">
        <v>19.53</v>
      </c>
      <c r="CY19" s="161">
        <v>13.09</v>
      </c>
      <c r="CZ19" s="161">
        <v>3.5985999999999998</v>
      </c>
      <c r="DA19" s="161">
        <v>4.0069999999999997</v>
      </c>
      <c r="DB19" s="161">
        <v>-6.53</v>
      </c>
      <c r="DC19" s="162"/>
      <c r="DD19" s="161">
        <v>-11.402200000000001</v>
      </c>
      <c r="DE19" s="161">
        <v>-12.208</v>
      </c>
      <c r="DF19" s="161">
        <v>53.058</v>
      </c>
      <c r="DG19" s="161">
        <v>1.54E-2</v>
      </c>
      <c r="DH19" s="161">
        <v>-3.1598000000000002</v>
      </c>
      <c r="DI19" s="162"/>
      <c r="DJ19" s="162"/>
      <c r="DK19" s="161">
        <v>-2.0800999999999998</v>
      </c>
      <c r="DL19" s="161">
        <v>-3.3660999999999999</v>
      </c>
      <c r="DM19" s="161">
        <v>28.393599999999999</v>
      </c>
      <c r="DN19" s="161">
        <v>1.8613</v>
      </c>
      <c r="DO19" s="161">
        <v>-3.23</v>
      </c>
      <c r="DP19" s="161">
        <v>1.43</v>
      </c>
      <c r="DQ19" s="161">
        <v>0.96099999999999997</v>
      </c>
      <c r="DR19" s="161">
        <v>-52.412999999999997</v>
      </c>
      <c r="DS19" s="161">
        <v>-15.79</v>
      </c>
      <c r="DT19" s="162"/>
      <c r="DU19" s="161">
        <v>18.93</v>
      </c>
      <c r="DV19" s="161">
        <v>13.93</v>
      </c>
      <c r="DW19" s="161">
        <v>-49.836399999999998</v>
      </c>
      <c r="DX19" s="161">
        <v>-24.4909</v>
      </c>
      <c r="DY19" s="161">
        <v>-44.61</v>
      </c>
      <c r="DZ19" s="161">
        <v>-44.190899999999999</v>
      </c>
      <c r="EA19" s="161">
        <v>-18.8185</v>
      </c>
      <c r="EB19" s="161">
        <v>-31.5975</v>
      </c>
      <c r="EC19" s="161">
        <v>-40.774700000000003</v>
      </c>
      <c r="ED19" s="161">
        <v>-40.715400000000002</v>
      </c>
      <c r="EE19" s="161">
        <v>-20.564599999999999</v>
      </c>
      <c r="EF19" s="161">
        <v>-22.9543</v>
      </c>
      <c r="EG19" s="161">
        <v>-9.1959999999999997</v>
      </c>
      <c r="EH19" s="161">
        <v>-171.28049999999999</v>
      </c>
      <c r="EI19" s="161">
        <v>4.3380000000000001</v>
      </c>
      <c r="EJ19" s="162"/>
      <c r="EK19" s="161">
        <v>-8.2792999999999992</v>
      </c>
      <c r="EL19" s="161">
        <v>-7.2266000000000004</v>
      </c>
      <c r="EM19" s="161">
        <v>21.499500000000001</v>
      </c>
      <c r="EN19" s="161">
        <v>-15.5694</v>
      </c>
      <c r="EO19" s="161">
        <v>-14.275499999999999</v>
      </c>
      <c r="EP19" s="161">
        <v>5.1360000000000001</v>
      </c>
      <c r="EQ19" s="161">
        <v>-33.511800000000001</v>
      </c>
      <c r="ER19" s="161">
        <v>-33.331000000000003</v>
      </c>
      <c r="ES19" s="161">
        <v>13.478300000000001</v>
      </c>
      <c r="ET19" s="161">
        <v>0</v>
      </c>
      <c r="EU19" s="161">
        <v>-4.83</v>
      </c>
      <c r="EV19" s="161">
        <v>5</v>
      </c>
      <c r="EW19" s="161">
        <v>1.0589</v>
      </c>
      <c r="EX19" s="161">
        <v>-13.3893</v>
      </c>
      <c r="EY19" s="161">
        <v>-9.8143999999999991</v>
      </c>
      <c r="EZ19" s="161">
        <v>0.87780000000000002</v>
      </c>
      <c r="FA19" s="161">
        <v>3.2301000000000002</v>
      </c>
      <c r="FB19" s="161">
        <v>16.190799999999999</v>
      </c>
      <c r="FC19" s="161">
        <v>-30.674399999999999</v>
      </c>
      <c r="FD19" s="162"/>
      <c r="FE19" s="161">
        <v>3.3466</v>
      </c>
      <c r="FF19" s="161">
        <v>3.3307000000000002</v>
      </c>
      <c r="FG19" s="161">
        <v>0</v>
      </c>
      <c r="FH19" s="161">
        <v>0</v>
      </c>
      <c r="FI19" s="161">
        <v>0</v>
      </c>
      <c r="FJ19" s="161">
        <v>9.3775999999999993</v>
      </c>
      <c r="FK19" s="161">
        <v>9.5449999999999999</v>
      </c>
      <c r="FL19" s="161">
        <v>-24.616099999999999</v>
      </c>
      <c r="FM19" s="161">
        <v>30.918900000000001</v>
      </c>
      <c r="FN19" s="161">
        <v>31.108899999999998</v>
      </c>
      <c r="FO19" s="161">
        <v>-11.7803</v>
      </c>
      <c r="FP19" s="162"/>
      <c r="FQ19" s="161">
        <v>21.276</v>
      </c>
      <c r="FR19" s="161">
        <v>-17.52</v>
      </c>
      <c r="FS19" s="161">
        <v>-2.0192000000000001</v>
      </c>
      <c r="FT19" s="161">
        <v>0.28770000000000001</v>
      </c>
      <c r="FU19" s="161">
        <v>0.73</v>
      </c>
      <c r="FV19" s="161">
        <v>0.8</v>
      </c>
      <c r="FW19" s="161">
        <v>-23.137899999999998</v>
      </c>
      <c r="FX19" s="161">
        <v>0</v>
      </c>
      <c r="FY19" s="161">
        <v>2.9180000000000001</v>
      </c>
      <c r="FZ19" s="161">
        <v>0.91700000000000004</v>
      </c>
      <c r="GA19" s="162"/>
      <c r="GB19" s="161">
        <v>11.1</v>
      </c>
      <c r="GC19" s="161">
        <v>-9.3567999999999998</v>
      </c>
      <c r="GD19" s="161">
        <v>-1.8218000000000001</v>
      </c>
      <c r="GE19" s="161">
        <v>-2.77</v>
      </c>
      <c r="GF19" s="161">
        <v>23.893699999999999</v>
      </c>
      <c r="GG19" s="162"/>
      <c r="GH19" s="161">
        <v>15.7079</v>
      </c>
      <c r="GI19" s="161">
        <v>0.52059999999999995</v>
      </c>
      <c r="GJ19" s="162"/>
      <c r="GK19" s="161">
        <v>1.734</v>
      </c>
      <c r="GL19" s="162"/>
      <c r="GM19" s="162"/>
      <c r="GN19" s="161">
        <v>-9.9476999999999993</v>
      </c>
      <c r="GO19" s="161">
        <v>-5.5418000000000003</v>
      </c>
      <c r="GP19" s="161">
        <v>10.270099999999999</v>
      </c>
      <c r="GQ19" s="161">
        <v>-30.9238</v>
      </c>
      <c r="GR19" s="161">
        <v>2.7555000000000001</v>
      </c>
      <c r="GS19" s="161">
        <v>2.1213000000000002</v>
      </c>
      <c r="GT19" s="161">
        <v>78.476699999999994</v>
      </c>
      <c r="GU19" s="161">
        <v>-7.0016999999999996</v>
      </c>
      <c r="GV19" s="161">
        <v>-12.914899999999999</v>
      </c>
      <c r="GW19" s="161">
        <v>14.6684</v>
      </c>
      <c r="GX19" s="161">
        <v>2.9552</v>
      </c>
      <c r="GY19" s="161">
        <v>4.7179000000000002</v>
      </c>
      <c r="GZ19" s="161">
        <v>4.6444000000000001</v>
      </c>
      <c r="HA19" s="161">
        <v>2.6073</v>
      </c>
      <c r="HB19" s="161">
        <v>26.712599999999998</v>
      </c>
      <c r="HC19" s="161">
        <v>28.384599999999999</v>
      </c>
      <c r="HD19" s="161">
        <v>9.2200000000000006</v>
      </c>
      <c r="HE19" s="161">
        <v>-16.1175</v>
      </c>
      <c r="HF19" s="161">
        <v>-16.461500000000001</v>
      </c>
      <c r="HG19" s="161">
        <v>47.4861</v>
      </c>
      <c r="HH19" s="161">
        <v>86.572999999999993</v>
      </c>
      <c r="HI19" s="161">
        <v>9.4588999999999999</v>
      </c>
      <c r="HJ19" s="161">
        <v>10.0364</v>
      </c>
      <c r="HK19" s="161">
        <v>-15.5137</v>
      </c>
      <c r="HL19" s="161">
        <v>-16.916799999999999</v>
      </c>
      <c r="HM19" s="161">
        <v>-11.563499999999999</v>
      </c>
      <c r="HN19" s="161">
        <v>-12.6234</v>
      </c>
      <c r="HO19" s="162"/>
      <c r="HP19" s="162"/>
      <c r="HQ19" s="161">
        <v>-14.248100000000001</v>
      </c>
      <c r="HR19" s="161">
        <v>-13.616400000000001</v>
      </c>
      <c r="HS19" s="161">
        <v>1.1669</v>
      </c>
      <c r="HT19" s="161">
        <v>1.1245000000000001</v>
      </c>
      <c r="HU19" s="161">
        <v>6.27</v>
      </c>
      <c r="HV19" s="161">
        <v>6.29</v>
      </c>
      <c r="HW19" s="161">
        <v>-35.4</v>
      </c>
      <c r="HX19" s="161">
        <v>-36</v>
      </c>
      <c r="HY19" s="161">
        <v>0.40560000000000002</v>
      </c>
      <c r="HZ19" s="161">
        <v>-12.08</v>
      </c>
      <c r="IA19" s="161">
        <v>68.481300000000005</v>
      </c>
      <c r="IB19" s="161">
        <v>23.372800000000002</v>
      </c>
      <c r="IC19" s="161">
        <v>23.298400000000001</v>
      </c>
      <c r="ID19" s="161">
        <v>-20.399999999999999</v>
      </c>
      <c r="IE19" s="161">
        <v>-49.9</v>
      </c>
      <c r="IF19" s="161">
        <v>0.9</v>
      </c>
      <c r="IG19" s="161">
        <v>0.3</v>
      </c>
      <c r="IH19" s="161">
        <v>-17.346</v>
      </c>
      <c r="II19" s="161">
        <v>-17.379300000000001</v>
      </c>
      <c r="IJ19" s="161">
        <v>-146.5976</v>
      </c>
      <c r="IK19" s="161">
        <v>33.453000000000003</v>
      </c>
      <c r="IL19" s="161">
        <v>-227.50790000000001</v>
      </c>
      <c r="IM19" s="161">
        <v>-5.9992000000000001</v>
      </c>
      <c r="IN19" s="161">
        <v>-32.097900000000003</v>
      </c>
      <c r="IO19" s="161">
        <v>97.048000000000002</v>
      </c>
      <c r="IP19" s="161">
        <v>66.237499999999997</v>
      </c>
      <c r="IQ19" s="161">
        <v>92.230099999999993</v>
      </c>
      <c r="IR19" s="161">
        <v>129.988</v>
      </c>
      <c r="IS19" s="161">
        <v>39.222099999999998</v>
      </c>
      <c r="IT19" s="161">
        <v>24.642499999999998</v>
      </c>
      <c r="IU19" s="161">
        <v>24.252199999999998</v>
      </c>
      <c r="IV19" s="161">
        <v>19.615600000000001</v>
      </c>
      <c r="IW19" s="161">
        <v>168.268</v>
      </c>
      <c r="IX19" s="162"/>
      <c r="IY19" s="161">
        <v>80.750500000000002</v>
      </c>
      <c r="IZ19" s="161">
        <v>-69.325699999999998</v>
      </c>
      <c r="JA19" s="161">
        <v>-1.2171000000000001</v>
      </c>
      <c r="JB19" s="162"/>
      <c r="JC19" s="161">
        <v>-7.92</v>
      </c>
      <c r="JD19" s="161">
        <v>-1.532</v>
      </c>
      <c r="JE19" s="161">
        <v>-1.542</v>
      </c>
      <c r="JF19" s="161">
        <v>3.6</v>
      </c>
      <c r="JG19" s="161">
        <v>0.56000000000000005</v>
      </c>
      <c r="JH19" s="161">
        <v>-4.5979000000000001</v>
      </c>
      <c r="JI19" s="161">
        <v>-6.5324</v>
      </c>
      <c r="JJ19" s="161">
        <v>10.8415</v>
      </c>
      <c r="JK19" s="161">
        <v>-12.654299999999999</v>
      </c>
      <c r="JL19" s="161">
        <v>4.2</v>
      </c>
      <c r="JM19" s="161">
        <v>2.5960000000000001</v>
      </c>
      <c r="JN19" s="161">
        <v>0.16500000000000001</v>
      </c>
      <c r="JO19" s="161">
        <v>2.8313000000000001</v>
      </c>
      <c r="JP19" s="161">
        <v>3.2578</v>
      </c>
      <c r="JQ19" s="161">
        <v>3.4176000000000002</v>
      </c>
      <c r="JR19" s="161">
        <v>3.3519000000000001</v>
      </c>
      <c r="JS19" s="161">
        <v>2.9394999999999998</v>
      </c>
      <c r="JT19" s="162"/>
      <c r="JU19" s="161">
        <v>34.6</v>
      </c>
      <c r="JV19" s="161">
        <v>1.9685999999999999</v>
      </c>
      <c r="JW19" s="161">
        <v>-0.57999999999999996</v>
      </c>
      <c r="JX19" s="162"/>
      <c r="JY19" s="161">
        <v>-5.5570000000000004</v>
      </c>
      <c r="JZ19" s="161">
        <v>-14.017099999999999</v>
      </c>
      <c r="KA19" s="161">
        <v>-14.6943</v>
      </c>
      <c r="KB19" s="161">
        <v>-3.819</v>
      </c>
      <c r="KC19" s="161">
        <v>7.9104000000000001</v>
      </c>
      <c r="KD19" s="161">
        <v>-7.4621000000000004</v>
      </c>
      <c r="KE19" s="161">
        <v>-1.5407999999999999</v>
      </c>
      <c r="KF19" s="161">
        <v>-34.4</v>
      </c>
      <c r="KG19" s="161">
        <v>16.7</v>
      </c>
      <c r="KH19" s="162"/>
      <c r="KI19" s="161">
        <v>-58.469499999999996</v>
      </c>
    </row>
    <row r="20" spans="1:295" ht="18" customHeight="1" x14ac:dyDescent="0.3">
      <c r="A20" s="158" t="s">
        <v>55</v>
      </c>
      <c r="B20" s="158" t="s">
        <v>792</v>
      </c>
      <c r="C20" s="161">
        <v>0</v>
      </c>
      <c r="D20" s="161">
        <v>2.7587000000000002</v>
      </c>
      <c r="E20" s="161">
        <v>-7.6985000000000001</v>
      </c>
      <c r="F20" s="161">
        <v>6.5496999999999996</v>
      </c>
      <c r="G20" s="161">
        <v>10.039400000000001</v>
      </c>
      <c r="H20" s="162"/>
      <c r="I20" s="161">
        <v>10.6213</v>
      </c>
      <c r="J20" s="162"/>
      <c r="K20" s="161">
        <v>5.5400999999999998</v>
      </c>
      <c r="L20" s="161">
        <v>1.546</v>
      </c>
      <c r="M20" s="161">
        <v>3.0345</v>
      </c>
      <c r="N20" s="161">
        <v>-4.4400000000000004</v>
      </c>
      <c r="O20" s="161">
        <v>-19.8</v>
      </c>
      <c r="P20" s="161">
        <v>-2.2000000000000002</v>
      </c>
      <c r="Q20" s="161">
        <v>1.6559999999999999</v>
      </c>
      <c r="R20" s="162"/>
      <c r="S20" s="161">
        <v>3.4323999999999999</v>
      </c>
      <c r="T20" s="161">
        <v>-3.8925000000000001</v>
      </c>
      <c r="U20" s="161">
        <v>3.7974999999999999</v>
      </c>
      <c r="V20" s="161">
        <v>3.6741000000000001</v>
      </c>
      <c r="W20" s="161">
        <v>6.7034000000000002</v>
      </c>
      <c r="X20" s="161">
        <v>10.788399999999999</v>
      </c>
      <c r="Y20" s="161">
        <v>-4.8681999999999999</v>
      </c>
      <c r="Z20" s="161">
        <v>2.3464</v>
      </c>
      <c r="AA20" s="162"/>
      <c r="AB20" s="161">
        <v>-1.0656000000000001</v>
      </c>
      <c r="AC20" s="162"/>
      <c r="AD20" s="161">
        <v>0.59199999999999997</v>
      </c>
      <c r="AE20" s="161">
        <v>4.4980000000000002</v>
      </c>
      <c r="AF20" s="161">
        <v>-15.54</v>
      </c>
      <c r="AG20" s="161">
        <v>-15.4</v>
      </c>
      <c r="AH20" s="161">
        <v>-0.77200000000000002</v>
      </c>
      <c r="AI20" s="161">
        <v>0.30399999999999999</v>
      </c>
      <c r="AJ20" s="162"/>
      <c r="AK20" s="161">
        <v>-29.65</v>
      </c>
      <c r="AL20" s="162"/>
      <c r="AM20" s="162"/>
      <c r="AN20" s="161">
        <v>3.83</v>
      </c>
      <c r="AO20" s="161">
        <v>-7.9100000000000004E-2</v>
      </c>
      <c r="AP20" s="161">
        <v>4.4740000000000002</v>
      </c>
      <c r="AQ20" s="161">
        <v>14.0192</v>
      </c>
      <c r="AR20" s="161">
        <v>14.831200000000001</v>
      </c>
      <c r="AS20" s="161">
        <v>-10.987500000000001</v>
      </c>
      <c r="AT20" s="161">
        <v>-13.395899999999999</v>
      </c>
      <c r="AU20" s="161">
        <v>-13.287100000000001</v>
      </c>
      <c r="AV20" s="161">
        <v>0.75460000000000005</v>
      </c>
      <c r="AW20" s="161">
        <v>1.0842000000000001</v>
      </c>
      <c r="AX20" s="161">
        <v>-14.0657</v>
      </c>
      <c r="AY20" s="161">
        <v>-11.9224</v>
      </c>
      <c r="AZ20" s="161">
        <v>0.8014</v>
      </c>
      <c r="BA20" s="161">
        <v>4.6139999999999999</v>
      </c>
      <c r="BB20" s="161">
        <v>45.719299999999997</v>
      </c>
      <c r="BC20" s="161">
        <v>6.5793999999999997</v>
      </c>
      <c r="BD20" s="161">
        <v>-2.5</v>
      </c>
      <c r="BE20" s="161">
        <v>-2.6</v>
      </c>
      <c r="BF20" s="161">
        <v>-23.419599999999999</v>
      </c>
      <c r="BG20" s="161">
        <v>-23.29</v>
      </c>
      <c r="BH20" s="161">
        <v>-0.83260000000000001</v>
      </c>
      <c r="BI20" s="162"/>
      <c r="BJ20" s="161">
        <v>1.7431000000000001</v>
      </c>
      <c r="BK20" s="161">
        <v>-0.1502</v>
      </c>
      <c r="BL20" s="162"/>
      <c r="BM20" s="161">
        <v>-0.57769999999999999</v>
      </c>
      <c r="BN20" s="161">
        <v>-123.29470000000001</v>
      </c>
      <c r="BO20" s="161">
        <v>-7.7821999999999996</v>
      </c>
      <c r="BP20" s="161">
        <v>-7.8127000000000004</v>
      </c>
      <c r="BQ20" s="161">
        <v>87.562600000000003</v>
      </c>
      <c r="BR20" s="161">
        <v>-213.2484</v>
      </c>
      <c r="BS20" s="162"/>
      <c r="BT20" s="162"/>
      <c r="BU20" s="162"/>
      <c r="BV20" s="162"/>
      <c r="BW20" s="161">
        <v>6.03</v>
      </c>
      <c r="BX20" s="161">
        <v>2.52</v>
      </c>
      <c r="BY20" s="161">
        <v>-18.27</v>
      </c>
      <c r="BZ20" s="161">
        <v>-2.84</v>
      </c>
      <c r="CA20" s="161">
        <v>-22.232700000000001</v>
      </c>
      <c r="CB20" s="161">
        <v>-22.634599999999999</v>
      </c>
      <c r="CC20" s="161">
        <v>25.987500000000001</v>
      </c>
      <c r="CD20" s="161">
        <v>25.299399999999999</v>
      </c>
      <c r="CE20" s="161">
        <v>-5.2682000000000002</v>
      </c>
      <c r="CF20" s="161">
        <v>-28.090199999999999</v>
      </c>
      <c r="CG20" s="161">
        <v>-28.035299999999999</v>
      </c>
      <c r="CH20" s="161">
        <v>1.6365000000000001</v>
      </c>
      <c r="CI20" s="161">
        <v>10.729200000000001</v>
      </c>
      <c r="CJ20" s="162"/>
      <c r="CK20" s="162"/>
      <c r="CL20" s="161">
        <v>27.4</v>
      </c>
      <c r="CM20" s="161">
        <v>-15.4</v>
      </c>
      <c r="CN20" s="161">
        <v>-1.1399999999999999</v>
      </c>
      <c r="CO20" s="161">
        <v>15.9183</v>
      </c>
      <c r="CP20" s="161">
        <v>16.033000000000001</v>
      </c>
      <c r="CQ20" s="161">
        <v>15.0425</v>
      </c>
      <c r="CR20" s="161">
        <v>67.933800000000005</v>
      </c>
      <c r="CS20" s="161">
        <v>67.763300000000001</v>
      </c>
      <c r="CT20" s="161">
        <v>-29.4803</v>
      </c>
      <c r="CU20" s="161">
        <v>-36.392299999999999</v>
      </c>
      <c r="CV20" s="161">
        <v>-32.419400000000003</v>
      </c>
      <c r="CW20" s="161">
        <v>2.0800999999999998</v>
      </c>
      <c r="CX20" s="161">
        <v>19.71</v>
      </c>
      <c r="CY20" s="161">
        <v>13.01</v>
      </c>
      <c r="CZ20" s="161">
        <v>3.7549000000000001</v>
      </c>
      <c r="DA20" s="161">
        <v>4.1045999999999996</v>
      </c>
      <c r="DB20" s="161">
        <v>-6.61</v>
      </c>
      <c r="DC20" s="162"/>
      <c r="DD20" s="161">
        <v>-12.145799999999999</v>
      </c>
      <c r="DE20" s="161">
        <v>-12.2843</v>
      </c>
      <c r="DF20" s="161">
        <v>53.595500000000001</v>
      </c>
      <c r="DG20" s="161">
        <v>1.54E-2</v>
      </c>
      <c r="DH20" s="161">
        <v>-3.2717999999999998</v>
      </c>
      <c r="DI20" s="162"/>
      <c r="DJ20" s="162"/>
      <c r="DK20" s="161">
        <v>-2.1606000000000001</v>
      </c>
      <c r="DL20" s="161">
        <v>-3.3660999999999999</v>
      </c>
      <c r="DM20" s="161">
        <v>28.078199999999999</v>
      </c>
      <c r="DN20" s="161">
        <v>2.2324000000000002</v>
      </c>
      <c r="DO20" s="161">
        <v>-3.15</v>
      </c>
      <c r="DP20" s="161">
        <v>1.6</v>
      </c>
      <c r="DQ20" s="161">
        <v>0.46500000000000002</v>
      </c>
      <c r="DR20" s="161">
        <v>-51.898000000000003</v>
      </c>
      <c r="DS20" s="161">
        <v>-15.99</v>
      </c>
      <c r="DT20" s="162"/>
      <c r="DU20" s="161">
        <v>19.61</v>
      </c>
      <c r="DV20" s="161">
        <v>13.32</v>
      </c>
      <c r="DW20" s="161">
        <v>-50.090899999999998</v>
      </c>
      <c r="DX20" s="161">
        <v>-24.627300000000002</v>
      </c>
      <c r="DY20" s="161">
        <v>-43.318600000000004</v>
      </c>
      <c r="DZ20" s="161">
        <v>-42.836399999999998</v>
      </c>
      <c r="EA20" s="161">
        <v>-19.197299999999998</v>
      </c>
      <c r="EB20" s="161">
        <v>-31.099699999999999</v>
      </c>
      <c r="EC20" s="161">
        <v>-40.813800000000001</v>
      </c>
      <c r="ED20" s="161">
        <v>-40.037799999999997</v>
      </c>
      <c r="EE20" s="161">
        <v>-19.462900000000001</v>
      </c>
      <c r="EF20" s="161">
        <v>-19.495000000000001</v>
      </c>
      <c r="EG20" s="161">
        <v>-8.8680000000000003</v>
      </c>
      <c r="EH20" s="161">
        <v>-170.6942</v>
      </c>
      <c r="EI20" s="161">
        <v>6.3048999999999999</v>
      </c>
      <c r="EJ20" s="162"/>
      <c r="EK20" s="161">
        <v>-7.3780999999999999</v>
      </c>
      <c r="EL20" s="161">
        <v>-6.9629000000000003</v>
      </c>
      <c r="EM20" s="161">
        <v>16.106200000000001</v>
      </c>
      <c r="EN20" s="161">
        <v>-16.815100000000001</v>
      </c>
      <c r="EO20" s="161">
        <v>-17.104500000000002</v>
      </c>
      <c r="EP20" s="161">
        <v>24.591999999999999</v>
      </c>
      <c r="EQ20" s="161">
        <v>-34.0535</v>
      </c>
      <c r="ER20" s="161">
        <v>-33.679299999999998</v>
      </c>
      <c r="ES20" s="161">
        <v>11.639900000000001</v>
      </c>
      <c r="ET20" s="161">
        <v>-11.46</v>
      </c>
      <c r="EU20" s="161">
        <v>-8.11</v>
      </c>
      <c r="EV20" s="161">
        <v>0.8</v>
      </c>
      <c r="EW20" s="161">
        <v>0.97540000000000004</v>
      </c>
      <c r="EX20" s="161">
        <v>-16.744900000000001</v>
      </c>
      <c r="EY20" s="161">
        <v>-9.9275000000000002</v>
      </c>
      <c r="EZ20" s="161">
        <v>0.76839999999999997</v>
      </c>
      <c r="FA20" s="161">
        <v>3.3388</v>
      </c>
      <c r="FB20" s="161">
        <v>13.039099999999999</v>
      </c>
      <c r="FC20" s="161">
        <v>-28.595800000000001</v>
      </c>
      <c r="FD20" s="162"/>
      <c r="FE20" s="161">
        <v>3.6335999999999999</v>
      </c>
      <c r="FF20" s="161">
        <v>3.5933000000000002</v>
      </c>
      <c r="FG20" s="161">
        <v>0</v>
      </c>
      <c r="FH20" s="161">
        <v>0</v>
      </c>
      <c r="FI20" s="161">
        <v>0</v>
      </c>
      <c r="FJ20" s="161">
        <v>9.7125000000000004</v>
      </c>
      <c r="FK20" s="161">
        <v>10.0474</v>
      </c>
      <c r="FL20" s="161">
        <v>-22.774100000000001</v>
      </c>
      <c r="FM20" s="161">
        <v>29.994</v>
      </c>
      <c r="FN20" s="161">
        <v>29.902699999999999</v>
      </c>
      <c r="FO20" s="161">
        <v>-13.0816</v>
      </c>
      <c r="FP20" s="162"/>
      <c r="FQ20" s="161">
        <v>20.113800000000001</v>
      </c>
      <c r="FR20" s="161">
        <v>-18.43</v>
      </c>
      <c r="FS20" s="161">
        <v>-1.2081</v>
      </c>
      <c r="FT20" s="161">
        <v>0.26119999999999999</v>
      </c>
      <c r="FU20" s="161">
        <v>0.24</v>
      </c>
      <c r="FV20" s="161">
        <v>3.65</v>
      </c>
      <c r="FW20" s="161">
        <v>-21.139299999999999</v>
      </c>
      <c r="FX20" s="162"/>
      <c r="FY20" s="161">
        <v>2.8730000000000002</v>
      </c>
      <c r="FZ20" s="161">
        <v>0.875</v>
      </c>
      <c r="GA20" s="162"/>
      <c r="GB20" s="161">
        <v>11.42</v>
      </c>
      <c r="GC20" s="161">
        <v>-4.9077000000000002</v>
      </c>
      <c r="GD20" s="161">
        <v>3.0693000000000001</v>
      </c>
      <c r="GE20" s="161">
        <v>-3.03</v>
      </c>
      <c r="GF20" s="161">
        <v>23.667200000000001</v>
      </c>
      <c r="GG20" s="162"/>
      <c r="GH20" s="161">
        <v>15.7499</v>
      </c>
      <c r="GI20" s="161">
        <v>0.64980000000000004</v>
      </c>
      <c r="GJ20" s="162"/>
      <c r="GK20" s="161">
        <v>1.7673000000000001</v>
      </c>
      <c r="GL20" s="161">
        <v>2.0299999999999999E-2</v>
      </c>
      <c r="GM20" s="162"/>
      <c r="GN20" s="161">
        <v>-10.0579</v>
      </c>
      <c r="GO20" s="161">
        <v>-4.1562000000000001</v>
      </c>
      <c r="GP20" s="161">
        <v>9.4201999999999995</v>
      </c>
      <c r="GQ20" s="161">
        <v>-31.343900000000001</v>
      </c>
      <c r="GR20" s="161">
        <v>0</v>
      </c>
      <c r="GS20" s="161">
        <v>28.131399999999999</v>
      </c>
      <c r="GT20" s="161">
        <v>76.376300000000001</v>
      </c>
      <c r="GU20" s="161">
        <v>-6.8874000000000004</v>
      </c>
      <c r="GV20" s="161">
        <v>-13.331099999999999</v>
      </c>
      <c r="GW20" s="161">
        <v>15.5555</v>
      </c>
      <c r="GX20" s="161">
        <v>2.8984000000000001</v>
      </c>
      <c r="GY20" s="161">
        <v>4.7179000000000002</v>
      </c>
      <c r="GZ20" s="161">
        <v>4.6680999999999999</v>
      </c>
      <c r="HA20" s="161">
        <v>2</v>
      </c>
      <c r="HB20" s="161">
        <v>24.571300000000001</v>
      </c>
      <c r="HC20" s="161">
        <v>26.3871</v>
      </c>
      <c r="HD20" s="161">
        <v>10.06</v>
      </c>
      <c r="HE20" s="161">
        <v>-17.325500000000002</v>
      </c>
      <c r="HF20" s="161">
        <v>-13.923999999999999</v>
      </c>
      <c r="HG20" s="161">
        <v>45.075200000000002</v>
      </c>
      <c r="HH20" s="161">
        <v>84.662400000000005</v>
      </c>
      <c r="HI20" s="161">
        <v>10.9132</v>
      </c>
      <c r="HJ20" s="161">
        <v>11.200799999999999</v>
      </c>
      <c r="HK20" s="161">
        <v>-15.8521</v>
      </c>
      <c r="HL20" s="161">
        <v>-16.366900000000001</v>
      </c>
      <c r="HM20" s="161">
        <v>-11.367800000000001</v>
      </c>
      <c r="HN20" s="161">
        <v>-12.639799999999999</v>
      </c>
      <c r="HO20" s="162"/>
      <c r="HP20" s="162"/>
      <c r="HQ20" s="161">
        <v>-13.0616</v>
      </c>
      <c r="HR20" s="161">
        <v>-12.363899999999999</v>
      </c>
      <c r="HS20" s="161">
        <v>2.5649000000000002</v>
      </c>
      <c r="HT20" s="161">
        <v>2.7103999999999999</v>
      </c>
      <c r="HU20" s="161">
        <v>5.7</v>
      </c>
      <c r="HV20" s="161">
        <v>5.8</v>
      </c>
      <c r="HW20" s="161">
        <v>-36.4</v>
      </c>
      <c r="HX20" s="161">
        <v>-37.200000000000003</v>
      </c>
      <c r="HY20" s="161">
        <v>0.79190000000000005</v>
      </c>
      <c r="HZ20" s="161">
        <v>-12.32</v>
      </c>
      <c r="IA20" s="161">
        <v>69.693299999999994</v>
      </c>
      <c r="IB20" s="161">
        <v>23.2331</v>
      </c>
      <c r="IC20" s="161">
        <v>23.160699999999999</v>
      </c>
      <c r="ID20" s="161">
        <v>-20.399999999999999</v>
      </c>
      <c r="IE20" s="161">
        <v>-50.4</v>
      </c>
      <c r="IF20" s="161">
        <v>0.9</v>
      </c>
      <c r="IG20" s="161">
        <v>0</v>
      </c>
      <c r="IH20" s="161">
        <v>-17.545400000000001</v>
      </c>
      <c r="II20" s="162"/>
      <c r="IJ20" s="161">
        <v>-144.2422</v>
      </c>
      <c r="IK20" s="161">
        <v>34.172699999999999</v>
      </c>
      <c r="IL20" s="161">
        <v>-226.62819999999999</v>
      </c>
      <c r="IM20" s="161">
        <v>-6.2835999999999999</v>
      </c>
      <c r="IN20" s="161">
        <v>-34.066299999999998</v>
      </c>
      <c r="IO20" s="161">
        <v>96.548000000000002</v>
      </c>
      <c r="IP20" s="161">
        <v>64.014099999999999</v>
      </c>
      <c r="IQ20" s="161">
        <v>92.782200000000003</v>
      </c>
      <c r="IR20" s="161">
        <v>128.75649999999999</v>
      </c>
      <c r="IS20" s="161">
        <v>36.830199999999998</v>
      </c>
      <c r="IT20" s="161">
        <v>24.187200000000001</v>
      </c>
      <c r="IU20" s="161">
        <v>24.025700000000001</v>
      </c>
      <c r="IV20" s="161">
        <v>17.764700000000001</v>
      </c>
      <c r="IW20" s="161">
        <v>166.2484</v>
      </c>
      <c r="IX20" s="162"/>
      <c r="IY20" s="161">
        <v>79.157399999999996</v>
      </c>
      <c r="IZ20" s="161">
        <v>-70.596400000000003</v>
      </c>
      <c r="JA20" s="161">
        <v>-1.0290999999999999</v>
      </c>
      <c r="JB20" s="162"/>
      <c r="JC20" s="161">
        <v>-10.88</v>
      </c>
      <c r="JD20" s="161">
        <v>-1.401</v>
      </c>
      <c r="JE20" s="161">
        <v>-1.409</v>
      </c>
      <c r="JF20" s="161">
        <v>6.32</v>
      </c>
      <c r="JG20" s="161">
        <v>1.44</v>
      </c>
      <c r="JH20" s="161">
        <v>-9.6831999999999994</v>
      </c>
      <c r="JI20" s="161">
        <v>-8.4062000000000001</v>
      </c>
      <c r="JJ20" s="161">
        <v>11.192500000000001</v>
      </c>
      <c r="JK20" s="161">
        <v>-13.7987</v>
      </c>
      <c r="JL20" s="161">
        <v>5.5</v>
      </c>
      <c r="JM20" s="161">
        <v>1.5960000000000001</v>
      </c>
      <c r="JN20" s="161">
        <v>1.139</v>
      </c>
      <c r="JO20" s="162"/>
      <c r="JP20" s="162"/>
      <c r="JQ20" s="161">
        <v>3.32</v>
      </c>
      <c r="JR20" s="161">
        <v>4.0124000000000004</v>
      </c>
      <c r="JS20" s="161">
        <v>2.9672999999999998</v>
      </c>
      <c r="JT20" s="162"/>
      <c r="JU20" s="161">
        <v>36.299999999999997</v>
      </c>
      <c r="JV20" s="161">
        <v>1.9353</v>
      </c>
      <c r="JW20" s="161">
        <v>-0.48</v>
      </c>
      <c r="JX20" s="162"/>
      <c r="JY20" s="161">
        <v>-4.9104000000000001</v>
      </c>
      <c r="JZ20" s="161">
        <v>-14.7347</v>
      </c>
      <c r="KA20" s="161">
        <v>-15.1911</v>
      </c>
      <c r="KB20" s="161">
        <v>-3.1501000000000001</v>
      </c>
      <c r="KC20" s="161">
        <v>8.7486999999999995</v>
      </c>
      <c r="KD20" s="161">
        <v>-7.9127000000000001</v>
      </c>
      <c r="KE20" s="161">
        <v>-1.3993</v>
      </c>
      <c r="KF20" s="161">
        <v>-35.700000000000003</v>
      </c>
      <c r="KG20" s="161">
        <v>18.100000000000001</v>
      </c>
      <c r="KH20" s="162"/>
      <c r="KI20" s="161">
        <v>-59.533999999999999</v>
      </c>
    </row>
    <row r="21" spans="1:295" ht="18" customHeight="1" x14ac:dyDescent="0.3">
      <c r="A21" s="158" t="s">
        <v>55</v>
      </c>
      <c r="B21" s="158" t="s">
        <v>793</v>
      </c>
      <c r="C21" s="161">
        <v>0</v>
      </c>
      <c r="D21" s="161">
        <v>2.5051999999999999</v>
      </c>
      <c r="E21" s="161">
        <v>-7.444</v>
      </c>
      <c r="F21" s="161">
        <v>5.6580000000000004</v>
      </c>
      <c r="G21" s="161">
        <v>10.1439</v>
      </c>
      <c r="H21" s="162"/>
      <c r="I21" s="161">
        <v>10.215999999999999</v>
      </c>
      <c r="J21" s="162"/>
      <c r="K21" s="161">
        <v>5.8098000000000001</v>
      </c>
      <c r="L21" s="161">
        <v>1.601</v>
      </c>
      <c r="M21" s="161">
        <v>2.9746000000000001</v>
      </c>
      <c r="N21" s="161">
        <v>-4.4400000000000004</v>
      </c>
      <c r="O21" s="161">
        <v>-19.8</v>
      </c>
      <c r="P21" s="162"/>
      <c r="Q21" s="161">
        <v>1.6559999999999999</v>
      </c>
      <c r="R21" s="162"/>
      <c r="S21" s="161">
        <v>4.0951000000000004</v>
      </c>
      <c r="T21" s="161">
        <v>-4.4150999999999998</v>
      </c>
      <c r="U21" s="161">
        <v>3.5729000000000002</v>
      </c>
      <c r="V21" s="161">
        <v>3.4287999999999998</v>
      </c>
      <c r="W21" s="161">
        <v>6.2984999999999998</v>
      </c>
      <c r="X21" s="161">
        <v>10.1996</v>
      </c>
      <c r="Y21" s="161">
        <v>-4.8986000000000001</v>
      </c>
      <c r="Z21" s="161">
        <v>2.4369000000000001</v>
      </c>
      <c r="AA21" s="162"/>
      <c r="AB21" s="161">
        <v>-0.99550000000000005</v>
      </c>
      <c r="AC21" s="162"/>
      <c r="AD21" s="161">
        <v>0.57299999999999995</v>
      </c>
      <c r="AE21" s="161">
        <v>4.4420000000000002</v>
      </c>
      <c r="AF21" s="161">
        <v>-15.54</v>
      </c>
      <c r="AG21" s="161">
        <v>-15.4</v>
      </c>
      <c r="AH21" s="161">
        <v>-1.05</v>
      </c>
      <c r="AI21" s="161">
        <v>0.29099999999999998</v>
      </c>
      <c r="AJ21" s="162"/>
      <c r="AK21" s="161">
        <v>-29.51</v>
      </c>
      <c r="AL21" s="162"/>
      <c r="AM21" s="162"/>
      <c r="AN21" s="161">
        <v>5.43</v>
      </c>
      <c r="AO21" s="161">
        <v>-0.94130000000000003</v>
      </c>
      <c r="AP21" s="161">
        <v>3.9558</v>
      </c>
      <c r="AQ21" s="161">
        <v>12.202299999999999</v>
      </c>
      <c r="AR21" s="161">
        <v>15.2049</v>
      </c>
      <c r="AS21" s="161">
        <v>-11.6198</v>
      </c>
      <c r="AT21" s="161">
        <v>-14.8695</v>
      </c>
      <c r="AU21" s="161">
        <v>-14.589600000000001</v>
      </c>
      <c r="AV21" s="161">
        <v>8.8341999999999992</v>
      </c>
      <c r="AW21" s="161">
        <v>9.0176999999999996</v>
      </c>
      <c r="AX21" s="161">
        <v>-16.343</v>
      </c>
      <c r="AY21" s="161">
        <v>-14.8695</v>
      </c>
      <c r="AZ21" s="161">
        <v>2.3795999999999999</v>
      </c>
      <c r="BA21" s="161">
        <v>9.298</v>
      </c>
      <c r="BB21" s="161">
        <v>37.741</v>
      </c>
      <c r="BC21" s="161">
        <v>3.2860999999999998</v>
      </c>
      <c r="BD21" s="161">
        <v>0.6</v>
      </c>
      <c r="BE21" s="161">
        <v>0.6</v>
      </c>
      <c r="BF21" s="161">
        <v>-20.5975</v>
      </c>
      <c r="BG21" s="161">
        <v>-19.7119</v>
      </c>
      <c r="BH21" s="161">
        <v>-0.88480000000000003</v>
      </c>
      <c r="BI21" s="162"/>
      <c r="BJ21" s="161">
        <v>0.4365</v>
      </c>
      <c r="BK21" s="161">
        <v>-0.55430000000000001</v>
      </c>
      <c r="BL21" s="162"/>
      <c r="BM21" s="161">
        <v>-0.58630000000000004</v>
      </c>
      <c r="BN21" s="161">
        <v>-102.32850000000001</v>
      </c>
      <c r="BO21" s="161">
        <v>-9.5523000000000007</v>
      </c>
      <c r="BP21" s="161">
        <v>-9.6133000000000006</v>
      </c>
      <c r="BQ21" s="161">
        <v>89.320999999999998</v>
      </c>
      <c r="BR21" s="161">
        <v>-209.7139</v>
      </c>
      <c r="BS21" s="162"/>
      <c r="BT21" s="162"/>
      <c r="BU21" s="162"/>
      <c r="BV21" s="161">
        <v>1.5867</v>
      </c>
      <c r="BW21" s="161">
        <v>5.83</v>
      </c>
      <c r="BX21" s="161">
        <v>2.0299999999999998</v>
      </c>
      <c r="BY21" s="161">
        <v>-18.920000000000002</v>
      </c>
      <c r="BZ21" s="161">
        <v>-3.43</v>
      </c>
      <c r="CA21" s="161">
        <v>-22.366599999999998</v>
      </c>
      <c r="CB21" s="161">
        <v>-22.366599999999998</v>
      </c>
      <c r="CC21" s="161">
        <v>26.6463</v>
      </c>
      <c r="CD21" s="161">
        <v>26.383700000000001</v>
      </c>
      <c r="CE21" s="161">
        <v>-5.3231000000000002</v>
      </c>
      <c r="CF21" s="161">
        <v>-29.454499999999999</v>
      </c>
      <c r="CG21" s="161">
        <v>-29.458100000000002</v>
      </c>
      <c r="CH21" s="161">
        <v>0.2147</v>
      </c>
      <c r="CI21" s="161">
        <v>9.1877999999999993</v>
      </c>
      <c r="CJ21" s="162"/>
      <c r="CK21" s="162"/>
      <c r="CL21" s="161">
        <v>25.4</v>
      </c>
      <c r="CM21" s="161">
        <v>-13.8</v>
      </c>
      <c r="CN21" s="161">
        <v>-0.96</v>
      </c>
      <c r="CO21" s="161">
        <v>14.378399999999999</v>
      </c>
      <c r="CP21" s="161">
        <v>14.106400000000001</v>
      </c>
      <c r="CQ21" s="161">
        <v>13.1715</v>
      </c>
      <c r="CR21" s="161">
        <v>68.549199999999999</v>
      </c>
      <c r="CS21" s="161">
        <v>68.373699999999999</v>
      </c>
      <c r="CT21" s="161">
        <v>-31.366399999999999</v>
      </c>
      <c r="CU21" s="161">
        <v>-35.370800000000003</v>
      </c>
      <c r="CV21" s="161">
        <v>-33.897799999999997</v>
      </c>
      <c r="CW21" s="161">
        <v>1.9458</v>
      </c>
      <c r="CX21" s="161">
        <v>19.75</v>
      </c>
      <c r="CY21" s="161">
        <v>13.18</v>
      </c>
      <c r="CZ21" s="161">
        <v>3.7549000000000001</v>
      </c>
      <c r="DA21" s="161">
        <v>4.1045999999999996</v>
      </c>
      <c r="DB21" s="161">
        <v>-6.46</v>
      </c>
      <c r="DC21" s="162"/>
      <c r="DD21" s="161">
        <v>-11.1548</v>
      </c>
      <c r="DE21" s="161">
        <v>-11.361599999999999</v>
      </c>
      <c r="DF21" s="161">
        <v>51.5032</v>
      </c>
      <c r="DG21" s="161">
        <v>1.55E-2</v>
      </c>
      <c r="DH21" s="161">
        <v>-2.9346999999999999</v>
      </c>
      <c r="DI21" s="162"/>
      <c r="DJ21" s="161">
        <v>24</v>
      </c>
      <c r="DK21" s="161">
        <v>-2.0800999999999998</v>
      </c>
      <c r="DL21" s="161">
        <v>-3.1791</v>
      </c>
      <c r="DM21" s="161">
        <v>28.393599999999999</v>
      </c>
      <c r="DN21" s="161">
        <v>2.7890000000000001</v>
      </c>
      <c r="DO21" s="161">
        <v>-2.74</v>
      </c>
      <c r="DP21" s="161">
        <v>1.41</v>
      </c>
      <c r="DQ21" s="161">
        <v>-0.124</v>
      </c>
      <c r="DR21" s="161">
        <v>-50.822899999999997</v>
      </c>
      <c r="DS21" s="161">
        <v>-16.41</v>
      </c>
      <c r="DT21" s="162"/>
      <c r="DU21" s="161">
        <v>20.34</v>
      </c>
      <c r="DV21" s="161">
        <v>12.97</v>
      </c>
      <c r="DW21" s="161">
        <v>-49.2727</v>
      </c>
      <c r="DX21" s="161">
        <v>-24.672699999999999</v>
      </c>
      <c r="DY21" s="161">
        <v>-43.839799999999997</v>
      </c>
      <c r="DZ21" s="161">
        <v>-43.445500000000003</v>
      </c>
      <c r="EA21" s="161">
        <v>-18.039200000000001</v>
      </c>
      <c r="EB21" s="161">
        <v>-30.144300000000001</v>
      </c>
      <c r="EC21" s="161">
        <v>-39.189100000000003</v>
      </c>
      <c r="ED21" s="161">
        <v>-39.131399999999999</v>
      </c>
      <c r="EE21" s="161">
        <v>-27.744199999999999</v>
      </c>
      <c r="EF21" s="161">
        <v>-30.629000000000001</v>
      </c>
      <c r="EG21" s="161">
        <v>-8.8420000000000005</v>
      </c>
      <c r="EH21" s="161">
        <v>-168.03749999999999</v>
      </c>
      <c r="EI21" s="161">
        <v>-4.7233999999999998</v>
      </c>
      <c r="EJ21" s="162"/>
      <c r="EK21" s="161">
        <v>-8.2086000000000006</v>
      </c>
      <c r="EL21" s="161">
        <v>-7.3502000000000001</v>
      </c>
      <c r="EM21" s="161">
        <v>19.046299999999999</v>
      </c>
      <c r="EN21" s="161">
        <v>-10.615600000000001</v>
      </c>
      <c r="EO21" s="161">
        <v>-12.936299999999999</v>
      </c>
      <c r="EP21" s="161">
        <v>4.6239999999999997</v>
      </c>
      <c r="EQ21" s="161">
        <v>-31.945499999999999</v>
      </c>
      <c r="ER21" s="161">
        <v>-31.372299999999999</v>
      </c>
      <c r="ES21" s="161">
        <v>13.378500000000001</v>
      </c>
      <c r="ET21" s="161">
        <v>0</v>
      </c>
      <c r="EU21" s="161">
        <v>-9.1999999999999993</v>
      </c>
      <c r="EV21" s="161">
        <v>-3.3</v>
      </c>
      <c r="EW21" s="161">
        <v>1.4433</v>
      </c>
      <c r="EX21" s="161">
        <v>-4.4082999999999997</v>
      </c>
      <c r="EY21" s="161">
        <v>-9.4855</v>
      </c>
      <c r="EZ21" s="161">
        <v>1.3382000000000001</v>
      </c>
      <c r="FA21" s="161">
        <v>2.7732000000000001</v>
      </c>
      <c r="FB21" s="161">
        <v>14.9046</v>
      </c>
      <c r="FC21" s="161">
        <v>-30.057700000000001</v>
      </c>
      <c r="FD21" s="162"/>
      <c r="FE21" s="161">
        <v>3.4908999999999999</v>
      </c>
      <c r="FF21" s="161">
        <v>3.4167999999999998</v>
      </c>
      <c r="FG21" s="161">
        <v>0</v>
      </c>
      <c r="FH21" s="161">
        <v>0</v>
      </c>
      <c r="FI21" s="161">
        <v>0</v>
      </c>
      <c r="FJ21" s="161">
        <v>9.3775999999999993</v>
      </c>
      <c r="FK21" s="161">
        <v>9.2101000000000006</v>
      </c>
      <c r="FL21" s="161">
        <v>-24.7835</v>
      </c>
      <c r="FM21" s="161">
        <v>30.0565</v>
      </c>
      <c r="FN21" s="161">
        <v>30.352799999999998</v>
      </c>
      <c r="FO21" s="161">
        <v>-13.321199999999999</v>
      </c>
      <c r="FP21" s="162"/>
      <c r="FQ21" s="161">
        <v>20.670500000000001</v>
      </c>
      <c r="FR21" s="161">
        <v>-19.03</v>
      </c>
      <c r="FS21" s="161">
        <v>-1.7189000000000001</v>
      </c>
      <c r="FT21" s="161">
        <v>0.28770000000000001</v>
      </c>
      <c r="FU21" s="161">
        <v>0.42</v>
      </c>
      <c r="FV21" s="161">
        <v>2.9</v>
      </c>
      <c r="FW21" s="161">
        <v>-20.758400000000002</v>
      </c>
      <c r="FX21" s="162"/>
      <c r="FY21" s="161">
        <v>1.6519999999999999</v>
      </c>
      <c r="FZ21" s="161">
        <v>0.84499999999999997</v>
      </c>
      <c r="GA21" s="162"/>
      <c r="GB21" s="161">
        <v>10.119999999999999</v>
      </c>
      <c r="GC21" s="161">
        <v>-4.9520999999999997</v>
      </c>
      <c r="GD21" s="161">
        <v>2.3628999999999998</v>
      </c>
      <c r="GE21" s="162"/>
      <c r="GF21" s="161">
        <v>21.756</v>
      </c>
      <c r="GG21" s="162"/>
      <c r="GH21" s="161">
        <v>14.773</v>
      </c>
      <c r="GI21" s="161">
        <v>0.97409999999999997</v>
      </c>
      <c r="GJ21" s="161">
        <v>0</v>
      </c>
      <c r="GK21" s="161">
        <v>1.7044999999999999</v>
      </c>
      <c r="GL21" s="162"/>
      <c r="GM21" s="162"/>
      <c r="GN21" s="161">
        <v>-10.363799999999999</v>
      </c>
      <c r="GO21" s="161">
        <v>-3.7212999999999998</v>
      </c>
      <c r="GP21" s="161">
        <v>9.9176000000000002</v>
      </c>
      <c r="GQ21" s="161">
        <v>-31.512</v>
      </c>
      <c r="GR21" s="162"/>
      <c r="GS21" s="161">
        <v>24.1035</v>
      </c>
      <c r="GT21" s="161">
        <v>79.435400000000001</v>
      </c>
      <c r="GU21" s="161">
        <v>-7.4667000000000003</v>
      </c>
      <c r="GV21" s="161">
        <v>-13.4404</v>
      </c>
      <c r="GW21" s="161">
        <v>15.8203</v>
      </c>
      <c r="GX21" s="161">
        <v>3.6414</v>
      </c>
      <c r="GY21" s="161">
        <v>4.4176000000000002</v>
      </c>
      <c r="GZ21" s="161">
        <v>4.4229000000000003</v>
      </c>
      <c r="HA21" s="161">
        <v>2.7930999999999999</v>
      </c>
      <c r="HB21" s="161">
        <v>22.880800000000001</v>
      </c>
      <c r="HC21" s="161">
        <v>24.128499999999999</v>
      </c>
      <c r="HD21" s="161">
        <v>7.12</v>
      </c>
      <c r="HE21" s="161">
        <v>-13.496700000000001</v>
      </c>
      <c r="HF21" s="161">
        <v>-9.2560000000000002</v>
      </c>
      <c r="HG21" s="161">
        <v>40.581800000000001</v>
      </c>
      <c r="HH21" s="161">
        <v>81.016099999999994</v>
      </c>
      <c r="HI21" s="161">
        <v>8.15</v>
      </c>
      <c r="HJ21" s="161">
        <v>8.8741000000000003</v>
      </c>
      <c r="HK21" s="161">
        <v>-14.3531</v>
      </c>
      <c r="HL21" s="161">
        <v>-16.122399999999999</v>
      </c>
      <c r="HM21" s="161">
        <v>-13.361599999999999</v>
      </c>
      <c r="HN21" s="161">
        <v>-12.9939</v>
      </c>
      <c r="HO21" s="162"/>
      <c r="HP21" s="161">
        <v>50.821599999999997</v>
      </c>
      <c r="HQ21" s="161">
        <v>-15.148999999999999</v>
      </c>
      <c r="HR21" s="161">
        <v>-14.4788</v>
      </c>
      <c r="HS21" s="161">
        <v>3.6774</v>
      </c>
      <c r="HT21" s="161">
        <v>3.7221000000000002</v>
      </c>
      <c r="HU21" s="161">
        <v>8.32</v>
      </c>
      <c r="HV21" s="161">
        <v>8.06</v>
      </c>
      <c r="HW21" s="161">
        <v>-38.799999999999997</v>
      </c>
      <c r="HX21" s="161">
        <v>-39</v>
      </c>
      <c r="HY21" s="161">
        <v>0.79190000000000005</v>
      </c>
      <c r="HZ21" s="161">
        <v>-15.36</v>
      </c>
      <c r="IA21" s="161">
        <v>71.928299999999993</v>
      </c>
      <c r="IB21" s="161">
        <v>23.927900000000001</v>
      </c>
      <c r="IC21" s="161">
        <v>24.249099999999999</v>
      </c>
      <c r="ID21" s="161">
        <v>-20.399999999999999</v>
      </c>
      <c r="IE21" s="161">
        <v>-50.8</v>
      </c>
      <c r="IF21" s="161">
        <v>2.4</v>
      </c>
      <c r="IG21" s="161">
        <v>1.6</v>
      </c>
      <c r="IH21" s="162"/>
      <c r="II21" s="161">
        <v>-17.595800000000001</v>
      </c>
      <c r="IJ21" s="161">
        <v>-148.465</v>
      </c>
      <c r="IK21" s="161">
        <v>32.205800000000004</v>
      </c>
      <c r="IL21" s="161">
        <v>-229.2397</v>
      </c>
      <c r="IM21" s="161">
        <v>-4.8329000000000004</v>
      </c>
      <c r="IN21" s="161">
        <v>-33.956899999999997</v>
      </c>
      <c r="IO21" s="161">
        <v>90.885400000000004</v>
      </c>
      <c r="IP21" s="161">
        <v>73.966800000000006</v>
      </c>
      <c r="IQ21" s="161">
        <v>98.720299999999995</v>
      </c>
      <c r="IR21" s="161">
        <v>129.5822</v>
      </c>
      <c r="IS21" s="161">
        <v>30.407699999999998</v>
      </c>
      <c r="IT21" s="161">
        <v>24.315300000000001</v>
      </c>
      <c r="IU21" s="161">
        <v>20.493400000000001</v>
      </c>
      <c r="IV21" s="161">
        <v>7.3193000000000001</v>
      </c>
      <c r="IW21" s="161">
        <v>154.10220000000001</v>
      </c>
      <c r="IX21" s="161">
        <v>-227.10679999999999</v>
      </c>
      <c r="IY21" s="161">
        <v>74.141800000000003</v>
      </c>
      <c r="IZ21" s="161">
        <v>-61.970199999999998</v>
      </c>
      <c r="JA21" s="161">
        <v>-0.42109999999999997</v>
      </c>
      <c r="JB21" s="162"/>
      <c r="JC21" s="161">
        <v>-10.24</v>
      </c>
      <c r="JD21" s="161">
        <v>-1.5289999999999999</v>
      </c>
      <c r="JE21" s="161">
        <v>-1.5249999999999999</v>
      </c>
      <c r="JF21" s="161">
        <v>5.84</v>
      </c>
      <c r="JG21" s="161">
        <v>0.56000000000000005</v>
      </c>
      <c r="JH21" s="161">
        <v>-7.0818000000000003</v>
      </c>
      <c r="JI21" s="161">
        <v>-6.9413</v>
      </c>
      <c r="JJ21" s="161">
        <v>11.632</v>
      </c>
      <c r="JK21" s="161">
        <v>-13.1243</v>
      </c>
      <c r="JL21" s="161">
        <v>4.5999999999999996</v>
      </c>
      <c r="JM21" s="161">
        <v>-1.367</v>
      </c>
      <c r="JN21" s="161">
        <v>-2.2130000000000001</v>
      </c>
      <c r="JO21" s="162"/>
      <c r="JP21" s="162"/>
      <c r="JQ21" s="161">
        <v>3.8349000000000002</v>
      </c>
      <c r="JR21" s="161">
        <v>2.8256999999999999</v>
      </c>
      <c r="JS21" s="161">
        <v>2.6105999999999998</v>
      </c>
      <c r="JT21" s="162"/>
      <c r="JU21" s="161">
        <v>35.700000000000003</v>
      </c>
      <c r="JV21" s="161">
        <v>0.99070000000000003</v>
      </c>
      <c r="JW21" s="161">
        <v>-0.33</v>
      </c>
      <c r="JX21" s="162"/>
      <c r="JY21" s="161">
        <v>-4.8601000000000001</v>
      </c>
      <c r="JZ21" s="161">
        <v>-15.533799999999999</v>
      </c>
      <c r="KA21" s="161">
        <v>-16.085999999999999</v>
      </c>
      <c r="KB21" s="161">
        <v>-3.3889</v>
      </c>
      <c r="KC21" s="161">
        <v>7.8811</v>
      </c>
      <c r="KD21" s="161">
        <v>-7.5359999999999996</v>
      </c>
      <c r="KE21" s="161">
        <v>-1.5825</v>
      </c>
      <c r="KF21" s="161">
        <v>-35.700000000000003</v>
      </c>
      <c r="KG21" s="161">
        <v>17.899999999999999</v>
      </c>
      <c r="KH21" s="162"/>
      <c r="KI21" s="161">
        <v>-58.840800000000002</v>
      </c>
    </row>
    <row r="22" spans="1:295" ht="18" customHeight="1" x14ac:dyDescent="0.3">
      <c r="A22" s="158" t="s">
        <v>55</v>
      </c>
      <c r="B22" s="158" t="s">
        <v>794</v>
      </c>
      <c r="C22" s="161">
        <v>0</v>
      </c>
      <c r="D22" s="161">
        <v>2.4275000000000002</v>
      </c>
      <c r="E22" s="161">
        <v>-7.4500999999999999</v>
      </c>
      <c r="F22" s="161">
        <v>10.5778</v>
      </c>
      <c r="G22" s="161">
        <v>5.5567000000000002</v>
      </c>
      <c r="H22" s="162"/>
      <c r="I22" s="161">
        <v>9.4571000000000005</v>
      </c>
      <c r="J22" s="162"/>
      <c r="K22" s="161">
        <v>5.8009000000000004</v>
      </c>
      <c r="L22" s="161">
        <v>1.5640000000000001</v>
      </c>
      <c r="M22" s="161">
        <v>3.0224000000000002</v>
      </c>
      <c r="N22" s="161">
        <v>-4.4400000000000004</v>
      </c>
      <c r="O22" s="161">
        <v>-22</v>
      </c>
      <c r="P22" s="161">
        <v>0</v>
      </c>
      <c r="Q22" s="161">
        <v>2.484</v>
      </c>
      <c r="R22" s="162"/>
      <c r="S22" s="161">
        <v>3.5825999999999998</v>
      </c>
      <c r="T22" s="161">
        <v>-4.8132999999999999</v>
      </c>
      <c r="U22" s="161">
        <v>3.4933000000000001</v>
      </c>
      <c r="V22" s="161">
        <v>3.3982000000000001</v>
      </c>
      <c r="W22" s="161">
        <v>5.9581</v>
      </c>
      <c r="X22" s="161">
        <v>9.8394999999999992</v>
      </c>
      <c r="Y22" s="161">
        <v>-4.7366999999999999</v>
      </c>
      <c r="Z22" s="161">
        <v>2.4432</v>
      </c>
      <c r="AA22" s="162"/>
      <c r="AB22" s="161">
        <v>-0.70350000000000001</v>
      </c>
      <c r="AC22" s="162"/>
      <c r="AD22" s="161">
        <v>0.44</v>
      </c>
      <c r="AE22" s="161">
        <v>4.0279999999999996</v>
      </c>
      <c r="AF22" s="161">
        <v>-17.760000000000002</v>
      </c>
      <c r="AG22" s="161">
        <v>-13.2</v>
      </c>
      <c r="AH22" s="161">
        <v>-1.7629999999999999</v>
      </c>
      <c r="AI22" s="161">
        <v>0.28999999999999998</v>
      </c>
      <c r="AJ22" s="162"/>
      <c r="AK22" s="161">
        <v>-30.82</v>
      </c>
      <c r="AL22" s="162"/>
      <c r="AM22" s="162"/>
      <c r="AN22" s="161">
        <v>4.41</v>
      </c>
      <c r="AO22" s="161">
        <v>-0.95140000000000002</v>
      </c>
      <c r="AP22" s="161">
        <v>4.226</v>
      </c>
      <c r="AQ22" s="161">
        <v>15.413600000000001</v>
      </c>
      <c r="AR22" s="161">
        <v>18.245699999999999</v>
      </c>
      <c r="AS22" s="161">
        <v>-11.528600000000001</v>
      </c>
      <c r="AT22" s="161">
        <v>-13.6638</v>
      </c>
      <c r="AU22" s="161">
        <v>-13.701599999999999</v>
      </c>
      <c r="AV22" s="161">
        <v>0.87450000000000006</v>
      </c>
      <c r="AW22" s="161">
        <v>0.58109999999999995</v>
      </c>
      <c r="AX22" s="161">
        <v>-13.395899999999999</v>
      </c>
      <c r="AY22" s="161">
        <v>-10.9846</v>
      </c>
      <c r="AZ22" s="161">
        <v>1.196</v>
      </c>
      <c r="BA22" s="161">
        <v>6.3280000000000003</v>
      </c>
      <c r="BB22" s="161">
        <v>36.719299999999997</v>
      </c>
      <c r="BC22" s="161">
        <v>1.3813</v>
      </c>
      <c r="BD22" s="161">
        <v>0.4</v>
      </c>
      <c r="BE22" s="161">
        <v>0.4</v>
      </c>
      <c r="BF22" s="161">
        <v>-23.2361</v>
      </c>
      <c r="BG22" s="161">
        <v>-23.379100000000001</v>
      </c>
      <c r="BH22" s="161">
        <v>-1.0477000000000001</v>
      </c>
      <c r="BI22" s="162"/>
      <c r="BJ22" s="161">
        <v>1.4138999999999999</v>
      </c>
      <c r="BK22" s="161">
        <v>-3.0918000000000001</v>
      </c>
      <c r="BL22" s="162"/>
      <c r="BM22" s="161">
        <v>-0.71489999999999998</v>
      </c>
      <c r="BN22" s="161">
        <v>-129.8562</v>
      </c>
      <c r="BO22" s="161">
        <v>-9.3080999999999996</v>
      </c>
      <c r="BP22" s="161">
        <v>-9.3386999999999993</v>
      </c>
      <c r="BQ22" s="161">
        <v>98.496399999999994</v>
      </c>
      <c r="BR22" s="161">
        <v>-223.66069999999999</v>
      </c>
      <c r="BS22" s="162"/>
      <c r="BT22" s="162"/>
      <c r="BU22" s="162"/>
      <c r="BV22" s="161">
        <v>-1.5768</v>
      </c>
      <c r="BW22" s="161">
        <v>6.21</v>
      </c>
      <c r="BX22" s="161">
        <v>2.08</v>
      </c>
      <c r="BY22" s="161">
        <v>-20.28</v>
      </c>
      <c r="BZ22" s="161">
        <v>-4.7699999999999996</v>
      </c>
      <c r="CA22" s="161">
        <v>-19.5535</v>
      </c>
      <c r="CB22" s="161">
        <v>-19.285599999999999</v>
      </c>
      <c r="CC22" s="161">
        <v>25.346499999999999</v>
      </c>
      <c r="CD22" s="161">
        <v>25.402699999999999</v>
      </c>
      <c r="CE22" s="161">
        <v>-3.6353</v>
      </c>
      <c r="CF22" s="161">
        <v>-33.124600000000001</v>
      </c>
      <c r="CG22" s="161">
        <v>-32.972000000000001</v>
      </c>
      <c r="CH22" s="161">
        <v>0.86770000000000003</v>
      </c>
      <c r="CI22" s="161">
        <v>6.8285</v>
      </c>
      <c r="CJ22" s="162"/>
      <c r="CK22" s="162"/>
      <c r="CL22" s="161">
        <v>18.3</v>
      </c>
      <c r="CM22" s="161">
        <v>-6.3</v>
      </c>
      <c r="CN22" s="161">
        <v>-0.79</v>
      </c>
      <c r="CO22" s="161">
        <v>10.523099999999999</v>
      </c>
      <c r="CP22" s="161">
        <v>9.9963999999999995</v>
      </c>
      <c r="CQ22" s="161">
        <v>9.1684000000000001</v>
      </c>
      <c r="CR22" s="161">
        <v>70.276899999999998</v>
      </c>
      <c r="CS22" s="161">
        <v>69.846400000000003</v>
      </c>
      <c r="CT22" s="161">
        <v>-29.188700000000001</v>
      </c>
      <c r="CU22" s="161">
        <v>-36.613700000000001</v>
      </c>
      <c r="CV22" s="161">
        <v>-34.1753</v>
      </c>
      <c r="CW22" s="161">
        <v>2.0941999999999998</v>
      </c>
      <c r="CX22" s="161">
        <v>17.7</v>
      </c>
      <c r="CY22" s="161">
        <v>12.12</v>
      </c>
      <c r="CZ22" s="161">
        <v>3.5985999999999998</v>
      </c>
      <c r="DA22" s="161">
        <v>3.9093</v>
      </c>
      <c r="DB22" s="161">
        <v>-5.78</v>
      </c>
      <c r="DC22" s="162"/>
      <c r="DD22" s="161">
        <v>-8.1437000000000008</v>
      </c>
      <c r="DE22" s="161">
        <v>-8.5355000000000008</v>
      </c>
      <c r="DF22" s="161">
        <v>48.499200000000002</v>
      </c>
      <c r="DG22" s="161">
        <v>1.5900000000000001E-2</v>
      </c>
      <c r="DH22" s="161">
        <v>-2.7999000000000001</v>
      </c>
      <c r="DI22" s="161">
        <v>25.7</v>
      </c>
      <c r="DJ22" s="161">
        <v>26.3</v>
      </c>
      <c r="DK22" s="161">
        <v>-1.9884999999999999</v>
      </c>
      <c r="DL22" s="161">
        <v>-3.1791</v>
      </c>
      <c r="DM22" s="161">
        <v>28.709</v>
      </c>
      <c r="DN22" s="161">
        <v>2.7890000000000001</v>
      </c>
      <c r="DO22" s="161">
        <v>-2.93</v>
      </c>
      <c r="DP22" s="161">
        <v>2.08</v>
      </c>
      <c r="DQ22" s="161">
        <v>-1.3485</v>
      </c>
      <c r="DR22" s="161">
        <v>-49.280299999999997</v>
      </c>
      <c r="DS22" s="161">
        <v>-16.579999999999998</v>
      </c>
      <c r="DT22" s="162"/>
      <c r="DU22" s="161">
        <v>19.12</v>
      </c>
      <c r="DV22" s="161">
        <v>12.08</v>
      </c>
      <c r="DW22" s="161">
        <v>-51.072699999999998</v>
      </c>
      <c r="DX22" s="161">
        <v>-24.4909</v>
      </c>
      <c r="DY22" s="161">
        <v>-42.048400000000001</v>
      </c>
      <c r="DZ22" s="161">
        <v>-42.545499999999997</v>
      </c>
      <c r="EA22" s="161">
        <v>-25.043600000000001</v>
      </c>
      <c r="EB22" s="161">
        <v>-36.488100000000003</v>
      </c>
      <c r="EC22" s="161">
        <v>-43.5518</v>
      </c>
      <c r="ED22" s="161">
        <v>-44.274799999999999</v>
      </c>
      <c r="EE22" s="161">
        <v>-26.572099999999999</v>
      </c>
      <c r="EF22" s="161">
        <v>-28.669599999999999</v>
      </c>
      <c r="EG22" s="161">
        <v>-7.9119999999999999</v>
      </c>
      <c r="EH22" s="161">
        <v>-185.46209999999999</v>
      </c>
      <c r="EI22" s="161">
        <v>-12.077199999999999</v>
      </c>
      <c r="EJ22" s="162"/>
      <c r="EK22" s="161">
        <v>-7.5491000000000001</v>
      </c>
      <c r="EL22" s="161">
        <v>-6.7679</v>
      </c>
      <c r="EM22" s="161">
        <v>15.625500000000001</v>
      </c>
      <c r="EN22" s="161">
        <v>-9.0873000000000008</v>
      </c>
      <c r="EO22" s="161">
        <v>-9.5373999999999999</v>
      </c>
      <c r="EP22" s="161">
        <v>3.0880000000000001</v>
      </c>
      <c r="EQ22" s="161">
        <v>-30.779299999999999</v>
      </c>
      <c r="ER22" s="161">
        <v>-30.192399999999999</v>
      </c>
      <c r="ES22" s="161">
        <v>9.3460999999999999</v>
      </c>
      <c r="ET22" s="161">
        <v>0</v>
      </c>
      <c r="EU22" s="161">
        <v>-8.73</v>
      </c>
      <c r="EV22" s="161">
        <v>-0.8</v>
      </c>
      <c r="EW22" s="161">
        <v>1.5321</v>
      </c>
      <c r="EX22" s="161">
        <v>-2.3513999999999999</v>
      </c>
      <c r="EY22" s="161">
        <v>-9.0341000000000005</v>
      </c>
      <c r="EZ22" s="161">
        <v>1.9661</v>
      </c>
      <c r="FA22" s="161">
        <v>1.2751999999999999</v>
      </c>
      <c r="FB22" s="161">
        <v>15.189</v>
      </c>
      <c r="FC22" s="161">
        <v>-26.875</v>
      </c>
      <c r="FD22" s="162"/>
      <c r="FE22" s="161">
        <v>3.6505999999999998</v>
      </c>
      <c r="FF22" s="161">
        <v>3.7216</v>
      </c>
      <c r="FG22" s="161">
        <v>2.8306</v>
      </c>
      <c r="FH22" s="161">
        <v>3.8111999999999999</v>
      </c>
      <c r="FI22" s="161">
        <v>0</v>
      </c>
      <c r="FJ22" s="161">
        <v>6.1959</v>
      </c>
      <c r="FK22" s="161">
        <v>6.5308000000000002</v>
      </c>
      <c r="FL22" s="161">
        <v>-23.6113</v>
      </c>
      <c r="FM22" s="161">
        <v>25.935300000000002</v>
      </c>
      <c r="FN22" s="161">
        <v>25.838899999999999</v>
      </c>
      <c r="FO22" s="161">
        <v>-13.3489</v>
      </c>
      <c r="FP22" s="162"/>
      <c r="FQ22" s="161">
        <v>19.396000000000001</v>
      </c>
      <c r="FR22" s="161">
        <v>-20.05</v>
      </c>
      <c r="FS22" s="161">
        <v>-2.4257</v>
      </c>
      <c r="FT22" s="161">
        <v>0.2621</v>
      </c>
      <c r="FU22" s="161">
        <v>1.45</v>
      </c>
      <c r="FV22" s="161">
        <v>3.32</v>
      </c>
      <c r="FW22" s="161">
        <v>-19.459900000000001</v>
      </c>
      <c r="FX22" s="162"/>
      <c r="FY22" s="161">
        <v>-0.27600000000000002</v>
      </c>
      <c r="FZ22" s="161">
        <v>0.754</v>
      </c>
      <c r="GA22" s="162"/>
      <c r="GB22" s="161">
        <v>8.7799999999999994</v>
      </c>
      <c r="GC22" s="161">
        <v>-7.1214000000000004</v>
      </c>
      <c r="GD22" s="161">
        <v>0.62860000000000005</v>
      </c>
      <c r="GE22" s="161">
        <v>-3.29</v>
      </c>
      <c r="GF22" s="161">
        <v>20.34</v>
      </c>
      <c r="GG22" s="162"/>
      <c r="GH22" s="161">
        <v>13.793200000000001</v>
      </c>
      <c r="GI22" s="161">
        <v>1.4397</v>
      </c>
      <c r="GJ22" s="161">
        <v>1.5934999999999999</v>
      </c>
      <c r="GK22" s="161">
        <v>1.6858</v>
      </c>
      <c r="GL22" s="162"/>
      <c r="GM22" s="162"/>
      <c r="GN22" s="161">
        <v>-10.2393</v>
      </c>
      <c r="GO22" s="161">
        <v>-3.47</v>
      </c>
      <c r="GP22" s="161">
        <v>9.1562000000000001</v>
      </c>
      <c r="GQ22" s="161">
        <v>-30.503599999999999</v>
      </c>
      <c r="GR22" s="162"/>
      <c r="GS22" s="161">
        <v>25.286100000000001</v>
      </c>
      <c r="GT22" s="161">
        <v>71.200699999999998</v>
      </c>
      <c r="GU22" s="161">
        <v>-7.7220000000000004</v>
      </c>
      <c r="GV22" s="161">
        <v>-13.290699999999999</v>
      </c>
      <c r="GW22" s="161">
        <v>16.027000000000001</v>
      </c>
      <c r="GX22" s="161">
        <v>2.8954</v>
      </c>
      <c r="GY22" s="161">
        <v>4.5933000000000002</v>
      </c>
      <c r="GZ22" s="161">
        <v>4.5415999999999999</v>
      </c>
      <c r="HA22" s="161">
        <v>2.3929</v>
      </c>
      <c r="HB22" s="161">
        <v>19.880500000000001</v>
      </c>
      <c r="HC22" s="161">
        <v>21.104500000000002</v>
      </c>
      <c r="HD22" s="161">
        <v>-2.1</v>
      </c>
      <c r="HE22" s="161">
        <v>-3.5583999999999998</v>
      </c>
      <c r="HF22" s="161">
        <v>-6.0148000000000001</v>
      </c>
      <c r="HG22" s="161">
        <v>20.907900000000001</v>
      </c>
      <c r="HH22" s="161">
        <v>74.739999999999995</v>
      </c>
      <c r="HI22" s="161">
        <v>2.3102999999999998</v>
      </c>
      <c r="HJ22" s="161">
        <v>2.1200999999999999</v>
      </c>
      <c r="HK22" s="161">
        <v>-11.6534</v>
      </c>
      <c r="HL22" s="161">
        <v>-12.9824</v>
      </c>
      <c r="HM22" s="161">
        <v>-12.516299999999999</v>
      </c>
      <c r="HN22" s="161">
        <v>-13.186400000000001</v>
      </c>
      <c r="HO22" s="161">
        <v>42.541800000000002</v>
      </c>
      <c r="HP22" s="162"/>
      <c r="HQ22" s="161">
        <v>-18.076899999999998</v>
      </c>
      <c r="HR22" s="161">
        <v>-17.110099999999999</v>
      </c>
      <c r="HS22" s="161">
        <v>1.6262000000000001</v>
      </c>
      <c r="HT22" s="161">
        <v>1.8343</v>
      </c>
      <c r="HU22" s="161">
        <v>11.31</v>
      </c>
      <c r="HV22" s="161">
        <v>11.43</v>
      </c>
      <c r="HW22" s="161">
        <v>-37.700000000000003</v>
      </c>
      <c r="HX22" s="161">
        <v>-37.700000000000003</v>
      </c>
      <c r="HY22" s="161">
        <v>0.72240000000000004</v>
      </c>
      <c r="HZ22" s="161">
        <v>-14.08</v>
      </c>
      <c r="IA22" s="161">
        <v>68.352099999999993</v>
      </c>
      <c r="IB22" s="161">
        <v>20.227599999999999</v>
      </c>
      <c r="IC22" s="161">
        <v>20.150200000000002</v>
      </c>
      <c r="ID22" s="161">
        <v>-20</v>
      </c>
      <c r="IE22" s="161">
        <v>-44.4</v>
      </c>
      <c r="IF22" s="161">
        <v>3</v>
      </c>
      <c r="IG22" s="161">
        <v>2.5</v>
      </c>
      <c r="IH22" s="161">
        <v>-17.785299999999999</v>
      </c>
      <c r="II22" s="161">
        <v>-17.8063</v>
      </c>
      <c r="IJ22" s="161">
        <v>-157.5153</v>
      </c>
      <c r="IK22" s="161">
        <v>20.998699999999999</v>
      </c>
      <c r="IL22" s="161">
        <v>-220.3477</v>
      </c>
      <c r="IM22" s="161">
        <v>-0.82920000000000005</v>
      </c>
      <c r="IN22" s="161">
        <v>-36.125900000000001</v>
      </c>
      <c r="IO22" s="161">
        <v>78.263599999999997</v>
      </c>
      <c r="IP22" s="161">
        <v>89.877600000000001</v>
      </c>
      <c r="IQ22" s="161">
        <v>109.12649999999999</v>
      </c>
      <c r="IR22" s="161">
        <v>120.38249999999999</v>
      </c>
      <c r="IS22" s="161">
        <v>7.0340999999999996</v>
      </c>
      <c r="IT22" s="161">
        <v>17.391999999999999</v>
      </c>
      <c r="IU22" s="161">
        <v>17.040900000000001</v>
      </c>
      <c r="IV22" s="161">
        <v>-3.1663000000000001</v>
      </c>
      <c r="IW22" s="161">
        <v>136.32980000000001</v>
      </c>
      <c r="IX22" s="161">
        <v>-225.74289999999999</v>
      </c>
      <c r="IY22" s="161">
        <v>55.033900000000003</v>
      </c>
      <c r="IZ22" s="161">
        <v>-47.807600000000001</v>
      </c>
      <c r="JA22" s="161">
        <v>0.93869999999999998</v>
      </c>
      <c r="JB22" s="162"/>
      <c r="JC22" s="161">
        <v>-10.64</v>
      </c>
      <c r="JD22" s="161">
        <v>-1.5229999999999999</v>
      </c>
      <c r="JE22" s="161">
        <v>-1.5309999999999999</v>
      </c>
      <c r="JF22" s="161">
        <v>5.92</v>
      </c>
      <c r="JG22" s="161">
        <v>1.1200000000000001</v>
      </c>
      <c r="JH22" s="161">
        <v>-7.1582999999999997</v>
      </c>
      <c r="JI22" s="161">
        <v>-7.4387999999999996</v>
      </c>
      <c r="JJ22" s="161">
        <v>9.7887000000000004</v>
      </c>
      <c r="JK22" s="161">
        <v>-11.042999999999999</v>
      </c>
      <c r="JL22" s="161">
        <v>5.5</v>
      </c>
      <c r="JM22" s="161">
        <v>-0.85899999999999999</v>
      </c>
      <c r="JN22" s="161">
        <v>-1.6080000000000001</v>
      </c>
      <c r="JO22" s="162"/>
      <c r="JP22" s="162"/>
      <c r="JQ22" s="161">
        <v>3.6486000000000001</v>
      </c>
      <c r="JR22" s="161">
        <v>3.2315999999999998</v>
      </c>
      <c r="JS22" s="161">
        <v>2.8203999999999998</v>
      </c>
      <c r="JT22" s="162"/>
      <c r="JU22" s="161">
        <v>29.6</v>
      </c>
      <c r="JV22" s="161">
        <v>0.7298</v>
      </c>
      <c r="JW22" s="161">
        <v>-0.28000000000000003</v>
      </c>
      <c r="JX22" s="162"/>
      <c r="JY22" s="161">
        <v>0</v>
      </c>
      <c r="JZ22" s="161">
        <v>-17.2181</v>
      </c>
      <c r="KA22" s="161">
        <v>-18.256799999999998</v>
      </c>
      <c r="KB22" s="161">
        <v>1.331</v>
      </c>
      <c r="KC22" s="161">
        <v>11.154500000000001</v>
      </c>
      <c r="KD22" s="161">
        <v>-10.7148</v>
      </c>
      <c r="KE22" s="161">
        <v>0</v>
      </c>
      <c r="KF22" s="161">
        <v>-29.4</v>
      </c>
      <c r="KG22" s="161">
        <v>11.8</v>
      </c>
      <c r="KH22" s="162"/>
      <c r="KI22" s="161">
        <v>-61.224400000000003</v>
      </c>
    </row>
    <row r="23" spans="1:295" ht="18" customHeight="1" x14ac:dyDescent="0.3">
      <c r="A23" s="158" t="s">
        <v>55</v>
      </c>
      <c r="B23" s="158" t="s">
        <v>795</v>
      </c>
      <c r="C23" s="161">
        <v>0</v>
      </c>
      <c r="D23" s="161">
        <v>2.6177999999999999</v>
      </c>
      <c r="E23" s="161">
        <v>-7.4173999999999998</v>
      </c>
      <c r="F23" s="161">
        <v>3.5491999999999999</v>
      </c>
      <c r="G23" s="161">
        <v>10.8749</v>
      </c>
      <c r="H23" s="162"/>
      <c r="I23" s="161">
        <v>7.7596999999999996</v>
      </c>
      <c r="J23" s="162"/>
      <c r="K23" s="161">
        <v>5.4227999999999996</v>
      </c>
      <c r="L23" s="161">
        <v>1.3640000000000001</v>
      </c>
      <c r="M23" s="161">
        <v>2.8163999999999998</v>
      </c>
      <c r="N23" s="161">
        <v>-4.4400000000000004</v>
      </c>
      <c r="O23" s="162"/>
      <c r="P23" s="162"/>
      <c r="Q23" s="161">
        <v>2.484</v>
      </c>
      <c r="R23" s="161">
        <v>-17.600000000000001</v>
      </c>
      <c r="S23" s="161">
        <v>3.6882999999999999</v>
      </c>
      <c r="T23" s="161">
        <v>-2.1244000000000001</v>
      </c>
      <c r="U23" s="161">
        <v>3.3641999999999999</v>
      </c>
      <c r="V23" s="161">
        <v>3.2551999999999999</v>
      </c>
      <c r="W23" s="161">
        <v>5.9353999999999996</v>
      </c>
      <c r="X23" s="161">
        <v>9.9588999999999999</v>
      </c>
      <c r="Y23" s="161">
        <v>-4.8906000000000001</v>
      </c>
      <c r="Z23" s="161">
        <v>2.4782999999999999</v>
      </c>
      <c r="AA23" s="162"/>
      <c r="AB23" s="161">
        <v>-0.8206</v>
      </c>
      <c r="AC23" s="162"/>
      <c r="AD23" s="161">
        <v>0.48499999999999999</v>
      </c>
      <c r="AE23" s="161">
        <v>4.2569999999999997</v>
      </c>
      <c r="AF23" s="161">
        <v>-15.54</v>
      </c>
      <c r="AG23" s="162"/>
      <c r="AH23" s="161">
        <v>-2.0659999999999998</v>
      </c>
      <c r="AI23" s="161">
        <v>0.307</v>
      </c>
      <c r="AJ23" s="161">
        <v>0</v>
      </c>
      <c r="AK23" s="161">
        <v>-30.42</v>
      </c>
      <c r="AL23" s="161">
        <v>-10</v>
      </c>
      <c r="AM23" s="162"/>
      <c r="AN23" s="161">
        <v>4.24</v>
      </c>
      <c r="AO23" s="161">
        <v>-0.72960000000000003</v>
      </c>
      <c r="AP23" s="161">
        <v>4.1627999999999998</v>
      </c>
      <c r="AQ23" s="161">
        <v>15.332000000000001</v>
      </c>
      <c r="AR23" s="161">
        <v>15.898300000000001</v>
      </c>
      <c r="AS23" s="161">
        <v>-10.3062</v>
      </c>
      <c r="AT23" s="161">
        <v>-14.1997</v>
      </c>
      <c r="AU23" s="161">
        <v>-14.215999999999999</v>
      </c>
      <c r="AV23" s="161">
        <v>0.70950000000000002</v>
      </c>
      <c r="AW23" s="161">
        <v>0.63519999999999999</v>
      </c>
      <c r="AX23" s="161">
        <v>-12.4582</v>
      </c>
      <c r="AY23" s="161">
        <v>-10.716699999999999</v>
      </c>
      <c r="AZ23" s="161">
        <v>0.8014</v>
      </c>
      <c r="BA23" s="161">
        <v>4.1731999999999996</v>
      </c>
      <c r="BB23" s="161">
        <v>31.5261</v>
      </c>
      <c r="BC23" s="161">
        <v>0.53</v>
      </c>
      <c r="BD23" s="161">
        <v>0</v>
      </c>
      <c r="BE23" s="161">
        <v>0.1</v>
      </c>
      <c r="BF23" s="161">
        <v>-22.421600000000002</v>
      </c>
      <c r="BG23" s="161">
        <v>-22.163</v>
      </c>
      <c r="BH23" s="161">
        <v>-1.1404000000000001</v>
      </c>
      <c r="BI23" s="162"/>
      <c r="BJ23" s="161">
        <v>1.1815</v>
      </c>
      <c r="BK23" s="161">
        <v>-3.0853000000000002</v>
      </c>
      <c r="BL23" s="162"/>
      <c r="BM23" s="161">
        <v>-1.1912</v>
      </c>
      <c r="BN23" s="161">
        <v>-121.1584</v>
      </c>
      <c r="BO23" s="161">
        <v>-7.4160000000000004</v>
      </c>
      <c r="BP23" s="161">
        <v>-7.4465000000000003</v>
      </c>
      <c r="BQ23" s="161">
        <v>89.72</v>
      </c>
      <c r="BR23" s="161">
        <v>-217.11519999999999</v>
      </c>
      <c r="BS23" s="162"/>
      <c r="BT23" s="162"/>
      <c r="BU23" s="162"/>
      <c r="BV23" s="161">
        <v>-0.50900000000000001</v>
      </c>
      <c r="BW23" s="161">
        <v>6.29</v>
      </c>
      <c r="BX23" s="161">
        <v>2.04</v>
      </c>
      <c r="BY23" s="161">
        <v>-19.850000000000001</v>
      </c>
      <c r="BZ23" s="161">
        <v>-4.51</v>
      </c>
      <c r="CA23" s="161">
        <v>-17.946100000000001</v>
      </c>
      <c r="CB23" s="161">
        <v>-17.946100000000001</v>
      </c>
      <c r="CC23" s="161">
        <v>23.433700000000002</v>
      </c>
      <c r="CD23" s="161">
        <v>23.046399999999998</v>
      </c>
      <c r="CE23" s="161">
        <v>-3.6434000000000002</v>
      </c>
      <c r="CF23" s="161">
        <v>-30.596900000000002</v>
      </c>
      <c r="CG23" s="161">
        <v>-30.450900000000001</v>
      </c>
      <c r="CH23" s="161">
        <v>0.83589999999999998</v>
      </c>
      <c r="CI23" s="161">
        <v>8.8719999999999999</v>
      </c>
      <c r="CJ23" s="162"/>
      <c r="CK23" s="162"/>
      <c r="CL23" s="161">
        <v>24.3</v>
      </c>
      <c r="CM23" s="161">
        <v>-11.5</v>
      </c>
      <c r="CN23" s="161">
        <v>-0.88</v>
      </c>
      <c r="CO23" s="161">
        <v>12.563700000000001</v>
      </c>
      <c r="CP23" s="161">
        <v>12.588800000000001</v>
      </c>
      <c r="CQ23" s="161">
        <v>11.9816</v>
      </c>
      <c r="CR23" s="161">
        <v>69.334500000000006</v>
      </c>
      <c r="CS23" s="161">
        <v>69.151899999999998</v>
      </c>
      <c r="CT23" s="161">
        <v>-28.901199999999999</v>
      </c>
      <c r="CU23" s="161">
        <v>-36.272599999999997</v>
      </c>
      <c r="CV23" s="161">
        <v>-33.480699999999999</v>
      </c>
      <c r="CW23" s="161">
        <v>2.0712999999999999</v>
      </c>
      <c r="CX23" s="161">
        <v>19.57</v>
      </c>
      <c r="CY23" s="161">
        <v>11.57</v>
      </c>
      <c r="CZ23" s="161">
        <v>3.4424000000000001</v>
      </c>
      <c r="DA23" s="161">
        <v>3.8115999999999999</v>
      </c>
      <c r="DB23" s="161">
        <v>-5.58</v>
      </c>
      <c r="DC23" s="162"/>
      <c r="DD23" s="161">
        <v>-10.569000000000001</v>
      </c>
      <c r="DE23" s="161">
        <v>-10.9413</v>
      </c>
      <c r="DF23" s="161">
        <v>52.049300000000002</v>
      </c>
      <c r="DG23" s="161">
        <v>1.6E-2</v>
      </c>
      <c r="DH23" s="161">
        <v>-2.6316000000000002</v>
      </c>
      <c r="DI23" s="162"/>
      <c r="DJ23" s="162"/>
      <c r="DK23" s="161">
        <v>-2.2791000000000001</v>
      </c>
      <c r="DL23" s="161">
        <v>-2.9921000000000002</v>
      </c>
      <c r="DM23" s="161">
        <v>28.235900000000001</v>
      </c>
      <c r="DN23" s="161">
        <v>3.1600999999999999</v>
      </c>
      <c r="DO23" s="161">
        <v>-2.56</v>
      </c>
      <c r="DP23" s="161">
        <v>1.95</v>
      </c>
      <c r="DQ23" s="161">
        <v>-1.0385</v>
      </c>
      <c r="DR23" s="161">
        <v>-52.563000000000002</v>
      </c>
      <c r="DS23" s="161">
        <v>-16.28</v>
      </c>
      <c r="DT23" s="162"/>
      <c r="DU23" s="161">
        <v>19.39</v>
      </c>
      <c r="DV23" s="161">
        <v>12.05</v>
      </c>
      <c r="DW23" s="161">
        <v>-52.0364</v>
      </c>
      <c r="DX23" s="161">
        <v>-25.545500000000001</v>
      </c>
      <c r="DY23" s="161">
        <v>-41.158799999999999</v>
      </c>
      <c r="DZ23" s="161">
        <v>-41.190899999999999</v>
      </c>
      <c r="EA23" s="161">
        <v>-24.1477</v>
      </c>
      <c r="EB23" s="161">
        <v>-34.306899999999999</v>
      </c>
      <c r="EC23" s="161">
        <v>-42.849800000000002</v>
      </c>
      <c r="ED23" s="161">
        <v>-42.673000000000002</v>
      </c>
      <c r="EE23" s="161">
        <v>-27.8904</v>
      </c>
      <c r="EF23" s="161">
        <v>-28.361699999999999</v>
      </c>
      <c r="EG23" s="161">
        <v>-6.5419999999999998</v>
      </c>
      <c r="EH23" s="161">
        <v>-173.274</v>
      </c>
      <c r="EI23" s="161">
        <v>-36.176600000000001</v>
      </c>
      <c r="EJ23" s="162"/>
      <c r="EK23" s="161">
        <v>-7.4789000000000003</v>
      </c>
      <c r="EL23" s="161">
        <v>-6.5777000000000001</v>
      </c>
      <c r="EM23" s="161">
        <v>12.694699999999999</v>
      </c>
      <c r="EN23" s="161">
        <v>-0.25779999999999997</v>
      </c>
      <c r="EO23" s="161">
        <v>-1.8638999999999999</v>
      </c>
      <c r="EP23" s="161">
        <v>-0.51600000000000001</v>
      </c>
      <c r="EQ23" s="161">
        <v>-30.4068</v>
      </c>
      <c r="ER23" s="161">
        <v>-30.2257</v>
      </c>
      <c r="ES23" s="161">
        <v>5.4333999999999998</v>
      </c>
      <c r="ET23" s="161">
        <v>0</v>
      </c>
      <c r="EU23" s="161">
        <v>-9.0399999999999991</v>
      </c>
      <c r="EV23" s="161">
        <v>0</v>
      </c>
      <c r="EW23" s="161">
        <v>1.7949999999999999</v>
      </c>
      <c r="EX23" s="161">
        <v>13.400700000000001</v>
      </c>
      <c r="EY23" s="161">
        <v>-10.2263</v>
      </c>
      <c r="EZ23" s="161">
        <v>0.7903</v>
      </c>
      <c r="FA23" s="161">
        <v>2.9613999999999998</v>
      </c>
      <c r="FB23" s="161">
        <v>10.5532</v>
      </c>
      <c r="FC23" s="161">
        <v>-23.082599999999999</v>
      </c>
      <c r="FD23" s="162"/>
      <c r="FE23" s="161">
        <v>3.5760000000000001</v>
      </c>
      <c r="FF23" s="161">
        <v>3.6568999999999998</v>
      </c>
      <c r="FG23" s="161">
        <v>3.4396</v>
      </c>
      <c r="FH23" s="161">
        <v>3.4098999999999999</v>
      </c>
      <c r="FI23" s="161">
        <v>0</v>
      </c>
      <c r="FJ23" s="161">
        <v>3.8515000000000001</v>
      </c>
      <c r="FK23" s="161">
        <v>3.8515000000000001</v>
      </c>
      <c r="FL23" s="161">
        <v>-22.271699999999999</v>
      </c>
      <c r="FM23" s="161">
        <v>24.626200000000001</v>
      </c>
      <c r="FN23" s="161">
        <v>24.674199999999999</v>
      </c>
      <c r="FO23" s="161">
        <v>-12.4841</v>
      </c>
      <c r="FP23" s="162"/>
      <c r="FQ23" s="161">
        <v>19.698799999999999</v>
      </c>
      <c r="FR23" s="161">
        <v>-19.690000000000001</v>
      </c>
      <c r="FS23" s="161">
        <v>-2.1254</v>
      </c>
      <c r="FT23" s="161">
        <v>0.25290000000000001</v>
      </c>
      <c r="FU23" s="161">
        <v>0.63</v>
      </c>
      <c r="FV23" s="161">
        <v>3.42</v>
      </c>
      <c r="FW23" s="161">
        <v>-19.697600000000001</v>
      </c>
      <c r="FX23" s="162"/>
      <c r="FY23" s="161">
        <v>-0.30399999999999999</v>
      </c>
      <c r="FZ23" s="161">
        <v>0.72299999999999998</v>
      </c>
      <c r="GA23" s="162"/>
      <c r="GB23" s="161">
        <v>8.98</v>
      </c>
      <c r="GC23" s="161">
        <v>-6.2763</v>
      </c>
      <c r="GD23" s="161">
        <v>1.7188000000000001</v>
      </c>
      <c r="GE23" s="161">
        <v>-3.45</v>
      </c>
      <c r="GF23" s="161">
        <v>20.834599999999998</v>
      </c>
      <c r="GG23" s="162"/>
      <c r="GH23" s="161">
        <v>14.1014</v>
      </c>
      <c r="GI23" s="161">
        <v>0.92210000000000003</v>
      </c>
      <c r="GJ23" s="161">
        <v>0</v>
      </c>
      <c r="GK23" s="161">
        <v>1.7343999999999999</v>
      </c>
      <c r="GL23" s="162"/>
      <c r="GM23" s="162"/>
      <c r="GN23" s="161">
        <v>-10.031599999999999</v>
      </c>
      <c r="GO23" s="161">
        <v>-2.7709999999999999</v>
      </c>
      <c r="GP23" s="161">
        <v>7.6181000000000001</v>
      </c>
      <c r="GQ23" s="161">
        <v>-30.755700000000001</v>
      </c>
      <c r="GR23" s="162"/>
      <c r="GS23" s="161">
        <v>27.163499999999999</v>
      </c>
      <c r="GT23" s="161">
        <v>79.566000000000003</v>
      </c>
      <c r="GU23" s="161">
        <v>-7.1535000000000002</v>
      </c>
      <c r="GV23" s="161">
        <v>-12.8865</v>
      </c>
      <c r="GW23" s="161">
        <v>15.7667</v>
      </c>
      <c r="GX23" s="161">
        <v>2.5089000000000001</v>
      </c>
      <c r="GY23" s="161">
        <v>4.6665999999999999</v>
      </c>
      <c r="GZ23" s="161">
        <v>4.6760000000000002</v>
      </c>
      <c r="HA23" s="161">
        <v>2</v>
      </c>
      <c r="HB23" s="161">
        <v>18.398599999999998</v>
      </c>
      <c r="HC23" s="161">
        <v>19.3108</v>
      </c>
      <c r="HD23" s="161">
        <v>-3.77</v>
      </c>
      <c r="HE23" s="161">
        <v>0</v>
      </c>
      <c r="HF23" s="161">
        <v>0</v>
      </c>
      <c r="HG23" s="161">
        <v>14.3262</v>
      </c>
      <c r="HH23" s="161">
        <v>71.967799999999997</v>
      </c>
      <c r="HI23" s="161">
        <v>-2.9815999999999998</v>
      </c>
      <c r="HJ23" s="161">
        <v>-2.5354999999999999</v>
      </c>
      <c r="HK23" s="161">
        <v>-11.3169</v>
      </c>
      <c r="HL23" s="161">
        <v>-12.804</v>
      </c>
      <c r="HM23" s="161">
        <v>-12.230399999999999</v>
      </c>
      <c r="HN23" s="161">
        <v>-14.652900000000001</v>
      </c>
      <c r="HO23" s="161">
        <v>25.501100000000001</v>
      </c>
      <c r="HP23" s="161">
        <v>34.539900000000003</v>
      </c>
      <c r="HQ23" s="161">
        <v>-18.5823</v>
      </c>
      <c r="HR23" s="161">
        <v>-17.966999999999999</v>
      </c>
      <c r="HS23" s="161">
        <v>0.83950000000000002</v>
      </c>
      <c r="HT23" s="161">
        <v>1.1445000000000001</v>
      </c>
      <c r="HU23" s="161">
        <v>14.46</v>
      </c>
      <c r="HV23" s="161">
        <v>14.68</v>
      </c>
      <c r="HW23" s="161">
        <v>-35.6</v>
      </c>
      <c r="HX23" s="161">
        <v>-36.4</v>
      </c>
      <c r="HY23" s="161">
        <v>0.63449999999999995</v>
      </c>
      <c r="HZ23" s="161">
        <v>-13.84</v>
      </c>
      <c r="IA23" s="161">
        <v>72.221000000000004</v>
      </c>
      <c r="IB23" s="161">
        <v>25.261199999999999</v>
      </c>
      <c r="IC23" s="161">
        <v>25.383600000000001</v>
      </c>
      <c r="ID23" s="161">
        <v>-19.899999999999999</v>
      </c>
      <c r="IE23" s="161">
        <v>-44.4</v>
      </c>
      <c r="IF23" s="161">
        <v>3.5</v>
      </c>
      <c r="IG23" s="161">
        <v>2.9</v>
      </c>
      <c r="IH23" s="161">
        <v>-18.075199999999999</v>
      </c>
      <c r="II23" s="162"/>
      <c r="IJ23" s="161">
        <v>-161.09620000000001</v>
      </c>
      <c r="IK23" s="161">
        <v>-4.8597000000000001</v>
      </c>
      <c r="IL23" s="161">
        <v>-222.1344</v>
      </c>
      <c r="IM23" s="161">
        <v>-0.6845</v>
      </c>
      <c r="IN23" s="161">
        <v>-57.5839</v>
      </c>
      <c r="IO23" s="161">
        <v>63.959200000000003</v>
      </c>
      <c r="IP23" s="161">
        <v>103.4676</v>
      </c>
      <c r="IQ23" s="161">
        <v>117.0232</v>
      </c>
      <c r="IR23" s="161">
        <v>109.6827</v>
      </c>
      <c r="IS23" s="161">
        <v>-7.5976999999999997</v>
      </c>
      <c r="IT23" s="161">
        <v>17.538499999999999</v>
      </c>
      <c r="IU23" s="161">
        <v>19.1389</v>
      </c>
      <c r="IV23" s="161">
        <v>-8.8873999999999995</v>
      </c>
      <c r="IW23" s="161">
        <v>114.8095</v>
      </c>
      <c r="IX23" s="161">
        <v>-219.3426</v>
      </c>
      <c r="IY23" s="161">
        <v>40.537999999999997</v>
      </c>
      <c r="IZ23" s="161">
        <v>-33.821899999999999</v>
      </c>
      <c r="JA23" s="161">
        <v>-6.9599999999999995E-2</v>
      </c>
      <c r="JB23" s="162"/>
      <c r="JC23" s="161">
        <v>-10.96</v>
      </c>
      <c r="JD23" s="161">
        <v>-1.1879999999999999</v>
      </c>
      <c r="JE23" s="161">
        <v>-1.198</v>
      </c>
      <c r="JF23" s="161">
        <v>6.4</v>
      </c>
      <c r="JG23" s="161">
        <v>0.72</v>
      </c>
      <c r="JH23" s="161">
        <v>-7.4006999999999996</v>
      </c>
      <c r="JI23" s="161">
        <v>-6.6788999999999996</v>
      </c>
      <c r="JJ23" s="161">
        <v>7.3837999999999999</v>
      </c>
      <c r="JK23" s="161">
        <v>-11.277900000000001</v>
      </c>
      <c r="JL23" s="161">
        <v>6.6</v>
      </c>
      <c r="JM23" s="161">
        <v>-0.28100000000000003</v>
      </c>
      <c r="JN23" s="161">
        <v>0.76300000000000001</v>
      </c>
      <c r="JO23" s="162"/>
      <c r="JP23" s="162"/>
      <c r="JQ23" s="161">
        <v>4.0964</v>
      </c>
      <c r="JR23" s="161">
        <v>4.1623999999999999</v>
      </c>
      <c r="JS23" s="161">
        <v>2.4708999999999999</v>
      </c>
      <c r="JT23" s="162"/>
      <c r="JU23" s="161">
        <v>29.4</v>
      </c>
      <c r="JV23" s="161">
        <v>0.53210000000000002</v>
      </c>
      <c r="JW23" s="161">
        <v>-0.25</v>
      </c>
      <c r="JX23" s="162"/>
      <c r="JY23" s="162"/>
      <c r="JZ23" s="161">
        <v>-17.488099999999999</v>
      </c>
      <c r="KA23" s="161">
        <v>-18.816600000000001</v>
      </c>
      <c r="KB23" s="161">
        <v>3.5693999999999999</v>
      </c>
      <c r="KC23" s="161">
        <v>11.154199999999999</v>
      </c>
      <c r="KD23" s="161">
        <v>-11.5741</v>
      </c>
      <c r="KE23" s="161">
        <v>0</v>
      </c>
      <c r="KF23" s="161">
        <v>-29.2</v>
      </c>
      <c r="KG23" s="161">
        <v>11.9</v>
      </c>
      <c r="KH23" s="162"/>
      <c r="KI23" s="161">
        <v>-62.173699999999997</v>
      </c>
    </row>
    <row r="24" spans="1:295" ht="18" customHeight="1" x14ac:dyDescent="0.3">
      <c r="A24" s="158" t="s">
        <v>55</v>
      </c>
      <c r="B24" s="158" t="s">
        <v>796</v>
      </c>
      <c r="C24" s="163">
        <v>0</v>
      </c>
      <c r="D24" s="163">
        <v>2.8128000000000002</v>
      </c>
      <c r="E24" s="163">
        <v>-7.7138999999999998</v>
      </c>
      <c r="F24" s="163">
        <v>2.9129</v>
      </c>
      <c r="G24" s="163">
        <v>8.3323</v>
      </c>
      <c r="H24" s="163">
        <v>0</v>
      </c>
      <c r="I24" s="163">
        <v>14.5291</v>
      </c>
      <c r="J24" s="164"/>
      <c r="K24" s="163">
        <v>5.5885999999999996</v>
      </c>
      <c r="L24" s="163">
        <v>1.446</v>
      </c>
      <c r="M24" s="163">
        <v>2.9611000000000001</v>
      </c>
      <c r="N24" s="163">
        <v>-6.66</v>
      </c>
      <c r="O24" s="163">
        <v>-24.2</v>
      </c>
      <c r="P24" s="164"/>
      <c r="Q24" s="163">
        <v>2.484</v>
      </c>
      <c r="R24" s="163">
        <v>-17.600000000000001</v>
      </c>
      <c r="S24" s="163">
        <v>1.0712999999999999</v>
      </c>
      <c r="T24" s="163">
        <v>-2.2688999999999999</v>
      </c>
      <c r="U24" s="163">
        <v>3.7101000000000002</v>
      </c>
      <c r="V24" s="163">
        <v>3.6978</v>
      </c>
      <c r="W24" s="163">
        <v>6.3653000000000004</v>
      </c>
      <c r="X24" s="163">
        <v>9.9959000000000007</v>
      </c>
      <c r="Y24" s="163">
        <v>-4.8498000000000001</v>
      </c>
      <c r="Z24" s="163">
        <v>2.5103</v>
      </c>
      <c r="AA24" s="164"/>
      <c r="AB24" s="163">
        <v>-0.92600000000000005</v>
      </c>
      <c r="AC24" s="164"/>
      <c r="AD24" s="163">
        <v>0.48699999999999999</v>
      </c>
      <c r="AE24" s="163">
        <v>4.0949999999999998</v>
      </c>
      <c r="AF24" s="163">
        <v>-15.54</v>
      </c>
      <c r="AG24" s="163">
        <v>-11</v>
      </c>
      <c r="AH24" s="163">
        <v>-2.105</v>
      </c>
      <c r="AI24" s="163">
        <v>0.311</v>
      </c>
      <c r="AJ24" s="163">
        <v>0</v>
      </c>
      <c r="AK24" s="163">
        <v>-30.07</v>
      </c>
      <c r="AL24" s="163">
        <v>-10</v>
      </c>
      <c r="AM24" s="164"/>
      <c r="AN24" s="163">
        <v>3.91</v>
      </c>
      <c r="AO24" s="163">
        <v>-0.3241</v>
      </c>
      <c r="AP24" s="163">
        <v>3.9487000000000001</v>
      </c>
      <c r="AQ24" s="163">
        <v>14.356999999999999</v>
      </c>
      <c r="AR24" s="163">
        <v>14.5288</v>
      </c>
      <c r="AS24" s="163">
        <v>-9.7470999999999997</v>
      </c>
      <c r="AT24" s="163">
        <v>-16.209099999999999</v>
      </c>
      <c r="AU24" s="163">
        <v>-15.6944</v>
      </c>
      <c r="AV24" s="163">
        <v>0.78720000000000001</v>
      </c>
      <c r="AW24" s="163">
        <v>0.72519999999999996</v>
      </c>
      <c r="AX24" s="163">
        <v>-14.8695</v>
      </c>
      <c r="AY24" s="163">
        <v>-10.046900000000001</v>
      </c>
      <c r="AZ24" s="163">
        <v>0.8014</v>
      </c>
      <c r="BA24" s="163">
        <v>5.0038</v>
      </c>
      <c r="BB24" s="163">
        <v>36.958599999999997</v>
      </c>
      <c r="BC24" s="163">
        <v>1.6726000000000001</v>
      </c>
      <c r="BD24" s="163">
        <v>-1</v>
      </c>
      <c r="BE24" s="163">
        <v>-1.1000000000000001</v>
      </c>
      <c r="BF24" s="163">
        <v>-22.410699999999999</v>
      </c>
      <c r="BG24" s="163">
        <v>-21.8078</v>
      </c>
      <c r="BH24" s="163">
        <v>-1.258</v>
      </c>
      <c r="BI24" s="164"/>
      <c r="BJ24" s="163">
        <v>-0.7601</v>
      </c>
      <c r="BK24" s="163">
        <v>-2.3894000000000002</v>
      </c>
      <c r="BL24" s="164"/>
      <c r="BM24" s="163">
        <v>-0.70350000000000001</v>
      </c>
      <c r="BN24" s="163">
        <v>-116.7333</v>
      </c>
      <c r="BO24" s="163">
        <v>-6.8056000000000001</v>
      </c>
      <c r="BP24" s="163">
        <v>-6.8666999999999998</v>
      </c>
      <c r="BQ24" s="163">
        <v>81.590100000000007</v>
      </c>
      <c r="BR24" s="163">
        <v>-211.76169999999999</v>
      </c>
      <c r="BS24" s="164"/>
      <c r="BT24" s="164"/>
      <c r="BU24" s="164"/>
      <c r="BV24" s="164"/>
      <c r="BW24" s="163">
        <v>6.06</v>
      </c>
      <c r="BX24" s="163">
        <v>2.1</v>
      </c>
      <c r="BY24" s="163">
        <v>-19.73</v>
      </c>
      <c r="BZ24" s="163">
        <v>-5.1100000000000003</v>
      </c>
      <c r="CA24" s="163">
        <v>-18.7498</v>
      </c>
      <c r="CB24" s="163">
        <v>-18.883800000000001</v>
      </c>
      <c r="CC24" s="163">
        <v>22.106999999999999</v>
      </c>
      <c r="CD24" s="163">
        <v>21.167999999999999</v>
      </c>
      <c r="CE24" s="163">
        <v>-3.7688000000000001</v>
      </c>
      <c r="CF24" s="163">
        <v>-28.251300000000001</v>
      </c>
      <c r="CG24" s="163">
        <v>-28.320900000000002</v>
      </c>
      <c r="CH24" s="163">
        <v>-0.61009999999999998</v>
      </c>
      <c r="CI24" s="163">
        <v>8.1592000000000002</v>
      </c>
      <c r="CJ24" s="164"/>
      <c r="CK24" s="164"/>
      <c r="CL24" s="163">
        <v>27</v>
      </c>
      <c r="CM24" s="163">
        <v>-10.5</v>
      </c>
      <c r="CN24" s="163">
        <v>-0.9</v>
      </c>
      <c r="CO24" s="163">
        <v>13.7431</v>
      </c>
      <c r="CP24" s="163">
        <v>14.017200000000001</v>
      </c>
      <c r="CQ24" s="163">
        <v>13.597899999999999</v>
      </c>
      <c r="CR24" s="163">
        <v>68.838399999999993</v>
      </c>
      <c r="CS24" s="163">
        <v>69.185900000000004</v>
      </c>
      <c r="CT24" s="163">
        <v>-30.862500000000001</v>
      </c>
      <c r="CU24" s="163">
        <v>-33.8461</v>
      </c>
      <c r="CV24" s="163">
        <v>-35.349499999999999</v>
      </c>
      <c r="CW24" s="163">
        <v>2.0485000000000002</v>
      </c>
      <c r="CX24" s="163">
        <v>20.28</v>
      </c>
      <c r="CY24" s="163">
        <v>12</v>
      </c>
      <c r="CZ24" s="163">
        <v>3.9110999999999998</v>
      </c>
      <c r="DA24" s="163">
        <v>4.2999000000000001</v>
      </c>
      <c r="DB24" s="163">
        <v>-5.92</v>
      </c>
      <c r="DC24" s="164"/>
      <c r="DD24" s="163">
        <v>-10.0906</v>
      </c>
      <c r="DE24" s="163">
        <v>-10.4099</v>
      </c>
      <c r="DF24" s="163">
        <v>47.078099999999999</v>
      </c>
      <c r="DG24" s="163">
        <v>1.5900000000000001E-2</v>
      </c>
      <c r="DH24" s="163">
        <v>-2.91</v>
      </c>
      <c r="DI24" s="164"/>
      <c r="DJ24" s="163">
        <v>24</v>
      </c>
      <c r="DK24" s="163">
        <v>-2.3058999999999998</v>
      </c>
      <c r="DL24" s="163">
        <v>-2.4310999999999998</v>
      </c>
      <c r="DM24" s="163">
        <v>29.812999999999999</v>
      </c>
      <c r="DN24" s="163">
        <v>3.9022999999999999</v>
      </c>
      <c r="DO24" s="163">
        <v>-1.98</v>
      </c>
      <c r="DP24" s="163">
        <v>1.58</v>
      </c>
      <c r="DQ24" s="163">
        <v>-1.1005</v>
      </c>
      <c r="DR24" s="163">
        <v>-48.090200000000003</v>
      </c>
      <c r="DS24" s="163">
        <v>-15.51</v>
      </c>
      <c r="DT24" s="164"/>
      <c r="DU24" s="163">
        <v>18.41</v>
      </c>
      <c r="DV24" s="163">
        <v>12.39</v>
      </c>
      <c r="DW24" s="163">
        <v>-47.618200000000002</v>
      </c>
      <c r="DX24" s="163">
        <v>-22.9818</v>
      </c>
      <c r="DY24" s="163">
        <v>-41.155200000000001</v>
      </c>
      <c r="DZ24" s="163">
        <v>-41.218200000000003</v>
      </c>
      <c r="EA24" s="163">
        <v>-20.930299999999999</v>
      </c>
      <c r="EB24" s="163">
        <v>-30.100999999999999</v>
      </c>
      <c r="EC24" s="163">
        <v>-39.0687</v>
      </c>
      <c r="ED24" s="163">
        <v>-39.329500000000003</v>
      </c>
      <c r="EE24" s="163">
        <v>-23.596299999999999</v>
      </c>
      <c r="EF24" s="163">
        <v>-20.355599999999999</v>
      </c>
      <c r="EG24" s="163">
        <v>-6.1120000000000001</v>
      </c>
      <c r="EH24" s="163">
        <v>-164.8058</v>
      </c>
      <c r="EI24" s="163">
        <v>-46.750599999999999</v>
      </c>
      <c r="EJ24" s="164"/>
      <c r="EK24" s="163">
        <v>-7.0732999999999997</v>
      </c>
      <c r="EL24" s="163">
        <v>-6.8673999999999999</v>
      </c>
      <c r="EM24" s="163">
        <v>0</v>
      </c>
      <c r="EN24" s="163">
        <v>-1.9322999999999999</v>
      </c>
      <c r="EO24" s="163">
        <v>-2.5377000000000001</v>
      </c>
      <c r="EP24" s="163">
        <v>28.687999999999999</v>
      </c>
      <c r="EQ24" s="163">
        <v>-32.441299999999998</v>
      </c>
      <c r="ER24" s="163">
        <v>-31.188800000000001</v>
      </c>
      <c r="ES24" s="163">
        <v>1.6032</v>
      </c>
      <c r="ET24" s="163">
        <v>-14.94</v>
      </c>
      <c r="EU24" s="163">
        <v>-7.45</v>
      </c>
      <c r="EV24" s="163">
        <v>4.7</v>
      </c>
      <c r="EW24" s="163">
        <v>1.6611</v>
      </c>
      <c r="EX24" s="163">
        <v>8.1940000000000008</v>
      </c>
      <c r="EY24" s="163">
        <v>-10.589499999999999</v>
      </c>
      <c r="EZ24" s="163">
        <v>0.2777</v>
      </c>
      <c r="FA24" s="163">
        <v>2.9748000000000001</v>
      </c>
      <c r="FB24" s="163">
        <v>5.9657</v>
      </c>
      <c r="FC24" s="163">
        <v>-17.388000000000002</v>
      </c>
      <c r="FD24" s="164"/>
      <c r="FE24" s="163">
        <v>3.6686999999999999</v>
      </c>
      <c r="FF24" s="163">
        <v>3.7726999999999999</v>
      </c>
      <c r="FG24" s="163">
        <v>0</v>
      </c>
      <c r="FH24" s="163">
        <v>0</v>
      </c>
      <c r="FI24" s="163">
        <v>0</v>
      </c>
      <c r="FJ24" s="163">
        <v>4.8562000000000003</v>
      </c>
      <c r="FK24" s="163">
        <v>5.0236999999999998</v>
      </c>
      <c r="FL24" s="163">
        <v>-21.4344</v>
      </c>
      <c r="FM24" s="163">
        <v>23.509499999999999</v>
      </c>
      <c r="FN24" s="163">
        <v>23.779499999999999</v>
      </c>
      <c r="FO24" s="163">
        <v>-11.3133</v>
      </c>
      <c r="FP24" s="164"/>
      <c r="FQ24" s="163">
        <v>19.693899999999999</v>
      </c>
      <c r="FR24" s="163">
        <v>-20.73</v>
      </c>
      <c r="FS24" s="163">
        <v>-1.6146</v>
      </c>
      <c r="FT24" s="163">
        <v>0.25290000000000001</v>
      </c>
      <c r="FU24" s="163">
        <v>0.46</v>
      </c>
      <c r="FV24" s="163">
        <v>4.09</v>
      </c>
      <c r="FW24" s="163">
        <v>-18.789899999999999</v>
      </c>
      <c r="FX24" s="164"/>
      <c r="FY24" s="163">
        <v>-0.33100000000000002</v>
      </c>
      <c r="FZ24" s="163">
        <v>0.76500000000000001</v>
      </c>
      <c r="GA24" s="164"/>
      <c r="GB24" s="163">
        <v>8.86</v>
      </c>
      <c r="GC24" s="163">
        <v>-5.3789999999999996</v>
      </c>
      <c r="GD24" s="163">
        <v>2.3940000000000001</v>
      </c>
      <c r="GE24" s="163">
        <v>-3.49</v>
      </c>
      <c r="GF24" s="163">
        <v>21.183800000000002</v>
      </c>
      <c r="GG24" s="164"/>
      <c r="GH24" s="163">
        <v>14.301299999999999</v>
      </c>
      <c r="GI24" s="163">
        <v>0.51119999999999999</v>
      </c>
      <c r="GJ24" s="163">
        <v>0</v>
      </c>
      <c r="GK24" s="163">
        <v>1.7598</v>
      </c>
      <c r="GL24" s="164"/>
      <c r="GM24" s="164"/>
      <c r="GN24" s="163">
        <v>-9.6279000000000003</v>
      </c>
      <c r="GO24" s="163">
        <v>-2.7675000000000001</v>
      </c>
      <c r="GP24" s="163">
        <v>8.1460000000000008</v>
      </c>
      <c r="GQ24" s="163">
        <v>-30.839700000000001</v>
      </c>
      <c r="GR24" s="164"/>
      <c r="GS24" s="163">
        <v>34.022500000000001</v>
      </c>
      <c r="GT24" s="163">
        <v>87.871499999999997</v>
      </c>
      <c r="GU24" s="163">
        <v>-6.5228999999999999</v>
      </c>
      <c r="GV24" s="163">
        <v>-12.3032</v>
      </c>
      <c r="GW24" s="163">
        <v>15.278499999999999</v>
      </c>
      <c r="GX24" s="163">
        <v>1.9028</v>
      </c>
      <c r="GY24" s="163">
        <v>4.7545000000000002</v>
      </c>
      <c r="GZ24" s="163">
        <v>4.7789000000000001</v>
      </c>
      <c r="HA24" s="163">
        <v>1.1686000000000001</v>
      </c>
      <c r="HB24" s="163">
        <v>17.648199999999999</v>
      </c>
      <c r="HC24" s="163">
        <v>17.876999999999999</v>
      </c>
      <c r="HD24" s="163">
        <v>-0.42</v>
      </c>
      <c r="HE24" s="163">
        <v>0</v>
      </c>
      <c r="HF24" s="163">
        <v>0</v>
      </c>
      <c r="HG24" s="163">
        <v>10.111800000000001</v>
      </c>
      <c r="HH24" s="163">
        <v>74.034300000000002</v>
      </c>
      <c r="HI24" s="163">
        <v>-10.0785</v>
      </c>
      <c r="HJ24" s="163">
        <v>-9.4969999999999999</v>
      </c>
      <c r="HK24" s="163">
        <v>-10.1889</v>
      </c>
      <c r="HL24" s="163">
        <v>-11.339399999999999</v>
      </c>
      <c r="HM24" s="163">
        <v>-13.1274</v>
      </c>
      <c r="HN24" s="163">
        <v>-14.638299999999999</v>
      </c>
      <c r="HO24" s="164"/>
      <c r="HP24" s="163">
        <v>16.075199999999999</v>
      </c>
      <c r="HQ24" s="163">
        <v>-18.021999999999998</v>
      </c>
      <c r="HR24" s="163">
        <v>-17.296900000000001</v>
      </c>
      <c r="HS24" s="163">
        <v>-1.3413999999999999</v>
      </c>
      <c r="HT24" s="163">
        <v>-1.2070000000000001</v>
      </c>
      <c r="HU24" s="163">
        <v>17.829999999999998</v>
      </c>
      <c r="HV24" s="163">
        <v>18</v>
      </c>
      <c r="HW24" s="163">
        <v>-33.4</v>
      </c>
      <c r="HX24" s="163">
        <v>-33.299999999999997</v>
      </c>
      <c r="HY24" s="163">
        <v>0.77359999999999995</v>
      </c>
      <c r="HZ24" s="163">
        <v>-9.1999999999999993</v>
      </c>
      <c r="IA24" s="163">
        <v>78.2256</v>
      </c>
      <c r="IB24" s="163">
        <v>18.0168</v>
      </c>
      <c r="IC24" s="163">
        <v>17.939699999999998</v>
      </c>
      <c r="ID24" s="163">
        <v>-19.5</v>
      </c>
      <c r="IE24" s="163">
        <v>-43.1</v>
      </c>
      <c r="IF24" s="163">
        <v>1.7</v>
      </c>
      <c r="IG24" s="163">
        <v>1.2</v>
      </c>
      <c r="IH24" s="164"/>
      <c r="II24" s="163">
        <v>-17.8614</v>
      </c>
      <c r="IJ24" s="163">
        <v>-169.3186</v>
      </c>
      <c r="IK24" s="163">
        <v>-5.9268999999999998</v>
      </c>
      <c r="IL24" s="163">
        <v>-220.4443</v>
      </c>
      <c r="IM24" s="163">
        <v>7.9500000000000001E-2</v>
      </c>
      <c r="IN24" s="163">
        <v>-56.062399999999997</v>
      </c>
      <c r="IO24" s="163">
        <v>53.8703</v>
      </c>
      <c r="IP24" s="163">
        <v>116.64</v>
      </c>
      <c r="IQ24" s="163">
        <v>118.7088</v>
      </c>
      <c r="IR24" s="163">
        <v>102.2393</v>
      </c>
      <c r="IS24" s="163">
        <v>-20.138300000000001</v>
      </c>
      <c r="IT24" s="163">
        <v>17.143699999999999</v>
      </c>
      <c r="IU24" s="163">
        <v>16.489100000000001</v>
      </c>
      <c r="IV24" s="163">
        <v>-10.750299999999999</v>
      </c>
      <c r="IW24" s="163">
        <v>101.4469</v>
      </c>
      <c r="IX24" s="163">
        <v>-218.97710000000001</v>
      </c>
      <c r="IY24" s="163">
        <v>27.787099999999999</v>
      </c>
      <c r="IZ24" s="163">
        <v>-24.227900000000002</v>
      </c>
      <c r="JA24" s="163">
        <v>-1.2415</v>
      </c>
      <c r="JB24" s="164"/>
      <c r="JC24" s="163">
        <v>-10.64</v>
      </c>
      <c r="JD24" s="163">
        <v>-1.2350000000000001</v>
      </c>
      <c r="JE24" s="163">
        <v>-1.2390000000000001</v>
      </c>
      <c r="JF24" s="163">
        <v>6.08</v>
      </c>
      <c r="JG24" s="163">
        <v>1.44</v>
      </c>
      <c r="JH24" s="163">
        <v>-7.2439999999999998</v>
      </c>
      <c r="JI24" s="163">
        <v>-6.8833000000000002</v>
      </c>
      <c r="JJ24" s="163">
        <v>5.0400999999999998</v>
      </c>
      <c r="JK24" s="163">
        <v>-10.8385</v>
      </c>
      <c r="JL24" s="163">
        <v>7.8</v>
      </c>
      <c r="JM24" s="163">
        <v>2.0190000000000001</v>
      </c>
      <c r="JN24" s="163">
        <v>1.504</v>
      </c>
      <c r="JO24" s="163">
        <v>2.6011000000000002</v>
      </c>
      <c r="JP24" s="164"/>
      <c r="JQ24" s="163">
        <v>3.4358</v>
      </c>
      <c r="JR24" s="163">
        <v>3.4068999999999998</v>
      </c>
      <c r="JS24" s="163">
        <v>3.3816999999999999</v>
      </c>
      <c r="JT24" s="164"/>
      <c r="JU24" s="163">
        <v>28.5</v>
      </c>
      <c r="JV24" s="163">
        <v>1.4117999999999999</v>
      </c>
      <c r="JW24" s="163">
        <v>-0.27</v>
      </c>
      <c r="JX24" s="164"/>
      <c r="JY24" s="163">
        <v>2.9508999999999999</v>
      </c>
      <c r="JZ24" s="163">
        <v>-18.059200000000001</v>
      </c>
      <c r="KA24" s="163">
        <v>-19.6783</v>
      </c>
      <c r="KB24" s="163">
        <v>5.7084999999999999</v>
      </c>
      <c r="KC24" s="163">
        <v>12.522399999999999</v>
      </c>
      <c r="KD24" s="163">
        <v>-13.1425</v>
      </c>
      <c r="KE24" s="163">
        <v>0</v>
      </c>
      <c r="KF24" s="163">
        <v>-28.1</v>
      </c>
      <c r="KG24" s="163">
        <v>11.1</v>
      </c>
      <c r="KH24" s="164"/>
      <c r="KI24" s="163">
        <v>-62.067700000000002</v>
      </c>
    </row>
    <row r="25" spans="1:295" ht="18" customHeight="1" x14ac:dyDescent="0.3">
      <c r="A25" s="158" t="s">
        <v>55</v>
      </c>
      <c r="B25" s="158" t="s">
        <v>797</v>
      </c>
      <c r="C25" s="159">
        <v>0</v>
      </c>
      <c r="D25" s="159">
        <v>3.09</v>
      </c>
      <c r="E25" s="159">
        <v>-7.9546999999999999</v>
      </c>
      <c r="F25" s="159">
        <v>0.79259999999999997</v>
      </c>
      <c r="G25" s="159">
        <v>7.7995000000000001</v>
      </c>
      <c r="H25" s="160"/>
      <c r="I25" s="159">
        <v>13.4129</v>
      </c>
      <c r="J25" s="160"/>
      <c r="K25" s="159">
        <v>6.7439999999999998</v>
      </c>
      <c r="L25" s="159">
        <v>1.9309000000000001</v>
      </c>
      <c r="M25" s="159">
        <v>3.399</v>
      </c>
      <c r="N25" s="159">
        <v>-8.8800000000000008</v>
      </c>
      <c r="O25" s="159">
        <v>-22</v>
      </c>
      <c r="P25" s="159">
        <v>0</v>
      </c>
      <c r="Q25" s="159">
        <v>4.1399999999999997</v>
      </c>
      <c r="R25" s="159">
        <v>-15.4</v>
      </c>
      <c r="S25" s="159">
        <v>1.2670999999999999</v>
      </c>
      <c r="T25" s="159">
        <v>-2.6785000000000001</v>
      </c>
      <c r="U25" s="159">
        <v>3.903</v>
      </c>
      <c r="V25" s="159">
        <v>3.8698999999999999</v>
      </c>
      <c r="W25" s="159">
        <v>6.8898999999999999</v>
      </c>
      <c r="X25" s="159">
        <v>9.9427000000000003</v>
      </c>
      <c r="Y25" s="159">
        <v>-4.9812000000000003</v>
      </c>
      <c r="Z25" s="159">
        <v>2.4626999999999999</v>
      </c>
      <c r="AA25" s="160"/>
      <c r="AB25" s="159">
        <v>-0.77780000000000005</v>
      </c>
      <c r="AC25" s="159">
        <v>-0.75700000000000001</v>
      </c>
      <c r="AD25" s="159">
        <v>-0.75600000000000001</v>
      </c>
      <c r="AE25" s="159">
        <v>3.8220000000000001</v>
      </c>
      <c r="AF25" s="159">
        <v>-11.1</v>
      </c>
      <c r="AG25" s="159">
        <v>-13.2</v>
      </c>
      <c r="AH25" s="159">
        <v>-1.506</v>
      </c>
      <c r="AI25" s="159">
        <v>0.30199999999999999</v>
      </c>
      <c r="AJ25" s="160"/>
      <c r="AK25" s="159">
        <v>-16</v>
      </c>
      <c r="AL25" s="160"/>
      <c r="AM25" s="160"/>
      <c r="AN25" s="159">
        <v>-10.34</v>
      </c>
      <c r="AO25" s="159">
        <v>0.4385</v>
      </c>
      <c r="AP25" s="159">
        <v>4.0407999999999999</v>
      </c>
      <c r="AQ25" s="159">
        <v>11.8939</v>
      </c>
      <c r="AR25" s="159">
        <v>13.004899999999999</v>
      </c>
      <c r="AS25" s="159">
        <v>-13.382999999999999</v>
      </c>
      <c r="AT25" s="159">
        <v>-15.6732</v>
      </c>
      <c r="AU25" s="159">
        <v>-16.008299999999998</v>
      </c>
      <c r="AV25" s="159">
        <v>-6.3399999999999998E-2</v>
      </c>
      <c r="AW25" s="159">
        <v>0.13139999999999999</v>
      </c>
      <c r="AX25" s="159">
        <v>-16.075099999999999</v>
      </c>
      <c r="AY25" s="159">
        <v>0</v>
      </c>
      <c r="AZ25" s="159">
        <v>0</v>
      </c>
      <c r="BA25" s="159">
        <v>5.04E-2</v>
      </c>
      <c r="BB25" s="159">
        <v>41.181600000000003</v>
      </c>
      <c r="BC25" s="159">
        <v>2.2435</v>
      </c>
      <c r="BD25" s="159">
        <v>-2.1</v>
      </c>
      <c r="BE25" s="159">
        <v>-2.2000000000000002</v>
      </c>
      <c r="BF25" s="159">
        <v>-21.255099999999999</v>
      </c>
      <c r="BG25" s="159">
        <v>-22.0169</v>
      </c>
      <c r="BH25" s="159">
        <v>-1.2077</v>
      </c>
      <c r="BI25" s="160"/>
      <c r="BJ25" s="159">
        <v>2.3553000000000002</v>
      </c>
      <c r="BK25" s="159">
        <v>-2.7099000000000002</v>
      </c>
      <c r="BL25" s="160"/>
      <c r="BM25" s="159">
        <v>-0.51029999999999998</v>
      </c>
      <c r="BN25" s="159">
        <v>-97.506600000000006</v>
      </c>
      <c r="BO25" s="159">
        <v>-7.5076000000000001</v>
      </c>
      <c r="BP25" s="159">
        <v>-7.5381</v>
      </c>
      <c r="BQ25" s="159">
        <v>78.062399999999997</v>
      </c>
      <c r="BR25" s="159">
        <v>-197.5043</v>
      </c>
      <c r="BS25" s="160"/>
      <c r="BT25" s="160"/>
      <c r="BU25" s="160"/>
      <c r="BV25" s="159">
        <v>0.73850000000000005</v>
      </c>
      <c r="BW25" s="159">
        <v>6.54</v>
      </c>
      <c r="BX25" s="159">
        <v>2.89</v>
      </c>
      <c r="BY25" s="159">
        <v>-18.52</v>
      </c>
      <c r="BZ25" s="159">
        <v>-4.5</v>
      </c>
      <c r="CA25" s="159">
        <v>-18.4819</v>
      </c>
      <c r="CB25" s="159">
        <v>-19.285599999999999</v>
      </c>
      <c r="CC25" s="159">
        <v>21.028199999999998</v>
      </c>
      <c r="CD25" s="159">
        <v>20.476299999999998</v>
      </c>
      <c r="CE25" s="159">
        <v>-5.2004000000000001</v>
      </c>
      <c r="CF25" s="159">
        <v>-28.231400000000001</v>
      </c>
      <c r="CG25" s="159">
        <v>-28.224900000000002</v>
      </c>
      <c r="CH25" s="159">
        <v>2.0983000000000001</v>
      </c>
      <c r="CI25" s="159">
        <v>8.3414999999999999</v>
      </c>
      <c r="CJ25" s="160"/>
      <c r="CK25" s="160"/>
      <c r="CL25" s="159">
        <v>25.1</v>
      </c>
      <c r="CM25" s="159">
        <v>-12.9</v>
      </c>
      <c r="CN25" s="159">
        <v>-1</v>
      </c>
      <c r="CO25" s="159">
        <v>15.810600000000001</v>
      </c>
      <c r="CP25" s="159">
        <v>15.831099999999999</v>
      </c>
      <c r="CQ25" s="159">
        <v>14.9087</v>
      </c>
      <c r="CR25" s="159">
        <v>61.636600000000001</v>
      </c>
      <c r="CS25" s="159">
        <v>61.841900000000003</v>
      </c>
      <c r="CT25" s="159">
        <v>-27.6157</v>
      </c>
      <c r="CU25" s="159">
        <v>-31.5639</v>
      </c>
      <c r="CV25" s="159">
        <v>-31.582100000000001</v>
      </c>
      <c r="CW25" s="159">
        <v>1.9798</v>
      </c>
      <c r="CX25" s="159">
        <v>19.32</v>
      </c>
      <c r="CY25" s="159">
        <v>12.84</v>
      </c>
      <c r="CZ25" s="159">
        <v>3.7549000000000001</v>
      </c>
      <c r="DA25" s="159">
        <v>4.1045999999999996</v>
      </c>
      <c r="DB25" s="159">
        <v>-5.72</v>
      </c>
      <c r="DC25" s="160"/>
      <c r="DD25" s="159">
        <v>-10.7204</v>
      </c>
      <c r="DE25" s="159">
        <v>-11.056699999999999</v>
      </c>
      <c r="DF25" s="159">
        <v>48.9238</v>
      </c>
      <c r="DG25" s="159">
        <v>1.5800000000000002E-2</v>
      </c>
      <c r="DH25" s="159">
        <v>-2.6448</v>
      </c>
      <c r="DI25" s="159">
        <v>23.4</v>
      </c>
      <c r="DJ25" s="160"/>
      <c r="DK25" s="159">
        <v>-2.7698</v>
      </c>
      <c r="DL25" s="159">
        <v>-1.4961</v>
      </c>
      <c r="DM25" s="159">
        <v>31.7056</v>
      </c>
      <c r="DN25" s="159">
        <v>5.0156000000000001</v>
      </c>
      <c r="DO25" s="159">
        <v>-1.1399999999999999</v>
      </c>
      <c r="DP25" s="159">
        <v>0.81</v>
      </c>
      <c r="DQ25" s="159">
        <v>-0.434</v>
      </c>
      <c r="DR25" s="159">
        <v>-47.652700000000003</v>
      </c>
      <c r="DS25" s="159">
        <v>-16.170000000000002</v>
      </c>
      <c r="DT25" s="160"/>
      <c r="DU25" s="159">
        <v>20.25</v>
      </c>
      <c r="DV25" s="159">
        <v>12.94</v>
      </c>
      <c r="DW25" s="159">
        <v>-45.2545</v>
      </c>
      <c r="DX25" s="159">
        <v>-22.4636</v>
      </c>
      <c r="DY25" s="159">
        <v>-39.485900000000001</v>
      </c>
      <c r="DZ25" s="159">
        <v>-40.063600000000001</v>
      </c>
      <c r="EA25" s="159">
        <v>-13.5662</v>
      </c>
      <c r="EB25" s="159">
        <v>-26.350100000000001</v>
      </c>
      <c r="EC25" s="159">
        <v>-35.7898</v>
      </c>
      <c r="ED25" s="159">
        <v>-35.238</v>
      </c>
      <c r="EE25" s="159">
        <v>-25.677900000000001</v>
      </c>
      <c r="EF25" s="159">
        <v>-26.799600000000002</v>
      </c>
      <c r="EG25" s="159">
        <v>-6.85</v>
      </c>
      <c r="EH25" s="159">
        <v>-152.01499999999999</v>
      </c>
      <c r="EI25" s="159">
        <v>-49.616300000000003</v>
      </c>
      <c r="EJ25" s="160"/>
      <c r="EK25" s="159">
        <v>-8.2246000000000006</v>
      </c>
      <c r="EL25" s="159">
        <v>-7.2534000000000001</v>
      </c>
      <c r="EM25" s="159">
        <v>11.492699999999999</v>
      </c>
      <c r="EN25" s="159">
        <v>6.9119000000000002</v>
      </c>
      <c r="EO25" s="159">
        <v>0</v>
      </c>
      <c r="EP25" s="159">
        <v>-0.51600000000000001</v>
      </c>
      <c r="EQ25" s="159">
        <v>-31.165900000000001</v>
      </c>
      <c r="ER25" s="159">
        <v>-31.0898</v>
      </c>
      <c r="ES25" s="159">
        <v>3.9775999999999998</v>
      </c>
      <c r="ET25" s="159">
        <v>0</v>
      </c>
      <c r="EU25" s="159">
        <v>-5.52</v>
      </c>
      <c r="EV25" s="159">
        <v>0</v>
      </c>
      <c r="EW25" s="159">
        <v>1.8976999999999999</v>
      </c>
      <c r="EX25" s="159">
        <v>8.1869999999999994</v>
      </c>
      <c r="EY25" s="159">
        <v>-11.2784</v>
      </c>
      <c r="EZ25" s="159">
        <v>-0.22589999999999999</v>
      </c>
      <c r="FA25" s="159">
        <v>3.3509000000000002</v>
      </c>
      <c r="FB25" s="159">
        <v>7.3837999999999999</v>
      </c>
      <c r="FC25" s="159">
        <v>-22.299099999999999</v>
      </c>
      <c r="FD25" s="160"/>
      <c r="FE25" s="159">
        <v>3.3826000000000001</v>
      </c>
      <c r="FF25" s="159">
        <v>3.5209000000000001</v>
      </c>
      <c r="FG25" s="159">
        <v>3.5409999999999999</v>
      </c>
      <c r="FH25" s="159">
        <v>3.1434000000000002</v>
      </c>
      <c r="FI25" s="159">
        <v>0</v>
      </c>
      <c r="FJ25" s="159">
        <v>5.3586</v>
      </c>
      <c r="FK25" s="159">
        <v>5.3586</v>
      </c>
      <c r="FL25" s="159">
        <v>-18.587700000000002</v>
      </c>
      <c r="FM25" s="159">
        <v>23.501000000000001</v>
      </c>
      <c r="FN25" s="159">
        <v>23.773</v>
      </c>
      <c r="FO25" s="159">
        <v>-9.6600999999999999</v>
      </c>
      <c r="FP25" s="160"/>
      <c r="FQ25" s="159">
        <v>18.204599999999999</v>
      </c>
      <c r="FR25" s="159">
        <v>-20.13</v>
      </c>
      <c r="FS25" s="159">
        <v>-2.5135999999999998</v>
      </c>
      <c r="FT25" s="159">
        <v>0.2172</v>
      </c>
      <c r="FU25" s="159">
        <v>0.24</v>
      </c>
      <c r="FV25" s="159">
        <v>3.6</v>
      </c>
      <c r="FW25" s="159">
        <v>-18.893999999999998</v>
      </c>
      <c r="FX25" s="159">
        <v>1.857</v>
      </c>
      <c r="FY25" s="159">
        <v>-0.26</v>
      </c>
      <c r="FZ25" s="159">
        <v>0.74</v>
      </c>
      <c r="GA25" s="160"/>
      <c r="GB25" s="159">
        <v>10.45</v>
      </c>
      <c r="GC25" s="159">
        <v>-8.6931999999999992</v>
      </c>
      <c r="GD25" s="159">
        <v>-1.4883</v>
      </c>
      <c r="GE25" s="159">
        <v>-3.31</v>
      </c>
      <c r="GF25" s="159">
        <v>23.4101</v>
      </c>
      <c r="GG25" s="160"/>
      <c r="GH25" s="159">
        <v>18.1891</v>
      </c>
      <c r="GI25" s="159">
        <v>-0.68069999999999997</v>
      </c>
      <c r="GJ25" s="159">
        <v>0</v>
      </c>
      <c r="GK25" s="159">
        <v>1.8685</v>
      </c>
      <c r="GL25" s="160"/>
      <c r="GM25" s="160"/>
      <c r="GN25" s="160"/>
      <c r="GO25" s="159">
        <v>-1.2703</v>
      </c>
      <c r="GP25" s="159">
        <v>8.6144999999999996</v>
      </c>
      <c r="GQ25" s="159">
        <v>-32.9405</v>
      </c>
      <c r="GR25" s="160"/>
      <c r="GS25" s="159">
        <v>34.153399999999998</v>
      </c>
      <c r="GT25" s="159">
        <v>0</v>
      </c>
      <c r="GU25" s="159">
        <v>-5.7012</v>
      </c>
      <c r="GV25" s="159">
        <v>-13.8169</v>
      </c>
      <c r="GW25" s="159">
        <v>13.9092</v>
      </c>
      <c r="GX25" s="159">
        <v>1.7835000000000001</v>
      </c>
      <c r="GY25" s="159">
        <v>4.7765000000000004</v>
      </c>
      <c r="GZ25" s="159">
        <v>4.8262999999999998</v>
      </c>
      <c r="HA25" s="159">
        <v>1</v>
      </c>
      <c r="HB25" s="159">
        <v>18.434799999999999</v>
      </c>
      <c r="HC25" s="159">
        <v>17.420100000000001</v>
      </c>
      <c r="HD25" s="159">
        <v>-0.42</v>
      </c>
      <c r="HE25" s="160"/>
      <c r="HF25" s="159">
        <v>-4.2538</v>
      </c>
      <c r="HG25" s="159">
        <v>16.078299999999999</v>
      </c>
      <c r="HH25" s="159">
        <v>77.584500000000006</v>
      </c>
      <c r="HI25" s="159">
        <v>-4.4852999999999996</v>
      </c>
      <c r="HJ25" s="159">
        <v>-4.1521999999999997</v>
      </c>
      <c r="HK25" s="159">
        <v>-11.975</v>
      </c>
      <c r="HL25" s="159">
        <v>-12.6572</v>
      </c>
      <c r="HM25" s="159">
        <v>-14.6419</v>
      </c>
      <c r="HN25" s="159">
        <v>-14.4625</v>
      </c>
      <c r="HO25" s="159">
        <v>14.310700000000001</v>
      </c>
      <c r="HP25" s="160"/>
      <c r="HQ25" s="159">
        <v>-15.489599999999999</v>
      </c>
      <c r="HR25" s="159">
        <v>-14.940300000000001</v>
      </c>
      <c r="HS25" s="159">
        <v>-2.0200999999999998</v>
      </c>
      <c r="HT25" s="159">
        <v>-1.6055999999999999</v>
      </c>
      <c r="HU25" s="159">
        <v>17.440000000000001</v>
      </c>
      <c r="HV25" s="159">
        <v>17.45</v>
      </c>
      <c r="HW25" s="159">
        <v>-30.5</v>
      </c>
      <c r="HX25" s="159">
        <v>-31.6</v>
      </c>
      <c r="HY25" s="159">
        <v>0.72240000000000004</v>
      </c>
      <c r="HZ25" s="159">
        <v>-7.92</v>
      </c>
      <c r="IA25" s="159">
        <v>76.310900000000004</v>
      </c>
      <c r="IB25" s="159">
        <v>20.125399999999999</v>
      </c>
      <c r="IC25" s="159">
        <v>20.146899999999999</v>
      </c>
      <c r="ID25" s="159">
        <v>-19.100000000000001</v>
      </c>
      <c r="IE25" s="159">
        <v>-42.2</v>
      </c>
      <c r="IF25" s="159">
        <v>-0.3</v>
      </c>
      <c r="IG25" s="159">
        <v>-0.8</v>
      </c>
      <c r="IH25" s="159">
        <v>-17.844200000000001</v>
      </c>
      <c r="II25" s="159">
        <v>-17.853999999999999</v>
      </c>
      <c r="IJ25" s="159">
        <v>-167.65129999999999</v>
      </c>
      <c r="IK25" s="159">
        <v>1.5508999999999999</v>
      </c>
      <c r="IL25" s="159">
        <v>-219.70169999999999</v>
      </c>
      <c r="IM25" s="159">
        <v>2.1246999999999998</v>
      </c>
      <c r="IN25" s="159">
        <v>-57.157800000000002</v>
      </c>
      <c r="IO25" s="159">
        <v>54.689599999999999</v>
      </c>
      <c r="IP25" s="159">
        <v>113.8738</v>
      </c>
      <c r="IQ25" s="159">
        <v>113.3526</v>
      </c>
      <c r="IR25" s="159">
        <v>102.6885</v>
      </c>
      <c r="IS25" s="159">
        <v>-14.873200000000001</v>
      </c>
      <c r="IT25" s="159">
        <v>17.2393</v>
      </c>
      <c r="IU25" s="159">
        <v>15.282400000000001</v>
      </c>
      <c r="IV25" s="159">
        <v>-8.6267999999999994</v>
      </c>
      <c r="IW25" s="159">
        <v>105.8717</v>
      </c>
      <c r="IX25" s="159">
        <v>-217.6431</v>
      </c>
      <c r="IY25" s="159">
        <v>36.4497</v>
      </c>
      <c r="IZ25" s="159">
        <v>-29.2563</v>
      </c>
      <c r="JA25" s="159">
        <v>-2.0838000000000001</v>
      </c>
      <c r="JB25" s="160"/>
      <c r="JC25" s="159">
        <v>-9.76</v>
      </c>
      <c r="JD25" s="159">
        <v>-1.0740000000000001</v>
      </c>
      <c r="JE25" s="159">
        <v>-1.073</v>
      </c>
      <c r="JF25" s="159">
        <v>6.24</v>
      </c>
      <c r="JG25" s="159">
        <v>0.48</v>
      </c>
      <c r="JH25" s="159">
        <v>-7.6962000000000002</v>
      </c>
      <c r="JI25" s="159">
        <v>-5.3025000000000002</v>
      </c>
      <c r="JJ25" s="159">
        <v>6.3310000000000004</v>
      </c>
      <c r="JK25" s="159">
        <v>-12.5383</v>
      </c>
      <c r="JL25" s="159">
        <v>7.6</v>
      </c>
      <c r="JM25" s="159">
        <v>2.6339999999999999</v>
      </c>
      <c r="JN25" s="159">
        <v>3.9609999999999999</v>
      </c>
      <c r="JO25" s="159">
        <v>2.8243999999999998</v>
      </c>
      <c r="JP25" s="160"/>
      <c r="JQ25" s="159">
        <v>2.3694000000000002</v>
      </c>
      <c r="JR25" s="159">
        <v>3.2564000000000002</v>
      </c>
      <c r="JS25" s="159">
        <v>3.3917999999999999</v>
      </c>
      <c r="JT25" s="160"/>
      <c r="JU25" s="159">
        <v>29.2</v>
      </c>
      <c r="JV25" s="159">
        <v>5.1097999999999999</v>
      </c>
      <c r="JW25" s="159">
        <v>-0.18</v>
      </c>
      <c r="JX25" s="160"/>
      <c r="JY25" s="159">
        <v>0</v>
      </c>
      <c r="JZ25" s="159">
        <v>-17.069099999999999</v>
      </c>
      <c r="KA25" s="159">
        <v>-20.259499999999999</v>
      </c>
      <c r="KB25" s="159">
        <v>3.1629999999999998</v>
      </c>
      <c r="KC25" s="159">
        <v>11.184900000000001</v>
      </c>
      <c r="KD25" s="159">
        <v>-12.590199999999999</v>
      </c>
      <c r="KE25" s="159">
        <v>0</v>
      </c>
      <c r="KF25" s="159">
        <v>-28.7</v>
      </c>
      <c r="KG25" s="159">
        <v>12.3</v>
      </c>
      <c r="KH25" s="160"/>
      <c r="KI25" s="159">
        <v>-59.090299999999999</v>
      </c>
    </row>
    <row r="26" spans="1:295" ht="18" customHeight="1" x14ac:dyDescent="0.3">
      <c r="A26" s="158" t="s">
        <v>55</v>
      </c>
      <c r="B26" s="158" t="s">
        <v>798</v>
      </c>
      <c r="C26" s="161">
        <v>0</v>
      </c>
      <c r="D26" s="161">
        <v>3.2812000000000001</v>
      </c>
      <c r="E26" s="161">
        <v>-8.2499000000000002</v>
      </c>
      <c r="F26" s="161">
        <v>-1.1271</v>
      </c>
      <c r="G26" s="161">
        <v>7.7111000000000001</v>
      </c>
      <c r="H26" s="162"/>
      <c r="I26" s="161">
        <v>14.542299999999999</v>
      </c>
      <c r="J26" s="162"/>
      <c r="K26" s="161">
        <v>7.0769000000000002</v>
      </c>
      <c r="L26" s="161">
        <v>2.4388999999999998</v>
      </c>
      <c r="M26" s="161">
        <v>3.8553999999999999</v>
      </c>
      <c r="N26" s="161">
        <v>-13.32</v>
      </c>
      <c r="O26" s="162"/>
      <c r="P26" s="161">
        <v>0</v>
      </c>
      <c r="Q26" s="161">
        <v>3.3119999999999998</v>
      </c>
      <c r="R26" s="162"/>
      <c r="S26" s="161">
        <v>2.0994999999999999</v>
      </c>
      <c r="T26" s="161">
        <v>-2.5127000000000002</v>
      </c>
      <c r="U26" s="161">
        <v>4.0086000000000004</v>
      </c>
      <c r="V26" s="161">
        <v>4.0080999999999998</v>
      </c>
      <c r="W26" s="161">
        <v>7.1440999999999999</v>
      </c>
      <c r="X26" s="161">
        <v>9.7637</v>
      </c>
      <c r="Y26" s="161">
        <v>-4.9562999999999997</v>
      </c>
      <c r="Z26" s="161">
        <v>2.7023000000000001</v>
      </c>
      <c r="AA26" s="162"/>
      <c r="AB26" s="161">
        <v>-0.6583</v>
      </c>
      <c r="AC26" s="161">
        <v>-0.68400000000000005</v>
      </c>
      <c r="AD26" s="161">
        <v>-0.68</v>
      </c>
      <c r="AE26" s="161">
        <v>4.3559999999999999</v>
      </c>
      <c r="AF26" s="161">
        <v>-8.8800000000000008</v>
      </c>
      <c r="AG26" s="162"/>
      <c r="AH26" s="161">
        <v>-1.5860000000000001</v>
      </c>
      <c r="AI26" s="161">
        <v>0.315</v>
      </c>
      <c r="AJ26" s="162"/>
      <c r="AK26" s="161">
        <v>-15.85</v>
      </c>
      <c r="AL26" s="162"/>
      <c r="AM26" s="162"/>
      <c r="AN26" s="161">
        <v>-9.9700000000000006</v>
      </c>
      <c r="AO26" s="161">
        <v>1.7729999999999999</v>
      </c>
      <c r="AP26" s="161">
        <v>3.9944999999999999</v>
      </c>
      <c r="AQ26" s="161">
        <v>10.5207</v>
      </c>
      <c r="AR26" s="161">
        <v>12.2918</v>
      </c>
      <c r="AS26" s="161">
        <v>-12.5932</v>
      </c>
      <c r="AT26" s="161">
        <v>-15.9411</v>
      </c>
      <c r="AU26" s="161">
        <v>-16.075700000000001</v>
      </c>
      <c r="AV26" s="161">
        <v>0.52700000000000002</v>
      </c>
      <c r="AW26" s="161">
        <v>0.61809999999999998</v>
      </c>
      <c r="AX26" s="161">
        <v>-15.2713</v>
      </c>
      <c r="AY26" s="162"/>
      <c r="AZ26" s="161">
        <v>0</v>
      </c>
      <c r="BA26" s="161">
        <v>0.62660000000000005</v>
      </c>
      <c r="BB26" s="161">
        <v>39.925600000000003</v>
      </c>
      <c r="BC26" s="161">
        <v>1.9609000000000001</v>
      </c>
      <c r="BD26" s="161">
        <v>-2.5</v>
      </c>
      <c r="BE26" s="161">
        <v>-2.6</v>
      </c>
      <c r="BF26" s="161">
        <v>-20.905799999999999</v>
      </c>
      <c r="BG26" s="161">
        <v>-20.558399999999999</v>
      </c>
      <c r="BH26" s="161">
        <v>-0.98070000000000002</v>
      </c>
      <c r="BI26" s="162"/>
      <c r="BJ26" s="161">
        <v>1.0769</v>
      </c>
      <c r="BK26" s="161">
        <v>-2.8323</v>
      </c>
      <c r="BL26" s="162"/>
      <c r="BM26" s="161">
        <v>-0.46150000000000002</v>
      </c>
      <c r="BN26" s="161">
        <v>-86.855699999999999</v>
      </c>
      <c r="BO26" s="161">
        <v>-4.944</v>
      </c>
      <c r="BP26" s="161">
        <v>-5.0049999999999999</v>
      </c>
      <c r="BQ26" s="161">
        <v>62.062600000000003</v>
      </c>
      <c r="BR26" s="161">
        <v>-195.35849999999999</v>
      </c>
      <c r="BS26" s="162"/>
      <c r="BT26" s="162"/>
      <c r="BU26" s="162"/>
      <c r="BV26" s="161">
        <v>0.7984</v>
      </c>
      <c r="BW26" s="161">
        <v>5.93</v>
      </c>
      <c r="BX26" s="161">
        <v>2.2799999999999998</v>
      </c>
      <c r="BY26" s="161">
        <v>-18.41</v>
      </c>
      <c r="BZ26" s="161">
        <v>-4.7699999999999996</v>
      </c>
      <c r="CA26" s="161">
        <v>-18.883800000000001</v>
      </c>
      <c r="CB26" s="161">
        <v>-19.017700000000001</v>
      </c>
      <c r="CC26" s="161">
        <v>23.099799999999998</v>
      </c>
      <c r="CD26" s="161">
        <v>22.728100000000001</v>
      </c>
      <c r="CE26" s="161">
        <v>-7.4005000000000001</v>
      </c>
      <c r="CF26" s="161">
        <v>-22.142499999999998</v>
      </c>
      <c r="CG26" s="161">
        <v>-22.110099999999999</v>
      </c>
      <c r="CH26" s="161">
        <v>0.79310000000000003</v>
      </c>
      <c r="CI26" s="161">
        <v>0</v>
      </c>
      <c r="CJ26" s="162"/>
      <c r="CK26" s="162"/>
      <c r="CL26" s="161">
        <v>10.3</v>
      </c>
      <c r="CM26" s="161">
        <v>7.2</v>
      </c>
      <c r="CN26" s="161">
        <v>-1.04</v>
      </c>
      <c r="CO26" s="161">
        <v>15.1371</v>
      </c>
      <c r="CP26" s="161">
        <v>14.438000000000001</v>
      </c>
      <c r="CQ26" s="161">
        <v>14.193</v>
      </c>
      <c r="CR26" s="161">
        <v>61.347499999999997</v>
      </c>
      <c r="CS26" s="161">
        <v>61.356400000000001</v>
      </c>
      <c r="CT26" s="161">
        <v>-26.7318</v>
      </c>
      <c r="CU26" s="161">
        <v>-31.8184</v>
      </c>
      <c r="CV26" s="161">
        <v>-30.567599999999999</v>
      </c>
      <c r="CW26" s="161">
        <v>2.0404</v>
      </c>
      <c r="CX26" s="161">
        <v>21.62</v>
      </c>
      <c r="CY26" s="161">
        <v>11.83</v>
      </c>
      <c r="CZ26" s="161">
        <v>4.0674000000000001</v>
      </c>
      <c r="DA26" s="161">
        <v>4.4951999999999996</v>
      </c>
      <c r="DB26" s="161">
        <v>-6.18</v>
      </c>
      <c r="DC26" s="162"/>
      <c r="DD26" s="161">
        <v>0</v>
      </c>
      <c r="DE26" s="161">
        <v>0</v>
      </c>
      <c r="DF26" s="161">
        <v>38.732199999999999</v>
      </c>
      <c r="DG26" s="161">
        <v>1.5699999999999999E-2</v>
      </c>
      <c r="DH26" s="161">
        <v>-3.1608999999999998</v>
      </c>
      <c r="DI26" s="161">
        <v>21.1</v>
      </c>
      <c r="DJ26" s="161">
        <v>21.4</v>
      </c>
      <c r="DK26" s="161">
        <v>-0.53590000000000004</v>
      </c>
      <c r="DL26" s="161">
        <v>-0.93500000000000005</v>
      </c>
      <c r="DM26" s="161">
        <v>33.4405</v>
      </c>
      <c r="DN26" s="161">
        <v>5.7577999999999996</v>
      </c>
      <c r="DO26" s="161">
        <v>-0.54</v>
      </c>
      <c r="DP26" s="161">
        <v>0.31</v>
      </c>
      <c r="DQ26" s="161">
        <v>0.23250000000000001</v>
      </c>
      <c r="DR26" s="161">
        <v>-38.939700000000002</v>
      </c>
      <c r="DS26" s="161">
        <v>-16.07</v>
      </c>
      <c r="DT26" s="162"/>
      <c r="DU26" s="161">
        <v>20.34</v>
      </c>
      <c r="DV26" s="161">
        <v>13.24</v>
      </c>
      <c r="DW26" s="161">
        <v>-39.0364</v>
      </c>
      <c r="DX26" s="161">
        <v>-18.5273</v>
      </c>
      <c r="DY26" s="161">
        <v>-39.080199999999998</v>
      </c>
      <c r="DZ26" s="161">
        <v>-38.927300000000002</v>
      </c>
      <c r="EA26" s="161">
        <v>-11.2791</v>
      </c>
      <c r="EB26" s="161">
        <v>-23.03</v>
      </c>
      <c r="EC26" s="161">
        <v>-32.259700000000002</v>
      </c>
      <c r="ED26" s="161">
        <v>-32.134599999999999</v>
      </c>
      <c r="EE26" s="161">
        <v>-20.425899999999999</v>
      </c>
      <c r="EF26" s="161">
        <v>-21.822600000000001</v>
      </c>
      <c r="EG26" s="161">
        <v>-7.0869999999999997</v>
      </c>
      <c r="EH26" s="161">
        <v>-139.5104</v>
      </c>
      <c r="EI26" s="161">
        <v>-48.170699999999997</v>
      </c>
      <c r="EJ26" s="162"/>
      <c r="EK26" s="161">
        <v>-8.9151000000000007</v>
      </c>
      <c r="EL26" s="161">
        <v>-7.7899000000000003</v>
      </c>
      <c r="EM26" s="161">
        <v>0</v>
      </c>
      <c r="EN26" s="161">
        <v>10.0448</v>
      </c>
      <c r="EO26" s="162"/>
      <c r="EP26" s="161">
        <v>1.552</v>
      </c>
      <c r="EQ26" s="161">
        <v>-32.100099999999998</v>
      </c>
      <c r="ER26" s="161">
        <v>-31.678699999999999</v>
      </c>
      <c r="ES26" s="161">
        <v>0.65469999999999995</v>
      </c>
      <c r="ET26" s="161">
        <v>0</v>
      </c>
      <c r="EU26" s="161">
        <v>-5.13</v>
      </c>
      <c r="EV26" s="161">
        <v>2.6</v>
      </c>
      <c r="EW26" s="161">
        <v>1.6785000000000001</v>
      </c>
      <c r="EX26" s="161">
        <v>8.8325999999999993</v>
      </c>
      <c r="EY26" s="161">
        <v>-12.9024</v>
      </c>
      <c r="EZ26" s="161">
        <v>-2.0411000000000001</v>
      </c>
      <c r="FA26" s="161">
        <v>5.3513000000000002</v>
      </c>
      <c r="FB26" s="161">
        <v>5.1962000000000002</v>
      </c>
      <c r="FC26" s="161">
        <v>-17.496300000000002</v>
      </c>
      <c r="FD26" s="162"/>
      <c r="FE26" s="161">
        <v>4.0750000000000002</v>
      </c>
      <c r="FF26" s="161">
        <v>4.1957000000000004</v>
      </c>
      <c r="FG26" s="161">
        <v>3.4058000000000002</v>
      </c>
      <c r="FH26" s="161">
        <v>2.7686999999999999</v>
      </c>
      <c r="FI26" s="161">
        <v>0</v>
      </c>
      <c r="FJ26" s="161">
        <v>5.3586</v>
      </c>
      <c r="FK26" s="161">
        <v>5.3586</v>
      </c>
      <c r="FL26" s="161">
        <v>-18.587700000000002</v>
      </c>
      <c r="FM26" s="161">
        <v>22.023</v>
      </c>
      <c r="FN26" s="161">
        <v>22.030100000000001</v>
      </c>
      <c r="FO26" s="161">
        <v>-9.1214999999999993</v>
      </c>
      <c r="FP26" s="162"/>
      <c r="FQ26" s="161">
        <v>19.23</v>
      </c>
      <c r="FR26" s="161">
        <v>-19.98</v>
      </c>
      <c r="FS26" s="161">
        <v>-1.5266999999999999</v>
      </c>
      <c r="FT26" s="161">
        <v>0.26119999999999999</v>
      </c>
      <c r="FU26" s="161">
        <v>0.56000000000000005</v>
      </c>
      <c r="FV26" s="161">
        <v>4.07</v>
      </c>
      <c r="FW26" s="161">
        <v>-19.3276</v>
      </c>
      <c r="FX26" s="161">
        <v>0</v>
      </c>
      <c r="FY26" s="161">
        <v>-0.17199999999999999</v>
      </c>
      <c r="FZ26" s="161">
        <v>0.77800000000000002</v>
      </c>
      <c r="GA26" s="162"/>
      <c r="GB26" s="161">
        <v>10.94</v>
      </c>
      <c r="GC26" s="161">
        <v>-10.4999</v>
      </c>
      <c r="GD26" s="161">
        <v>-2.6812</v>
      </c>
      <c r="GE26" s="161">
        <v>-3</v>
      </c>
      <c r="GF26" s="161">
        <v>24.985600000000002</v>
      </c>
      <c r="GG26" s="162"/>
      <c r="GH26" s="161">
        <v>19.0749</v>
      </c>
      <c r="GI26" s="161">
        <v>-1.4109</v>
      </c>
      <c r="GJ26" s="161">
        <v>-1.2451000000000001</v>
      </c>
      <c r="GK26" s="161">
        <v>1.9729000000000001</v>
      </c>
      <c r="GL26" s="162"/>
      <c r="GM26" s="162"/>
      <c r="GN26" s="161">
        <v>-10.1401</v>
      </c>
      <c r="GO26" s="161">
        <v>-0.89990000000000003</v>
      </c>
      <c r="GP26" s="161">
        <v>11.413</v>
      </c>
      <c r="GQ26" s="161">
        <v>-33.864899999999999</v>
      </c>
      <c r="GR26" s="162"/>
      <c r="GS26" s="161">
        <v>31.6937</v>
      </c>
      <c r="GT26" s="162"/>
      <c r="GU26" s="161">
        <v>-5.1784999999999997</v>
      </c>
      <c r="GV26" s="161">
        <v>-13.555199999999999</v>
      </c>
      <c r="GW26" s="161">
        <v>13.132400000000001</v>
      </c>
      <c r="GX26" s="161">
        <v>1.885</v>
      </c>
      <c r="GY26" s="161">
        <v>5.0327999999999999</v>
      </c>
      <c r="GZ26" s="161">
        <v>5.0399000000000003</v>
      </c>
      <c r="HA26" s="161">
        <v>1.3787</v>
      </c>
      <c r="HB26" s="161">
        <v>17.374300000000002</v>
      </c>
      <c r="HC26" s="161">
        <v>19.674499999999998</v>
      </c>
      <c r="HD26" s="161">
        <v>4.1900000000000004</v>
      </c>
      <c r="HE26" s="161">
        <v>-9.7858999999999998</v>
      </c>
      <c r="HF26" s="161">
        <v>-7.5909000000000004</v>
      </c>
      <c r="HG26" s="161">
        <v>18.9239</v>
      </c>
      <c r="HH26" s="161">
        <v>79.640600000000006</v>
      </c>
      <c r="HI26" s="161">
        <v>-7.62</v>
      </c>
      <c r="HJ26" s="161">
        <v>-7.1559999999999997</v>
      </c>
      <c r="HK26" s="161">
        <v>-11.059699999999999</v>
      </c>
      <c r="HL26" s="161">
        <v>-11.6768</v>
      </c>
      <c r="HM26" s="161">
        <v>-13.12</v>
      </c>
      <c r="HN26" s="161">
        <v>-15.0863</v>
      </c>
      <c r="HO26" s="162"/>
      <c r="HP26" s="162"/>
      <c r="HQ26" s="161">
        <v>-13.825100000000001</v>
      </c>
      <c r="HR26" s="161">
        <v>-13.2319</v>
      </c>
      <c r="HS26" s="161">
        <v>-2.1560999999999999</v>
      </c>
      <c r="HT26" s="161">
        <v>-2.585</v>
      </c>
      <c r="HU26" s="161">
        <v>19.420000000000002</v>
      </c>
      <c r="HV26" s="161">
        <v>19.420000000000002</v>
      </c>
      <c r="HW26" s="161">
        <v>-31.2</v>
      </c>
      <c r="HX26" s="161">
        <v>-31.2</v>
      </c>
      <c r="HY26" s="161">
        <v>0.79190000000000005</v>
      </c>
      <c r="HZ26" s="161">
        <v>-6.24</v>
      </c>
      <c r="IA26" s="161">
        <v>70.753299999999996</v>
      </c>
      <c r="IB26" s="161">
        <v>27.667300000000001</v>
      </c>
      <c r="IC26" s="161">
        <v>27.581800000000001</v>
      </c>
      <c r="ID26" s="161">
        <v>-19.399999999999999</v>
      </c>
      <c r="IE26" s="161">
        <v>-41.8</v>
      </c>
      <c r="IF26" s="161">
        <v>-3.2</v>
      </c>
      <c r="IG26" s="161">
        <v>-3.4</v>
      </c>
      <c r="IH26" s="162"/>
      <c r="II26" s="162"/>
      <c r="IJ26" s="161">
        <v>-166.83240000000001</v>
      </c>
      <c r="IK26" s="161">
        <v>-4.3314000000000004</v>
      </c>
      <c r="IL26" s="161">
        <v>-218.37270000000001</v>
      </c>
      <c r="IM26" s="161">
        <v>1.7991999999999999</v>
      </c>
      <c r="IN26" s="161">
        <v>-56.813800000000001</v>
      </c>
      <c r="IO26" s="161">
        <v>54.204999999999998</v>
      </c>
      <c r="IP26" s="161">
        <v>112.0534</v>
      </c>
      <c r="IQ26" s="161">
        <v>107.539</v>
      </c>
      <c r="IR26" s="161">
        <v>100.70440000000001</v>
      </c>
      <c r="IS26" s="161">
        <v>-18.268599999999999</v>
      </c>
      <c r="IT26" s="161">
        <v>22.826000000000001</v>
      </c>
      <c r="IU26" s="161">
        <v>21.439</v>
      </c>
      <c r="IV26" s="161">
        <v>3.2818999999999998</v>
      </c>
      <c r="IW26" s="161">
        <v>102.91289999999999</v>
      </c>
      <c r="IX26" s="161">
        <v>-214.05459999999999</v>
      </c>
      <c r="IY26" s="161">
        <v>35.159399999999998</v>
      </c>
      <c r="IZ26" s="161">
        <v>-30.261900000000001</v>
      </c>
      <c r="JA26" s="161">
        <v>-1.0071000000000001</v>
      </c>
      <c r="JB26" s="162"/>
      <c r="JC26" s="161">
        <v>-10.16</v>
      </c>
      <c r="JD26" s="161">
        <v>-0.98399999999999999</v>
      </c>
      <c r="JE26" s="161">
        <v>-0.99099999999999999</v>
      </c>
      <c r="JF26" s="161">
        <v>6.4</v>
      </c>
      <c r="JG26" s="161">
        <v>0.8</v>
      </c>
      <c r="JH26" s="161">
        <v>-7.6016000000000004</v>
      </c>
      <c r="JI26" s="161">
        <v>-5.6228999999999996</v>
      </c>
      <c r="JJ26" s="161">
        <v>6.8559000000000001</v>
      </c>
      <c r="JK26" s="161">
        <v>-12.4224</v>
      </c>
      <c r="JL26" s="161">
        <v>6.4</v>
      </c>
      <c r="JM26" s="161">
        <v>3.3580000000000001</v>
      </c>
      <c r="JN26" s="161">
        <v>4.5979999999999999</v>
      </c>
      <c r="JO26" s="162"/>
      <c r="JP26" s="162"/>
      <c r="JQ26" s="161">
        <v>3.1173999999999999</v>
      </c>
      <c r="JR26" s="161">
        <v>3.0823</v>
      </c>
      <c r="JS26" s="161">
        <v>3.4378000000000002</v>
      </c>
      <c r="JT26" s="162"/>
      <c r="JU26" s="161">
        <v>28.7</v>
      </c>
      <c r="JV26" s="161">
        <v>4.6420000000000003</v>
      </c>
      <c r="JW26" s="161">
        <v>0.05</v>
      </c>
      <c r="JX26" s="162"/>
      <c r="JY26" s="161">
        <v>0</v>
      </c>
      <c r="JZ26" s="161">
        <v>-17.655999999999999</v>
      </c>
      <c r="KA26" s="161">
        <v>-19.194199999999999</v>
      </c>
      <c r="KB26" s="161">
        <v>2.7509000000000001</v>
      </c>
      <c r="KC26" s="161">
        <v>11.8226</v>
      </c>
      <c r="KD26" s="161">
        <v>-13.5296</v>
      </c>
      <c r="KE26" s="161">
        <v>0</v>
      </c>
      <c r="KF26" s="161">
        <v>-28.4</v>
      </c>
      <c r="KG26" s="161">
        <v>12.1</v>
      </c>
      <c r="KH26" s="162"/>
      <c r="KI26" s="161">
        <v>-59.806399999999996</v>
      </c>
    </row>
    <row r="27" spans="1:295" ht="18" customHeight="1" x14ac:dyDescent="0.3">
      <c r="A27" s="158" t="s">
        <v>55</v>
      </c>
      <c r="B27" s="158" t="s">
        <v>799</v>
      </c>
      <c r="C27" s="161">
        <v>0</v>
      </c>
      <c r="D27" s="161">
        <v>3.4037999999999999</v>
      </c>
      <c r="E27" s="161">
        <v>-8.4512999999999998</v>
      </c>
      <c r="F27" s="161">
        <v>-2.4735</v>
      </c>
      <c r="G27" s="161">
        <v>7.4816000000000003</v>
      </c>
      <c r="H27" s="162"/>
      <c r="I27" s="161">
        <v>13.880699999999999</v>
      </c>
      <c r="J27" s="162"/>
      <c r="K27" s="161">
        <v>7.3079000000000001</v>
      </c>
      <c r="L27" s="161">
        <v>2.4609000000000001</v>
      </c>
      <c r="M27" s="161">
        <v>3.8896999999999999</v>
      </c>
      <c r="N27" s="161">
        <v>-13.32</v>
      </c>
      <c r="O27" s="161">
        <v>-24.2</v>
      </c>
      <c r="P27" s="162"/>
      <c r="Q27" s="161">
        <v>3.3119999999999998</v>
      </c>
      <c r="R27" s="161">
        <v>-17.600000000000001</v>
      </c>
      <c r="S27" s="161">
        <v>2.7048999999999999</v>
      </c>
      <c r="T27" s="161">
        <v>-2.5878999999999999</v>
      </c>
      <c r="U27" s="161">
        <v>4.2016999999999998</v>
      </c>
      <c r="V27" s="161">
        <v>4.1040999999999999</v>
      </c>
      <c r="W27" s="161">
        <v>7.1524999999999999</v>
      </c>
      <c r="X27" s="161">
        <v>9.891</v>
      </c>
      <c r="Y27" s="161">
        <v>-4.8318000000000003</v>
      </c>
      <c r="Z27" s="161">
        <v>2.3155000000000001</v>
      </c>
      <c r="AA27" s="162"/>
      <c r="AB27" s="161">
        <v>-0.63759999999999994</v>
      </c>
      <c r="AC27" s="161">
        <v>-0.63700000000000001</v>
      </c>
      <c r="AD27" s="161">
        <v>-0.63100000000000001</v>
      </c>
      <c r="AE27" s="161">
        <v>3.9140000000000001</v>
      </c>
      <c r="AF27" s="161">
        <v>-8.8800000000000008</v>
      </c>
      <c r="AG27" s="161">
        <v>-11</v>
      </c>
      <c r="AH27" s="161">
        <v>-1.4670000000000001</v>
      </c>
      <c r="AI27" s="161">
        <v>0.30599999999999999</v>
      </c>
      <c r="AJ27" s="162"/>
      <c r="AK27" s="161">
        <v>-15.32</v>
      </c>
      <c r="AL27" s="162"/>
      <c r="AM27" s="162"/>
      <c r="AN27" s="161">
        <v>-9.69</v>
      </c>
      <c r="AO27" s="161">
        <v>2.5139</v>
      </c>
      <c r="AP27" s="161">
        <v>4.2750000000000004</v>
      </c>
      <c r="AQ27" s="161">
        <v>10.1225</v>
      </c>
      <c r="AR27" s="161">
        <v>11.4857</v>
      </c>
      <c r="AS27" s="161">
        <v>-12.291399999999999</v>
      </c>
      <c r="AT27" s="161">
        <v>-16.075099999999999</v>
      </c>
      <c r="AU27" s="161">
        <v>-15.9618</v>
      </c>
      <c r="AV27" s="161">
        <v>1.5646</v>
      </c>
      <c r="AW27" s="161">
        <v>1.6666000000000001</v>
      </c>
      <c r="AX27" s="161">
        <v>-15.1374</v>
      </c>
      <c r="AY27" s="162"/>
      <c r="AZ27" s="161">
        <v>0</v>
      </c>
      <c r="BA27" s="161">
        <v>0.52059999999999995</v>
      </c>
      <c r="BB27" s="161">
        <v>37.323799999999999</v>
      </c>
      <c r="BC27" s="161">
        <v>0.82799999999999996</v>
      </c>
      <c r="BD27" s="161">
        <v>-2</v>
      </c>
      <c r="BE27" s="161">
        <v>-2.1</v>
      </c>
      <c r="BF27" s="161">
        <v>-20.224799999999998</v>
      </c>
      <c r="BG27" s="161">
        <v>-20.2317</v>
      </c>
      <c r="BH27" s="161">
        <v>-0.95589999999999997</v>
      </c>
      <c r="BI27" s="162"/>
      <c r="BJ27" s="161">
        <v>1.3328</v>
      </c>
      <c r="BK27" s="161">
        <v>-2.6326999999999998</v>
      </c>
      <c r="BL27" s="162"/>
      <c r="BM27" s="161">
        <v>-0.26629999999999998</v>
      </c>
      <c r="BN27" s="161">
        <v>-83.162899999999993</v>
      </c>
      <c r="BO27" s="161">
        <v>-2.7467000000000001</v>
      </c>
      <c r="BP27" s="161">
        <v>-2.8077000000000001</v>
      </c>
      <c r="BQ27" s="161">
        <v>53.742899999999999</v>
      </c>
      <c r="BR27" s="161">
        <v>-192.494</v>
      </c>
      <c r="BS27" s="162"/>
      <c r="BT27" s="162"/>
      <c r="BU27" s="162"/>
      <c r="BV27" s="161">
        <v>1.946</v>
      </c>
      <c r="BW27" s="161">
        <v>6.1</v>
      </c>
      <c r="BX27" s="161">
        <v>2.34</v>
      </c>
      <c r="BY27" s="161">
        <v>-17.93</v>
      </c>
      <c r="BZ27" s="161">
        <v>-4.12</v>
      </c>
      <c r="CA27" s="161">
        <v>-17.008400000000002</v>
      </c>
      <c r="CB27" s="161">
        <v>-16.874400000000001</v>
      </c>
      <c r="CC27" s="161">
        <v>21.005299999999998</v>
      </c>
      <c r="CD27" s="161">
        <v>20.389800000000001</v>
      </c>
      <c r="CE27" s="161">
        <v>-7.0503</v>
      </c>
      <c r="CF27" s="161">
        <v>-22.4922</v>
      </c>
      <c r="CG27" s="161">
        <v>-22.7547</v>
      </c>
      <c r="CH27" s="161">
        <v>0.84789999999999999</v>
      </c>
      <c r="CI27" s="162"/>
      <c r="CJ27" s="162"/>
      <c r="CK27" s="162"/>
      <c r="CL27" s="161">
        <v>11</v>
      </c>
      <c r="CM27" s="161">
        <v>8.3000000000000007</v>
      </c>
      <c r="CN27" s="161">
        <v>-1.0900000000000001</v>
      </c>
      <c r="CO27" s="161">
        <v>15.401400000000001</v>
      </c>
      <c r="CP27" s="161">
        <v>15.907999999999999</v>
      </c>
      <c r="CQ27" s="161">
        <v>14.399699999999999</v>
      </c>
      <c r="CR27" s="161">
        <v>59.942900000000002</v>
      </c>
      <c r="CS27" s="161">
        <v>60.041699999999999</v>
      </c>
      <c r="CT27" s="161">
        <v>-26.834</v>
      </c>
      <c r="CU27" s="161">
        <v>-32.029899999999998</v>
      </c>
      <c r="CV27" s="161">
        <v>-30.150600000000001</v>
      </c>
      <c r="CW27" s="161">
        <v>2.3997999999999999</v>
      </c>
      <c r="CX27" s="161">
        <v>22.77</v>
      </c>
      <c r="CY27" s="161">
        <v>12.26</v>
      </c>
      <c r="CZ27" s="161">
        <v>4.5361000000000002</v>
      </c>
      <c r="DA27" s="161">
        <v>4.7881999999999998</v>
      </c>
      <c r="DB27" s="161">
        <v>-6.51</v>
      </c>
      <c r="DC27" s="162"/>
      <c r="DD27" s="162"/>
      <c r="DE27" s="162"/>
      <c r="DF27" s="161">
        <v>39.161200000000001</v>
      </c>
      <c r="DG27" s="161">
        <v>1.54E-2</v>
      </c>
      <c r="DH27" s="161">
        <v>-3.1103999999999998</v>
      </c>
      <c r="DI27" s="162"/>
      <c r="DJ27" s="162"/>
      <c r="DK27" s="161">
        <v>-0.67869999999999997</v>
      </c>
      <c r="DL27" s="161">
        <v>-0.187</v>
      </c>
      <c r="DM27" s="161">
        <v>34.702199999999998</v>
      </c>
      <c r="DN27" s="161">
        <v>7.0566000000000004</v>
      </c>
      <c r="DO27" s="161">
        <v>0.48</v>
      </c>
      <c r="DP27" s="161">
        <v>-0.03</v>
      </c>
      <c r="DQ27" s="161">
        <v>1.0229999999999999</v>
      </c>
      <c r="DR27" s="161">
        <v>-38.689700000000002</v>
      </c>
      <c r="DS27" s="161">
        <v>-15.63</v>
      </c>
      <c r="DT27" s="162"/>
      <c r="DU27" s="161">
        <v>20.25</v>
      </c>
      <c r="DV27" s="161">
        <v>14.03</v>
      </c>
      <c r="DW27" s="161">
        <v>-38.345500000000001</v>
      </c>
      <c r="DX27" s="161">
        <v>-19.454499999999999</v>
      </c>
      <c r="DY27" s="161">
        <v>-37.772500000000001</v>
      </c>
      <c r="DZ27" s="161">
        <v>-37.172699999999999</v>
      </c>
      <c r="EA27" s="161">
        <v>-9.7858000000000001</v>
      </c>
      <c r="EB27" s="161">
        <v>-19.5535</v>
      </c>
      <c r="EC27" s="161">
        <v>-28.117599999999999</v>
      </c>
      <c r="ED27" s="161">
        <v>-28.0564</v>
      </c>
      <c r="EE27" s="161">
        <v>-19.7593</v>
      </c>
      <c r="EF27" s="161">
        <v>-22.649899999999999</v>
      </c>
      <c r="EG27" s="161">
        <v>-8.7560000000000002</v>
      </c>
      <c r="EH27" s="161">
        <v>-130.69990000000001</v>
      </c>
      <c r="EI27" s="161">
        <v>-48.929200000000002</v>
      </c>
      <c r="EJ27" s="162"/>
      <c r="EK27" s="161">
        <v>-8.8344000000000005</v>
      </c>
      <c r="EL27" s="161">
        <v>-7.9767000000000001</v>
      </c>
      <c r="EM27" s="161">
        <v>0</v>
      </c>
      <c r="EN27" s="161">
        <v>16.929300000000001</v>
      </c>
      <c r="EO27" s="162"/>
      <c r="EP27" s="161">
        <v>-4.6120000000000001</v>
      </c>
      <c r="EQ27" s="161">
        <v>-30.296800000000001</v>
      </c>
      <c r="ER27" s="161">
        <v>-29.9971</v>
      </c>
      <c r="ES27" s="161">
        <v>0.33169999999999999</v>
      </c>
      <c r="ET27" s="161">
        <v>0</v>
      </c>
      <c r="EU27" s="161">
        <v>-5.43</v>
      </c>
      <c r="EV27" s="161">
        <v>0</v>
      </c>
      <c r="EW27" s="161">
        <v>1.7634000000000001</v>
      </c>
      <c r="EX27" s="161">
        <v>15.2363</v>
      </c>
      <c r="EY27" s="161">
        <v>-13.417299999999999</v>
      </c>
      <c r="EZ27" s="161">
        <v>-2.5558999999999998</v>
      </c>
      <c r="FA27" s="161">
        <v>5.5674999999999999</v>
      </c>
      <c r="FB27" s="161">
        <v>3.2843</v>
      </c>
      <c r="FC27" s="161">
        <v>-18.174499999999998</v>
      </c>
      <c r="FD27" s="162"/>
      <c r="FE27" s="161">
        <v>4.2683</v>
      </c>
      <c r="FF27" s="161">
        <v>4.3372999999999999</v>
      </c>
      <c r="FG27" s="161">
        <v>4.2333999999999996</v>
      </c>
      <c r="FH27" s="161">
        <v>4.9481999999999999</v>
      </c>
      <c r="FI27" s="161">
        <v>3.3809</v>
      </c>
      <c r="FJ27" s="161">
        <v>2.5118</v>
      </c>
      <c r="FK27" s="161">
        <v>1.3395999999999999</v>
      </c>
      <c r="FL27" s="161">
        <v>-19.592400000000001</v>
      </c>
      <c r="FM27" s="161">
        <v>19.494399999999999</v>
      </c>
      <c r="FN27" s="161">
        <v>19.5349</v>
      </c>
      <c r="FO27" s="161">
        <v>-11.0595</v>
      </c>
      <c r="FP27" s="162"/>
      <c r="FQ27" s="161">
        <v>19.693899999999999</v>
      </c>
      <c r="FR27" s="161">
        <v>-19.45</v>
      </c>
      <c r="FS27" s="161">
        <v>-1.1202000000000001</v>
      </c>
      <c r="FT27" s="161">
        <v>0.25569999999999998</v>
      </c>
      <c r="FU27" s="161">
        <v>0.24</v>
      </c>
      <c r="FV27" s="161">
        <v>4.7</v>
      </c>
      <c r="FW27" s="161">
        <v>-18.855</v>
      </c>
      <c r="FX27" s="162"/>
      <c r="FY27" s="161">
        <v>-0.154</v>
      </c>
      <c r="FZ27" s="161">
        <v>0.73899999999999999</v>
      </c>
      <c r="GA27" s="162"/>
      <c r="GB27" s="161">
        <v>10.84</v>
      </c>
      <c r="GC27" s="161">
        <v>-9.0754000000000001</v>
      </c>
      <c r="GD27" s="161">
        <v>-1.024</v>
      </c>
      <c r="GE27" s="161">
        <v>-2.86</v>
      </c>
      <c r="GF27" s="161">
        <v>25.105899999999998</v>
      </c>
      <c r="GG27" s="162"/>
      <c r="GH27" s="161">
        <v>19.637799999999999</v>
      </c>
      <c r="GI27" s="161">
        <v>-1.5466</v>
      </c>
      <c r="GJ27" s="161">
        <v>-1.6303000000000001</v>
      </c>
      <c r="GK27" s="161">
        <v>2.04</v>
      </c>
      <c r="GL27" s="162"/>
      <c r="GM27" s="162"/>
      <c r="GN27" s="161">
        <v>-9.4921000000000006</v>
      </c>
      <c r="GO27" s="161">
        <v>-1.8016000000000001</v>
      </c>
      <c r="GP27" s="161">
        <v>10.592000000000001</v>
      </c>
      <c r="GQ27" s="161">
        <v>-33.780900000000003</v>
      </c>
      <c r="GR27" s="162"/>
      <c r="GS27" s="161">
        <v>30.26</v>
      </c>
      <c r="GT27" s="161">
        <v>0</v>
      </c>
      <c r="GU27" s="161">
        <v>-4.8552999999999997</v>
      </c>
      <c r="GV27" s="161">
        <v>-13.0632</v>
      </c>
      <c r="GW27" s="161">
        <v>12.1981</v>
      </c>
      <c r="GX27" s="161">
        <v>1.0194000000000001</v>
      </c>
      <c r="GY27" s="161">
        <v>5.1426999999999996</v>
      </c>
      <c r="GZ27" s="161">
        <v>5.1901999999999999</v>
      </c>
      <c r="HA27" s="161">
        <v>0</v>
      </c>
      <c r="HB27" s="161">
        <v>18.966799999999999</v>
      </c>
      <c r="HC27" s="161">
        <v>19.8887</v>
      </c>
      <c r="HD27" s="161">
        <v>4.1900000000000004</v>
      </c>
      <c r="HE27" s="161">
        <v>-10.713800000000001</v>
      </c>
      <c r="HF27" s="161">
        <v>-7.1158000000000001</v>
      </c>
      <c r="HG27" s="161">
        <v>16.205300000000001</v>
      </c>
      <c r="HH27" s="161">
        <v>79.058999999999997</v>
      </c>
      <c r="HI27" s="161">
        <v>-7.9989999999999997</v>
      </c>
      <c r="HJ27" s="161">
        <v>-7.7130000000000001</v>
      </c>
      <c r="HK27" s="161">
        <v>-11.4282</v>
      </c>
      <c r="HL27" s="161">
        <v>-12.037599999999999</v>
      </c>
      <c r="HM27" s="161">
        <v>-11.835900000000001</v>
      </c>
      <c r="HN27" s="161">
        <v>-14.119</v>
      </c>
      <c r="HO27" s="162"/>
      <c r="HP27" s="162"/>
      <c r="HQ27" s="161">
        <v>-14.456899999999999</v>
      </c>
      <c r="HR27" s="161">
        <v>-14.0229</v>
      </c>
      <c r="HS27" s="161">
        <v>-3.2197</v>
      </c>
      <c r="HT27" s="161">
        <v>-3.3713000000000002</v>
      </c>
      <c r="HU27" s="161">
        <v>18.79</v>
      </c>
      <c r="HV27" s="161">
        <v>18.75</v>
      </c>
      <c r="HW27" s="161">
        <v>-31.5</v>
      </c>
      <c r="HX27" s="161">
        <v>-31.7</v>
      </c>
      <c r="HY27" s="161">
        <v>0.93289999999999995</v>
      </c>
      <c r="HZ27" s="161">
        <v>-5.52</v>
      </c>
      <c r="IA27" s="161">
        <v>73.065399999999997</v>
      </c>
      <c r="IB27" s="161">
        <v>26.7042</v>
      </c>
      <c r="IC27" s="161">
        <v>26.4132</v>
      </c>
      <c r="ID27" s="161">
        <v>-19.399999999999999</v>
      </c>
      <c r="IE27" s="161">
        <v>-41.8</v>
      </c>
      <c r="IF27" s="161">
        <v>-1.6</v>
      </c>
      <c r="IG27" s="161">
        <v>-2.1</v>
      </c>
      <c r="IH27" s="161">
        <v>-17.9056</v>
      </c>
      <c r="II27" s="161">
        <v>-17.763000000000002</v>
      </c>
      <c r="IJ27" s="161">
        <v>-167.1241</v>
      </c>
      <c r="IK27" s="161">
        <v>-9.298</v>
      </c>
      <c r="IL27" s="161">
        <v>-218.3725</v>
      </c>
      <c r="IM27" s="161">
        <v>-0.29620000000000002</v>
      </c>
      <c r="IN27" s="161">
        <v>-56.959800000000001</v>
      </c>
      <c r="IO27" s="161">
        <v>55.979700000000001</v>
      </c>
      <c r="IP27" s="161">
        <v>112.8794</v>
      </c>
      <c r="IQ27" s="161">
        <v>109.108</v>
      </c>
      <c r="IR27" s="161">
        <v>101.7448</v>
      </c>
      <c r="IS27" s="161">
        <v>-17.774799999999999</v>
      </c>
      <c r="IT27" s="161">
        <v>21.418299999999999</v>
      </c>
      <c r="IU27" s="161">
        <v>22.1219</v>
      </c>
      <c r="IV27" s="161">
        <v>-1.7451000000000001</v>
      </c>
      <c r="IW27" s="161">
        <v>104.9378</v>
      </c>
      <c r="IX27" s="161">
        <v>-214.0754</v>
      </c>
      <c r="IY27" s="161">
        <v>33.5471</v>
      </c>
      <c r="IZ27" s="161">
        <v>-29.078600000000002</v>
      </c>
      <c r="JA27" s="161">
        <v>-0.60909999999999997</v>
      </c>
      <c r="JB27" s="162"/>
      <c r="JC27" s="161">
        <v>-10.08</v>
      </c>
      <c r="JD27" s="161">
        <v>-0.91600000000000004</v>
      </c>
      <c r="JE27" s="161">
        <v>-0.92400000000000004</v>
      </c>
      <c r="JF27" s="161">
        <v>6.48</v>
      </c>
      <c r="JG27" s="161">
        <v>0.4</v>
      </c>
      <c r="JH27" s="162"/>
      <c r="JI27" s="161">
        <v>-5.3025000000000002</v>
      </c>
      <c r="JJ27" s="161">
        <v>6.7979000000000003</v>
      </c>
      <c r="JK27" s="161">
        <v>-12.1569</v>
      </c>
      <c r="JL27" s="161">
        <v>6</v>
      </c>
      <c r="JM27" s="161">
        <v>1.9830000000000001</v>
      </c>
      <c r="JN27" s="161">
        <v>2.2050000000000001</v>
      </c>
      <c r="JO27" s="161">
        <v>2.6044999999999998</v>
      </c>
      <c r="JP27" s="162"/>
      <c r="JQ27" s="161">
        <v>4.1249000000000002</v>
      </c>
      <c r="JR27" s="161">
        <v>3.7179000000000002</v>
      </c>
      <c r="JS27" s="161">
        <v>3.1768999999999998</v>
      </c>
      <c r="JT27" s="162"/>
      <c r="JU27" s="161">
        <v>28.6</v>
      </c>
      <c r="JV27" s="161">
        <v>5.4004000000000003</v>
      </c>
      <c r="JW27" s="161">
        <v>-0.01</v>
      </c>
      <c r="JX27" s="162"/>
      <c r="JY27" s="162"/>
      <c r="JZ27" s="161">
        <v>-17.264299999999999</v>
      </c>
      <c r="KA27" s="161">
        <v>-19.397300000000001</v>
      </c>
      <c r="KB27" s="161">
        <v>2.9653999999999998</v>
      </c>
      <c r="KC27" s="161">
        <v>11.1396</v>
      </c>
      <c r="KD27" s="161">
        <v>-12.642799999999999</v>
      </c>
      <c r="KE27" s="161">
        <v>0</v>
      </c>
      <c r="KF27" s="161">
        <v>-28.2</v>
      </c>
      <c r="KG27" s="161">
        <v>11.9</v>
      </c>
      <c r="KH27" s="162"/>
      <c r="KI27" s="161">
        <v>-61.767099999999999</v>
      </c>
    </row>
    <row r="28" spans="1:295" ht="18" customHeight="1" x14ac:dyDescent="0.3">
      <c r="A28" s="158" t="s">
        <v>55</v>
      </c>
      <c r="B28" s="158" t="s">
        <v>800</v>
      </c>
      <c r="C28" s="161">
        <v>0</v>
      </c>
      <c r="D28" s="161">
        <v>3.7107999999999999</v>
      </c>
      <c r="E28" s="161">
        <v>-8.8595000000000006</v>
      </c>
      <c r="F28" s="161">
        <v>-0.47239999999999999</v>
      </c>
      <c r="G28" s="161">
        <v>7.8041999999999998</v>
      </c>
      <c r="H28" s="162"/>
      <c r="I28" s="161">
        <v>14.0663</v>
      </c>
      <c r="J28" s="162"/>
      <c r="K28" s="161">
        <v>7.6456999999999997</v>
      </c>
      <c r="L28" s="161">
        <v>2.6949000000000001</v>
      </c>
      <c r="M28" s="161">
        <v>4.1376999999999997</v>
      </c>
      <c r="N28" s="161">
        <v>-8.8800000000000008</v>
      </c>
      <c r="O28" s="161">
        <v>-26.4</v>
      </c>
      <c r="P28" s="161">
        <v>2.2000000000000002</v>
      </c>
      <c r="Q28" s="161">
        <v>4.968</v>
      </c>
      <c r="R28" s="161">
        <v>-19.8</v>
      </c>
      <c r="S28" s="161">
        <v>2.5954999999999999</v>
      </c>
      <c r="T28" s="161">
        <v>-0.63480000000000003</v>
      </c>
      <c r="U28" s="161">
        <v>4.4169999999999998</v>
      </c>
      <c r="V28" s="161">
        <v>4.4531000000000001</v>
      </c>
      <c r="W28" s="161">
        <v>7.6596000000000002</v>
      </c>
      <c r="X28" s="161">
        <v>9.9772999999999996</v>
      </c>
      <c r="Y28" s="161">
        <v>-5.0209999999999999</v>
      </c>
      <c r="Z28" s="161">
        <v>2.4645000000000001</v>
      </c>
      <c r="AA28" s="162"/>
      <c r="AB28" s="161">
        <v>-0.60899999999999999</v>
      </c>
      <c r="AC28" s="161">
        <v>-0.628</v>
      </c>
      <c r="AD28" s="161">
        <v>-0.61899999999999999</v>
      </c>
      <c r="AE28" s="161">
        <v>4.1269999999999998</v>
      </c>
      <c r="AF28" s="161">
        <v>-13.32</v>
      </c>
      <c r="AG28" s="161">
        <v>-8.8000000000000007</v>
      </c>
      <c r="AH28" s="161">
        <v>-1.1279999999999999</v>
      </c>
      <c r="AI28" s="161">
        <v>0.31</v>
      </c>
      <c r="AJ28" s="162"/>
      <c r="AK28" s="161">
        <v>-14.29</v>
      </c>
      <c r="AL28" s="162"/>
      <c r="AM28" s="162"/>
      <c r="AN28" s="161">
        <v>-11.16</v>
      </c>
      <c r="AO28" s="161">
        <v>3.1522000000000001</v>
      </c>
      <c r="AP28" s="161">
        <v>4.1215999999999999</v>
      </c>
      <c r="AQ28" s="161">
        <v>11.7171</v>
      </c>
      <c r="AR28" s="161">
        <v>13.4636</v>
      </c>
      <c r="AS28" s="161">
        <v>-19.920400000000001</v>
      </c>
      <c r="AT28" s="161">
        <v>-15.003399999999999</v>
      </c>
      <c r="AU28" s="161">
        <v>-13.994300000000001</v>
      </c>
      <c r="AV28" s="161">
        <v>-0.29459999999999997</v>
      </c>
      <c r="AW28" s="161">
        <v>-0.1119</v>
      </c>
      <c r="AX28" s="161">
        <v>-17.146799999999999</v>
      </c>
      <c r="AY28" s="162"/>
      <c r="AZ28" s="161">
        <v>0</v>
      </c>
      <c r="BA28" s="161">
        <v>-1.5024</v>
      </c>
      <c r="BB28" s="161">
        <v>49.786799999999999</v>
      </c>
      <c r="BC28" s="161">
        <v>0.64090000000000003</v>
      </c>
      <c r="BD28" s="161">
        <v>-1.5</v>
      </c>
      <c r="BE28" s="161">
        <v>-1.6</v>
      </c>
      <c r="BF28" s="161">
        <v>-21.696400000000001</v>
      </c>
      <c r="BG28" s="161">
        <v>-20.946200000000001</v>
      </c>
      <c r="BH28" s="161">
        <v>-0.98540000000000005</v>
      </c>
      <c r="BI28" s="162"/>
      <c r="BJ28" s="161">
        <v>2.6821999999999999</v>
      </c>
      <c r="BK28" s="161">
        <v>-2.5148999999999999</v>
      </c>
      <c r="BL28" s="162"/>
      <c r="BM28" s="161">
        <v>-0.22570000000000001</v>
      </c>
      <c r="BN28" s="161">
        <v>-87.801699999999997</v>
      </c>
      <c r="BO28" s="161">
        <v>-1.7090000000000001</v>
      </c>
      <c r="BP28" s="161">
        <v>-1.7701</v>
      </c>
      <c r="BQ28" s="161">
        <v>50.184199999999997</v>
      </c>
      <c r="BR28" s="161">
        <v>-192.2491</v>
      </c>
      <c r="BS28" s="162"/>
      <c r="BT28" s="162"/>
      <c r="BU28" s="162"/>
      <c r="BV28" s="161">
        <v>2.9239999999999999</v>
      </c>
      <c r="BW28" s="161">
        <v>6.31</v>
      </c>
      <c r="BX28" s="161">
        <v>2.59</v>
      </c>
      <c r="BY28" s="161">
        <v>-17.29</v>
      </c>
      <c r="BZ28" s="161">
        <v>-3.72</v>
      </c>
      <c r="CA28" s="161">
        <v>-17.008400000000002</v>
      </c>
      <c r="CB28" s="161">
        <v>-17.812100000000001</v>
      </c>
      <c r="CC28" s="161">
        <v>21.843299999999999</v>
      </c>
      <c r="CD28" s="161">
        <v>20.770900000000001</v>
      </c>
      <c r="CE28" s="161">
        <v>-7.9760999999999997</v>
      </c>
      <c r="CF28" s="161">
        <v>-17.548500000000001</v>
      </c>
      <c r="CG28" s="161">
        <v>-18.384599999999999</v>
      </c>
      <c r="CH28" s="161">
        <v>2.6661999999999999</v>
      </c>
      <c r="CI28" s="162"/>
      <c r="CJ28" s="162"/>
      <c r="CK28" s="162"/>
      <c r="CL28" s="161">
        <v>11.7</v>
      </c>
      <c r="CM28" s="161">
        <v>8.6</v>
      </c>
      <c r="CN28" s="161">
        <v>-1.23</v>
      </c>
      <c r="CO28" s="161">
        <v>18.843800000000002</v>
      </c>
      <c r="CP28" s="161">
        <v>18.629200000000001</v>
      </c>
      <c r="CQ28" s="161">
        <v>17.822199999999999</v>
      </c>
      <c r="CR28" s="161">
        <v>61.660299999999999</v>
      </c>
      <c r="CS28" s="161">
        <v>61.300899999999999</v>
      </c>
      <c r="CT28" s="161">
        <v>-28.0779</v>
      </c>
      <c r="CU28" s="161">
        <v>-32.477699999999999</v>
      </c>
      <c r="CV28" s="161">
        <v>-31.577999999999999</v>
      </c>
      <c r="CW28" s="161">
        <v>2.2437</v>
      </c>
      <c r="CX28" s="161">
        <v>21.25</v>
      </c>
      <c r="CY28" s="161">
        <v>11.53</v>
      </c>
      <c r="CZ28" s="161">
        <v>9.2235999999999994</v>
      </c>
      <c r="DA28" s="161">
        <v>0</v>
      </c>
      <c r="DB28" s="161">
        <v>-6.48</v>
      </c>
      <c r="DC28" s="162"/>
      <c r="DD28" s="162"/>
      <c r="DE28" s="162"/>
      <c r="DF28" s="161">
        <v>41.034799999999997</v>
      </c>
      <c r="DG28" s="161">
        <v>1.54E-2</v>
      </c>
      <c r="DH28" s="161">
        <v>-3.2671999999999999</v>
      </c>
      <c r="DI28" s="161">
        <v>18.7</v>
      </c>
      <c r="DJ28" s="161">
        <v>19</v>
      </c>
      <c r="DK28" s="161">
        <v>-0.86550000000000005</v>
      </c>
      <c r="DL28" s="161">
        <v>0.56689999999999996</v>
      </c>
      <c r="DM28" s="161">
        <v>34.859900000000003</v>
      </c>
      <c r="DN28" s="161">
        <v>7.9843000000000002</v>
      </c>
      <c r="DO28" s="161">
        <v>1.1100000000000001</v>
      </c>
      <c r="DP28" s="161">
        <v>-0.09</v>
      </c>
      <c r="DQ28" s="161">
        <v>1.3640000000000001</v>
      </c>
      <c r="DR28" s="161">
        <v>-40.157299999999999</v>
      </c>
      <c r="DS28" s="161">
        <v>-15.54</v>
      </c>
      <c r="DT28" s="162"/>
      <c r="DU28" s="161">
        <v>20.67</v>
      </c>
      <c r="DV28" s="161">
        <v>14.88</v>
      </c>
      <c r="DW28" s="161">
        <v>-40.418199999999999</v>
      </c>
      <c r="DX28" s="161">
        <v>-20.2364</v>
      </c>
      <c r="DY28" s="161">
        <v>-38.184399999999997</v>
      </c>
      <c r="DZ28" s="161">
        <v>-38.081800000000001</v>
      </c>
      <c r="EA28" s="162"/>
      <c r="EB28" s="161">
        <v>-17.780999999999999</v>
      </c>
      <c r="EC28" s="161">
        <v>-27.579599999999999</v>
      </c>
      <c r="ED28" s="161">
        <v>-26.5868</v>
      </c>
      <c r="EE28" s="161">
        <v>-15.968500000000001</v>
      </c>
      <c r="EF28" s="161">
        <v>-13.319900000000001</v>
      </c>
      <c r="EG28" s="161">
        <v>-9.9559999999999995</v>
      </c>
      <c r="EH28" s="161">
        <v>-124.54470000000001</v>
      </c>
      <c r="EI28" s="161">
        <v>-50.895800000000001</v>
      </c>
      <c r="EJ28" s="162"/>
      <c r="EK28" s="161">
        <v>-8.2103000000000002</v>
      </c>
      <c r="EL28" s="161">
        <v>-7.9471999999999996</v>
      </c>
      <c r="EM28" s="161">
        <v>0</v>
      </c>
      <c r="EN28" s="161">
        <v>10.5854</v>
      </c>
      <c r="EO28" s="162"/>
      <c r="EP28" s="161">
        <v>22.544</v>
      </c>
      <c r="EQ28" s="161">
        <v>-32.805900000000001</v>
      </c>
      <c r="ER28" s="161">
        <v>-33.167499999999997</v>
      </c>
      <c r="ES28" s="161">
        <v>-1.177</v>
      </c>
      <c r="ET28" s="161">
        <v>-10.55</v>
      </c>
      <c r="EU28" s="161">
        <v>-5.37</v>
      </c>
      <c r="EV28" s="161">
        <v>2.9</v>
      </c>
      <c r="EW28" s="161">
        <v>1.661</v>
      </c>
      <c r="EX28" s="161">
        <v>6.4701000000000004</v>
      </c>
      <c r="EY28" s="161">
        <v>-13.581</v>
      </c>
      <c r="EZ28" s="161">
        <v>-2.7052999999999998</v>
      </c>
      <c r="FA28" s="161">
        <v>5.9831000000000003</v>
      </c>
      <c r="FB28" s="161">
        <v>0.30709999999999998</v>
      </c>
      <c r="FC28" s="161">
        <v>-17.261299999999999</v>
      </c>
      <c r="FD28" s="162"/>
      <c r="FE28" s="161">
        <v>3.9498000000000002</v>
      </c>
      <c r="FF28" s="161">
        <v>4.1468999999999996</v>
      </c>
      <c r="FG28" s="161">
        <v>4.1420000000000003</v>
      </c>
      <c r="FH28" s="161">
        <v>4.3502999999999998</v>
      </c>
      <c r="FI28" s="161">
        <v>3.6840999999999999</v>
      </c>
      <c r="FJ28" s="161">
        <v>4.5213000000000001</v>
      </c>
      <c r="FK28" s="161">
        <v>3.8515000000000001</v>
      </c>
      <c r="FL28" s="161">
        <v>-19.592400000000001</v>
      </c>
      <c r="FM28" s="161">
        <v>21.2926</v>
      </c>
      <c r="FN28" s="161">
        <v>21.866399999999999</v>
      </c>
      <c r="FO28" s="161">
        <v>-9.4923999999999999</v>
      </c>
      <c r="FP28" s="162"/>
      <c r="FQ28" s="161">
        <v>17.276900000000001</v>
      </c>
      <c r="FR28" s="161">
        <v>-20.72</v>
      </c>
      <c r="FS28" s="161">
        <v>-1.8250999999999999</v>
      </c>
      <c r="FT28" s="161">
        <v>0.25109999999999999</v>
      </c>
      <c r="FU28" s="161">
        <v>0.39</v>
      </c>
      <c r="FV28" s="161">
        <v>5</v>
      </c>
      <c r="FW28" s="161">
        <v>-17.394200000000001</v>
      </c>
      <c r="FX28" s="162"/>
      <c r="FY28" s="161">
        <v>-0.13800000000000001</v>
      </c>
      <c r="FZ28" s="161">
        <v>0.73899999999999999</v>
      </c>
      <c r="GA28" s="162"/>
      <c r="GB28" s="161">
        <v>11.68</v>
      </c>
      <c r="GC28" s="161">
        <v>-7.4584000000000001</v>
      </c>
      <c r="GD28" s="161">
        <v>0.60709999999999997</v>
      </c>
      <c r="GE28" s="161">
        <v>-2.74</v>
      </c>
      <c r="GF28" s="161">
        <v>25.34</v>
      </c>
      <c r="GG28" s="162"/>
      <c r="GH28" s="161">
        <v>19.937100000000001</v>
      </c>
      <c r="GI28" s="161">
        <v>-1.7058</v>
      </c>
      <c r="GJ28" s="161">
        <v>-1.8158000000000001</v>
      </c>
      <c r="GK28" s="161">
        <v>2.0638999999999998</v>
      </c>
      <c r="GL28" s="162"/>
      <c r="GM28" s="162"/>
      <c r="GN28" s="161">
        <v>-9.5429999999999993</v>
      </c>
      <c r="GO28" s="161">
        <v>-1.6097999999999999</v>
      </c>
      <c r="GP28" s="161">
        <v>11.104799999999999</v>
      </c>
      <c r="GQ28" s="161">
        <v>-34.621200000000002</v>
      </c>
      <c r="GR28" s="162"/>
      <c r="GS28" s="161">
        <v>30.4177</v>
      </c>
      <c r="GT28" s="162"/>
      <c r="GU28" s="161">
        <v>-4.5545999999999998</v>
      </c>
      <c r="GV28" s="161">
        <v>-13.908300000000001</v>
      </c>
      <c r="GW28" s="161">
        <v>12.3477</v>
      </c>
      <c r="GX28" s="161">
        <v>1.3018000000000001</v>
      </c>
      <c r="GY28" s="161">
        <v>5.2451999999999996</v>
      </c>
      <c r="GZ28" s="161">
        <v>5.3247</v>
      </c>
      <c r="HA28" s="161">
        <v>0.61850000000000005</v>
      </c>
      <c r="HB28" s="161">
        <v>15.3698</v>
      </c>
      <c r="HC28" s="161">
        <v>18.6738</v>
      </c>
      <c r="HD28" s="161">
        <v>-0.42</v>
      </c>
      <c r="HE28" s="161">
        <v>0</v>
      </c>
      <c r="HF28" s="161">
        <v>-5.1487999999999996</v>
      </c>
      <c r="HG28" s="161">
        <v>12.6721</v>
      </c>
      <c r="HH28" s="161">
        <v>76.480800000000002</v>
      </c>
      <c r="HI28" s="161">
        <v>-8.0635999999999992</v>
      </c>
      <c r="HJ28" s="161">
        <v>-7.7582000000000004</v>
      </c>
      <c r="HK28" s="161">
        <v>-11.138</v>
      </c>
      <c r="HL28" s="161">
        <v>-12.0596</v>
      </c>
      <c r="HM28" s="161">
        <v>-14.203099999999999</v>
      </c>
      <c r="HN28" s="161">
        <v>-14.165900000000001</v>
      </c>
      <c r="HO28" s="161">
        <v>20.1812</v>
      </c>
      <c r="HP28" s="162"/>
      <c r="HQ28" s="161">
        <v>-13.880100000000001</v>
      </c>
      <c r="HR28" s="161">
        <v>-13.6548</v>
      </c>
      <c r="HS28" s="161">
        <v>-4.1760000000000002</v>
      </c>
      <c r="HT28" s="161">
        <v>-3.2223000000000002</v>
      </c>
      <c r="HU28" s="161">
        <v>18.12</v>
      </c>
      <c r="HV28" s="161">
        <v>17.98</v>
      </c>
      <c r="HW28" s="161">
        <v>-33.299999999999997</v>
      </c>
      <c r="HX28" s="161">
        <v>-33.299999999999997</v>
      </c>
      <c r="HY28" s="161">
        <v>0.9677</v>
      </c>
      <c r="HZ28" s="161">
        <v>-4.16</v>
      </c>
      <c r="IA28" s="161">
        <v>76.212400000000002</v>
      </c>
      <c r="IB28" s="161">
        <v>27.381599999999999</v>
      </c>
      <c r="IC28" s="161">
        <v>27.5335</v>
      </c>
      <c r="ID28" s="161">
        <v>-18.7</v>
      </c>
      <c r="IE28" s="161">
        <v>-42.2</v>
      </c>
      <c r="IF28" s="161">
        <v>-2</v>
      </c>
      <c r="IG28" s="161">
        <v>-2.8</v>
      </c>
      <c r="IH28" s="161">
        <v>-17.689299999999999</v>
      </c>
      <c r="II28" s="161">
        <v>-17.578399999999998</v>
      </c>
      <c r="IJ28" s="161">
        <v>-164.0308</v>
      </c>
      <c r="IK28" s="161">
        <v>-4.6768000000000001</v>
      </c>
      <c r="IL28" s="161">
        <v>-220.90379999999999</v>
      </c>
      <c r="IM28" s="161">
        <v>-3.9674999999999998</v>
      </c>
      <c r="IN28" s="161">
        <v>-59.183900000000001</v>
      </c>
      <c r="IO28" s="161">
        <v>57.8001</v>
      </c>
      <c r="IP28" s="161">
        <v>108.2328</v>
      </c>
      <c r="IQ28" s="161">
        <v>107.3886</v>
      </c>
      <c r="IR28" s="161">
        <v>101.5</v>
      </c>
      <c r="IS28" s="161">
        <v>-17.077400000000001</v>
      </c>
      <c r="IT28" s="161">
        <v>18.165700000000001</v>
      </c>
      <c r="IU28" s="161">
        <v>19.807500000000001</v>
      </c>
      <c r="IV28" s="161">
        <v>3.3142</v>
      </c>
      <c r="IW28" s="161">
        <v>108.6324</v>
      </c>
      <c r="IX28" s="161">
        <v>-215.45240000000001</v>
      </c>
      <c r="IY28" s="161">
        <v>35.436199999999999</v>
      </c>
      <c r="IZ28" s="161">
        <v>-29.0228</v>
      </c>
      <c r="JA28" s="161">
        <v>-0.11600000000000001</v>
      </c>
      <c r="JB28" s="162"/>
      <c r="JC28" s="161">
        <v>-10.24</v>
      </c>
      <c r="JD28" s="161">
        <v>-0.871</v>
      </c>
      <c r="JE28" s="161">
        <v>-0.879</v>
      </c>
      <c r="JF28" s="161">
        <v>6.72</v>
      </c>
      <c r="JG28" s="161">
        <v>-0.16</v>
      </c>
      <c r="JH28" s="161">
        <v>-7.2068000000000003</v>
      </c>
      <c r="JI28" s="161">
        <v>-4.8905000000000003</v>
      </c>
      <c r="JJ28" s="161">
        <v>6.6818999999999997</v>
      </c>
      <c r="JK28" s="161">
        <v>-12.1874</v>
      </c>
      <c r="JL28" s="161">
        <v>6.1</v>
      </c>
      <c r="JM28" s="161">
        <v>1.012</v>
      </c>
      <c r="JN28" s="161">
        <v>1.885</v>
      </c>
      <c r="JO28" s="161">
        <v>2.5912000000000002</v>
      </c>
      <c r="JP28" s="161">
        <v>2.9676</v>
      </c>
      <c r="JQ28" s="161">
        <v>4.3994999999999997</v>
      </c>
      <c r="JR28" s="161">
        <v>3.2385000000000002</v>
      </c>
      <c r="JS28" s="161">
        <v>3.0417999999999998</v>
      </c>
      <c r="JT28" s="162"/>
      <c r="JU28" s="161">
        <v>28.8</v>
      </c>
      <c r="JV28" s="161">
        <v>2.5026000000000002</v>
      </c>
      <c r="JW28" s="161">
        <v>0.02</v>
      </c>
      <c r="JX28" s="162"/>
      <c r="JY28" s="162"/>
      <c r="JZ28" s="161">
        <v>-16.725899999999999</v>
      </c>
      <c r="KA28" s="161">
        <v>-19.5335</v>
      </c>
      <c r="KB28" s="161">
        <v>1.7504</v>
      </c>
      <c r="KC28" s="161">
        <v>10.6707</v>
      </c>
      <c r="KD28" s="161">
        <v>-13.1853</v>
      </c>
      <c r="KE28" s="161">
        <v>0</v>
      </c>
      <c r="KF28" s="161">
        <v>-28.4</v>
      </c>
      <c r="KG28" s="161">
        <v>12.1</v>
      </c>
      <c r="KH28" s="162"/>
      <c r="KI28" s="161">
        <v>-63.9056</v>
      </c>
    </row>
    <row r="29" spans="1:295" ht="18" customHeight="1" x14ac:dyDescent="0.3">
      <c r="A29" s="158" t="s">
        <v>55</v>
      </c>
      <c r="B29" s="158" t="s">
        <v>801</v>
      </c>
      <c r="C29" s="161">
        <v>0</v>
      </c>
      <c r="D29" s="161">
        <v>4.6306000000000003</v>
      </c>
      <c r="E29" s="161">
        <v>-9.8242999999999991</v>
      </c>
      <c r="F29" s="161">
        <v>5.6416000000000004</v>
      </c>
      <c r="G29" s="161">
        <v>7.6807999999999996</v>
      </c>
      <c r="H29" s="162"/>
      <c r="I29" s="161">
        <v>13.5665</v>
      </c>
      <c r="J29" s="162"/>
      <c r="K29" s="161">
        <v>8.3630999999999993</v>
      </c>
      <c r="L29" s="161">
        <v>2.9138999999999999</v>
      </c>
      <c r="M29" s="161">
        <v>4.4413</v>
      </c>
      <c r="N29" s="161">
        <v>-8.8800000000000008</v>
      </c>
      <c r="O29" s="162"/>
      <c r="P29" s="162"/>
      <c r="Q29" s="161">
        <v>4.1399999999999997</v>
      </c>
      <c r="R29" s="162"/>
      <c r="S29" s="161">
        <v>2.3428</v>
      </c>
      <c r="T29" s="161">
        <v>-3.0343</v>
      </c>
      <c r="U29" s="161">
        <v>4.6193999999999997</v>
      </c>
      <c r="V29" s="161">
        <v>4.5704000000000002</v>
      </c>
      <c r="W29" s="161">
        <v>7.8269000000000002</v>
      </c>
      <c r="X29" s="161">
        <v>9.8495000000000008</v>
      </c>
      <c r="Y29" s="161">
        <v>-4.6455000000000002</v>
      </c>
      <c r="Z29" s="161">
        <v>2.4363000000000001</v>
      </c>
      <c r="AA29" s="162"/>
      <c r="AB29" s="161">
        <v>-0.88129999999999997</v>
      </c>
      <c r="AC29" s="161">
        <v>-0.57199999999999995</v>
      </c>
      <c r="AD29" s="161">
        <v>-0.56399999999999995</v>
      </c>
      <c r="AE29" s="161">
        <v>3.7320000000000002</v>
      </c>
      <c r="AF29" s="161">
        <v>-13.32</v>
      </c>
      <c r="AG29" s="161">
        <v>-6.6</v>
      </c>
      <c r="AH29" s="161">
        <v>-1.244</v>
      </c>
      <c r="AI29" s="161">
        <v>0.30499999999999999</v>
      </c>
      <c r="AJ29" s="162"/>
      <c r="AK29" s="161">
        <v>-13.67</v>
      </c>
      <c r="AL29" s="162"/>
      <c r="AM29" s="162"/>
      <c r="AN29" s="161">
        <v>-11.48</v>
      </c>
      <c r="AO29" s="161">
        <v>3.5122</v>
      </c>
      <c r="AP29" s="161">
        <v>4.1288999999999998</v>
      </c>
      <c r="AQ29" s="161">
        <v>9.8958999999999993</v>
      </c>
      <c r="AR29" s="161">
        <v>13.4201</v>
      </c>
      <c r="AS29" s="161">
        <v>-20.710699999999999</v>
      </c>
      <c r="AT29" s="161">
        <v>-14.467599999999999</v>
      </c>
      <c r="AU29" s="161">
        <v>-14.817299999999999</v>
      </c>
      <c r="AV29" s="161">
        <v>12.097</v>
      </c>
      <c r="AW29" s="161">
        <v>12.2454</v>
      </c>
      <c r="AX29" s="161">
        <v>-21.031600000000001</v>
      </c>
      <c r="AY29" s="162"/>
      <c r="AZ29" s="161">
        <v>1.5905</v>
      </c>
      <c r="BA29" s="161">
        <v>6.2775999999999996</v>
      </c>
      <c r="BB29" s="161">
        <v>53.845700000000001</v>
      </c>
      <c r="BC29" s="161">
        <v>-1.01</v>
      </c>
      <c r="BD29" s="161">
        <v>-1.4</v>
      </c>
      <c r="BE29" s="161">
        <v>-1.4</v>
      </c>
      <c r="BF29" s="161">
        <v>-18.459900000000001</v>
      </c>
      <c r="BG29" s="161">
        <v>-18.929600000000001</v>
      </c>
      <c r="BH29" s="161">
        <v>-0.97060000000000002</v>
      </c>
      <c r="BI29" s="162"/>
      <c r="BJ29" s="161">
        <v>2.8786</v>
      </c>
      <c r="BK29" s="161">
        <v>-3.0066999999999999</v>
      </c>
      <c r="BL29" s="162"/>
      <c r="BM29" s="161">
        <v>-0.4173</v>
      </c>
      <c r="BN29" s="161">
        <v>-68.178299999999993</v>
      </c>
      <c r="BO29" s="161">
        <v>-3.6926999999999999</v>
      </c>
      <c r="BP29" s="161">
        <v>-3.7233000000000001</v>
      </c>
      <c r="BQ29" s="161">
        <v>39.793399999999998</v>
      </c>
      <c r="BR29" s="161">
        <v>-182.3922</v>
      </c>
      <c r="BS29" s="162"/>
      <c r="BT29" s="162"/>
      <c r="BU29" s="162"/>
      <c r="BV29" s="161">
        <v>3.5627</v>
      </c>
      <c r="BW29" s="161">
        <v>6.32</v>
      </c>
      <c r="BX29" s="161">
        <v>2.77</v>
      </c>
      <c r="BY29" s="161">
        <v>-17.079999999999998</v>
      </c>
      <c r="BZ29" s="161">
        <v>-3.19</v>
      </c>
      <c r="CA29" s="161">
        <v>-17.276299999999999</v>
      </c>
      <c r="CB29" s="161">
        <v>-17.142299999999999</v>
      </c>
      <c r="CC29" s="161">
        <v>20.919699999999999</v>
      </c>
      <c r="CD29" s="161">
        <v>19.859100000000002</v>
      </c>
      <c r="CE29" s="161">
        <v>-8.1430000000000007</v>
      </c>
      <c r="CF29" s="161">
        <v>-17.581600000000002</v>
      </c>
      <c r="CG29" s="161">
        <v>-17.383400000000002</v>
      </c>
      <c r="CH29" s="161">
        <v>3.3820000000000001</v>
      </c>
      <c r="CI29" s="162"/>
      <c r="CJ29" s="162"/>
      <c r="CK29" s="162"/>
      <c r="CL29" s="161">
        <v>13.2</v>
      </c>
      <c r="CM29" s="161">
        <v>10.199999999999999</v>
      </c>
      <c r="CN29" s="161">
        <v>-1.24</v>
      </c>
      <c r="CO29" s="161">
        <v>20.293700000000001</v>
      </c>
      <c r="CP29" s="161">
        <v>20.246600000000001</v>
      </c>
      <c r="CQ29" s="161">
        <v>18.6631</v>
      </c>
      <c r="CR29" s="161">
        <v>56.9803</v>
      </c>
      <c r="CS29" s="161">
        <v>56.902799999999999</v>
      </c>
      <c r="CT29" s="161">
        <v>-25.785599999999999</v>
      </c>
      <c r="CU29" s="161">
        <v>-30.549499999999998</v>
      </c>
      <c r="CV29" s="161">
        <v>-29.443200000000001</v>
      </c>
      <c r="CW29" s="161">
        <v>2.3290000000000002</v>
      </c>
      <c r="CX29" s="161">
        <v>22.95</v>
      </c>
      <c r="CY29" s="161">
        <v>12.23</v>
      </c>
      <c r="CZ29" s="161">
        <v>10.473599999999999</v>
      </c>
      <c r="DA29" s="162"/>
      <c r="DB29" s="161">
        <v>-6.93</v>
      </c>
      <c r="DC29" s="162"/>
      <c r="DD29" s="162"/>
      <c r="DE29" s="162"/>
      <c r="DF29" s="161">
        <v>37.222700000000003</v>
      </c>
      <c r="DG29" s="161">
        <v>1.5299999999999999E-2</v>
      </c>
      <c r="DH29" s="161">
        <v>-3.4462999999999999</v>
      </c>
      <c r="DI29" s="162"/>
      <c r="DJ29" s="162"/>
      <c r="DK29" s="161">
        <v>-0.97529999999999994</v>
      </c>
      <c r="DL29" s="161">
        <v>1.1278999999999999</v>
      </c>
      <c r="DM29" s="161">
        <v>35.963900000000002</v>
      </c>
      <c r="DN29" s="161">
        <v>8.9120000000000008</v>
      </c>
      <c r="DO29" s="161">
        <v>1.73</v>
      </c>
      <c r="DP29" s="161">
        <v>-0.42</v>
      </c>
      <c r="DQ29" s="161">
        <v>1.3640000000000001</v>
      </c>
      <c r="DR29" s="161">
        <v>-36.454599999999999</v>
      </c>
      <c r="DS29" s="161">
        <v>-12.58</v>
      </c>
      <c r="DT29" s="162"/>
      <c r="DU29" s="161">
        <v>18.77</v>
      </c>
      <c r="DV29" s="161">
        <v>15.38</v>
      </c>
      <c r="DW29" s="161">
        <v>-35.872700000000002</v>
      </c>
      <c r="DX29" s="161">
        <v>-18.118200000000002</v>
      </c>
      <c r="DY29" s="161">
        <v>-38.356699999999996</v>
      </c>
      <c r="DZ29" s="161">
        <v>-38.090899999999998</v>
      </c>
      <c r="EA29" s="162"/>
      <c r="EB29" s="161">
        <v>-14.328900000000001</v>
      </c>
      <c r="EC29" s="161">
        <v>-23.585699999999999</v>
      </c>
      <c r="ED29" s="161">
        <v>-23.751000000000001</v>
      </c>
      <c r="EE29" s="161">
        <v>-16.650400000000001</v>
      </c>
      <c r="EF29" s="161">
        <v>-19.1676</v>
      </c>
      <c r="EG29" s="161">
        <v>-9.5670000000000002</v>
      </c>
      <c r="EH29" s="161">
        <v>-114.4586</v>
      </c>
      <c r="EI29" s="161">
        <v>-54.409700000000001</v>
      </c>
      <c r="EJ29" s="162"/>
      <c r="EK29" s="161">
        <v>-8.2935999999999996</v>
      </c>
      <c r="EL29" s="161">
        <v>-7.9179000000000004</v>
      </c>
      <c r="EM29" s="161">
        <v>0</v>
      </c>
      <c r="EN29" s="161">
        <v>10.322699999999999</v>
      </c>
      <c r="EO29" s="162"/>
      <c r="EP29" s="161">
        <v>16.911999999999999</v>
      </c>
      <c r="EQ29" s="161">
        <v>-33.232100000000003</v>
      </c>
      <c r="ER29" s="161">
        <v>-33.302100000000003</v>
      </c>
      <c r="ES29" s="161">
        <v>-1.7582</v>
      </c>
      <c r="ET29" s="161">
        <v>-11.8</v>
      </c>
      <c r="EU29" s="161">
        <v>-9.44</v>
      </c>
      <c r="EV29" s="161">
        <v>0.1</v>
      </c>
      <c r="EW29" s="161">
        <v>2.2166000000000001</v>
      </c>
      <c r="EX29" s="161">
        <v>6.6829999999999998</v>
      </c>
      <c r="EY29" s="161">
        <v>-12.792199999999999</v>
      </c>
      <c r="EZ29" s="161">
        <v>-2.0335999999999999</v>
      </c>
      <c r="FA29" s="161">
        <v>6.4588000000000001</v>
      </c>
      <c r="FB29" s="161">
        <v>-3.1399999999999997E-2</v>
      </c>
      <c r="FC29" s="161">
        <v>-17.187999999999999</v>
      </c>
      <c r="FD29" s="162"/>
      <c r="FE29" s="161">
        <v>3.5078999999999998</v>
      </c>
      <c r="FF29" s="161">
        <v>3.4836</v>
      </c>
      <c r="FG29" s="161">
        <v>4.5058999999999996</v>
      </c>
      <c r="FH29" s="161">
        <v>4.5974000000000004</v>
      </c>
      <c r="FI29" s="161">
        <v>3.0779000000000001</v>
      </c>
      <c r="FJ29" s="161">
        <v>5.0236999999999998</v>
      </c>
      <c r="FK29" s="161">
        <v>4.5213000000000001</v>
      </c>
      <c r="FL29" s="161">
        <v>-15.7409</v>
      </c>
      <c r="FM29" s="161">
        <v>20.7637</v>
      </c>
      <c r="FN29" s="161">
        <v>20.9649</v>
      </c>
      <c r="FO29" s="161">
        <v>-9.5949000000000009</v>
      </c>
      <c r="FP29" s="162"/>
      <c r="FQ29" s="161">
        <v>20.680199999999999</v>
      </c>
      <c r="FR29" s="161">
        <v>-19.5</v>
      </c>
      <c r="FS29" s="161">
        <v>-2.0173999999999999</v>
      </c>
      <c r="FT29" s="161">
        <v>0.27950000000000003</v>
      </c>
      <c r="FU29" s="161">
        <v>0.23</v>
      </c>
      <c r="FV29" s="161">
        <v>2.0499999999999998</v>
      </c>
      <c r="FW29" s="161">
        <v>-21.7835</v>
      </c>
      <c r="FX29" s="162"/>
      <c r="FY29" s="161">
        <v>-0.13500000000000001</v>
      </c>
      <c r="FZ29" s="161">
        <v>0.78500000000000003</v>
      </c>
      <c r="GA29" s="162"/>
      <c r="GB29" s="161">
        <v>11.17</v>
      </c>
      <c r="GC29" s="161">
        <v>-7.0754000000000001</v>
      </c>
      <c r="GD29" s="161">
        <v>1.8763000000000001</v>
      </c>
      <c r="GE29" s="161">
        <v>-2.91</v>
      </c>
      <c r="GF29" s="161">
        <v>25.6782</v>
      </c>
      <c r="GG29" s="162"/>
      <c r="GH29" s="161">
        <v>20.2254</v>
      </c>
      <c r="GI29" s="161">
        <v>-2.0103</v>
      </c>
      <c r="GJ29" s="161">
        <v>-2.0038999999999998</v>
      </c>
      <c r="GK29" s="161">
        <v>2.1292</v>
      </c>
      <c r="GL29" s="162"/>
      <c r="GM29" s="162"/>
      <c r="GN29" s="161">
        <v>-9.2487999999999992</v>
      </c>
      <c r="GO29" s="161">
        <v>-1.7837000000000001</v>
      </c>
      <c r="GP29" s="161">
        <v>12.4964</v>
      </c>
      <c r="GQ29" s="161">
        <v>-34.705199999999998</v>
      </c>
      <c r="GR29" s="162"/>
      <c r="GS29" s="161">
        <v>30.441700000000001</v>
      </c>
      <c r="GT29" s="161">
        <v>0</v>
      </c>
      <c r="GU29" s="161">
        <v>-4.2001999999999997</v>
      </c>
      <c r="GV29" s="161">
        <v>-13.5154</v>
      </c>
      <c r="GW29" s="161">
        <v>11.672700000000001</v>
      </c>
      <c r="GX29" s="161">
        <v>0.4582</v>
      </c>
      <c r="GY29" s="161">
        <v>5.4503000000000004</v>
      </c>
      <c r="GZ29" s="161">
        <v>5.4671000000000003</v>
      </c>
      <c r="HA29" s="161">
        <v>-0.20810000000000001</v>
      </c>
      <c r="HB29" s="161">
        <v>16.826799999999999</v>
      </c>
      <c r="HC29" s="161">
        <v>18.2547</v>
      </c>
      <c r="HD29" s="161">
        <v>-0.42</v>
      </c>
      <c r="HE29" s="162"/>
      <c r="HF29" s="161">
        <v>-5.2416999999999998</v>
      </c>
      <c r="HG29" s="161">
        <v>13.3942</v>
      </c>
      <c r="HH29" s="161">
        <v>75.160399999999996</v>
      </c>
      <c r="HI29" s="161">
        <v>-5.7944000000000004</v>
      </c>
      <c r="HJ29" s="161">
        <v>-5.7106000000000003</v>
      </c>
      <c r="HK29" s="161">
        <v>-11.959899999999999</v>
      </c>
      <c r="HL29" s="161">
        <v>-13.013199999999999</v>
      </c>
      <c r="HM29" s="161">
        <v>-12.619199999999999</v>
      </c>
      <c r="HN29" s="161">
        <v>-13.494999999999999</v>
      </c>
      <c r="HO29" s="162"/>
      <c r="HP29" s="162"/>
      <c r="HQ29" s="161">
        <v>-13.8306</v>
      </c>
      <c r="HR29" s="161">
        <v>-13.2319</v>
      </c>
      <c r="HS29" s="161">
        <v>-5.2491000000000003</v>
      </c>
      <c r="HT29" s="161">
        <v>-4.7442000000000002</v>
      </c>
      <c r="HU29" s="161">
        <v>17.489999999999998</v>
      </c>
      <c r="HV29" s="161">
        <v>17.28</v>
      </c>
      <c r="HW29" s="161">
        <v>-30.1</v>
      </c>
      <c r="HX29" s="161">
        <v>-30.6</v>
      </c>
      <c r="HY29" s="161">
        <v>0.84499999999999997</v>
      </c>
      <c r="HZ29" s="161">
        <v>-2.8</v>
      </c>
      <c r="IA29" s="161">
        <v>70.936199999999999</v>
      </c>
      <c r="IB29" s="161">
        <v>31.125499999999999</v>
      </c>
      <c r="IC29" s="161">
        <v>29.684799999999999</v>
      </c>
      <c r="ID29" s="162"/>
      <c r="IE29" s="161">
        <v>-42.7</v>
      </c>
      <c r="IF29" s="161">
        <v>-2.2999999999999998</v>
      </c>
      <c r="IG29" s="161">
        <v>-2.8</v>
      </c>
      <c r="IH29" s="162"/>
      <c r="II29" s="161">
        <v>-17.766200000000001</v>
      </c>
      <c r="IJ29" s="161">
        <v>-169.10050000000001</v>
      </c>
      <c r="IK29" s="161">
        <v>-2.2700999999999998</v>
      </c>
      <c r="IL29" s="161">
        <v>-222.12219999999999</v>
      </c>
      <c r="IM29" s="161">
        <v>-6.0418000000000003</v>
      </c>
      <c r="IN29" s="161">
        <v>-53.031999999999996</v>
      </c>
      <c r="IO29" s="161">
        <v>61.311100000000003</v>
      </c>
      <c r="IP29" s="161">
        <v>107.9387</v>
      </c>
      <c r="IQ29" s="161">
        <v>105.15009999999999</v>
      </c>
      <c r="IR29" s="161">
        <v>101.60939999999999</v>
      </c>
      <c r="IS29" s="161">
        <v>-15.3484</v>
      </c>
      <c r="IT29" s="161">
        <v>19.4132</v>
      </c>
      <c r="IU29" s="161">
        <v>18.1174</v>
      </c>
      <c r="IV29" s="161">
        <v>3.9611000000000001</v>
      </c>
      <c r="IW29" s="161">
        <v>110.771</v>
      </c>
      <c r="IX29" s="162"/>
      <c r="IY29" s="161">
        <v>39.1892</v>
      </c>
      <c r="IZ29" s="161">
        <v>-34.253900000000002</v>
      </c>
      <c r="JA29" s="161">
        <v>-0.91190000000000004</v>
      </c>
      <c r="JB29" s="162"/>
      <c r="JC29" s="161">
        <v>-10.16</v>
      </c>
      <c r="JD29" s="161">
        <v>-1.1479999999999999</v>
      </c>
      <c r="JE29" s="161">
        <v>-1.1930000000000001</v>
      </c>
      <c r="JF29" s="161">
        <v>6.88</v>
      </c>
      <c r="JG29" s="161">
        <v>-0.16</v>
      </c>
      <c r="JH29" s="161">
        <v>-7.3495999999999997</v>
      </c>
      <c r="JI29" s="161">
        <v>-4.3930999999999996</v>
      </c>
      <c r="JJ29" s="161">
        <v>6.5933999999999999</v>
      </c>
      <c r="JK29" s="161">
        <v>-13.417299999999999</v>
      </c>
      <c r="JL29" s="161">
        <v>7</v>
      </c>
      <c r="JM29" s="161">
        <v>3.3860000000000001</v>
      </c>
      <c r="JN29" s="161">
        <v>3.6219999999999999</v>
      </c>
      <c r="JO29" s="162"/>
      <c r="JP29" s="162"/>
      <c r="JQ29" s="161">
        <v>3.9424999999999999</v>
      </c>
      <c r="JR29" s="161">
        <v>2.8666999999999998</v>
      </c>
      <c r="JS29" s="161">
        <v>3.0579000000000001</v>
      </c>
      <c r="JT29" s="162"/>
      <c r="JU29" s="161">
        <v>29.3</v>
      </c>
      <c r="JV29" s="161">
        <v>1.7996000000000001</v>
      </c>
      <c r="JW29" s="161">
        <v>7.0000000000000007E-2</v>
      </c>
      <c r="JX29" s="162"/>
      <c r="JY29" s="162"/>
      <c r="JZ29" s="161">
        <v>-16.959499999999998</v>
      </c>
      <c r="KA29" s="161">
        <v>-19.029199999999999</v>
      </c>
      <c r="KB29" s="161">
        <v>2.2006000000000001</v>
      </c>
      <c r="KC29" s="161">
        <v>10.7376</v>
      </c>
      <c r="KD29" s="161">
        <v>-11.5503</v>
      </c>
      <c r="KE29" s="161">
        <v>0</v>
      </c>
      <c r="KF29" s="161">
        <v>-29</v>
      </c>
      <c r="KG29" s="161">
        <v>12.8</v>
      </c>
      <c r="KH29" s="162"/>
      <c r="KI29" s="161">
        <v>-65.644800000000004</v>
      </c>
    </row>
    <row r="30" spans="1:295" ht="18" customHeight="1" x14ac:dyDescent="0.3">
      <c r="A30" s="158" t="s">
        <v>55</v>
      </c>
      <c r="B30" s="158" t="s">
        <v>802</v>
      </c>
      <c r="C30" s="161">
        <v>0</v>
      </c>
      <c r="D30" s="161">
        <v>4.9211</v>
      </c>
      <c r="E30" s="161">
        <v>-10.1099</v>
      </c>
      <c r="F30" s="161">
        <v>6.3776000000000002</v>
      </c>
      <c r="G30" s="161">
        <v>7.7396000000000003</v>
      </c>
      <c r="H30" s="162"/>
      <c r="I30" s="161">
        <v>14.7858</v>
      </c>
      <c r="J30" s="162"/>
      <c r="K30" s="161">
        <v>9.0111000000000008</v>
      </c>
      <c r="L30" s="161">
        <v>3.4439000000000002</v>
      </c>
      <c r="M30" s="161">
        <v>4.8647999999999998</v>
      </c>
      <c r="N30" s="161">
        <v>-13.32</v>
      </c>
      <c r="O30" s="161">
        <v>-24.2</v>
      </c>
      <c r="P30" s="162"/>
      <c r="Q30" s="161">
        <v>4.968</v>
      </c>
      <c r="R30" s="161">
        <v>-17.600000000000001</v>
      </c>
      <c r="S30" s="161">
        <v>2.9687999999999999</v>
      </c>
      <c r="T30" s="161">
        <v>-2.8403999999999998</v>
      </c>
      <c r="U30" s="161">
        <v>4.7603999999999997</v>
      </c>
      <c r="V30" s="161">
        <v>4.7453000000000003</v>
      </c>
      <c r="W30" s="161">
        <v>8.2651000000000003</v>
      </c>
      <c r="X30" s="161">
        <v>9.9993999999999996</v>
      </c>
      <c r="Y30" s="161">
        <v>-4.8254000000000001</v>
      </c>
      <c r="Z30" s="161">
        <v>2.4144000000000001</v>
      </c>
      <c r="AA30" s="162"/>
      <c r="AB30" s="161">
        <v>-0.46389999999999998</v>
      </c>
      <c r="AC30" s="161">
        <v>-0.75700000000000001</v>
      </c>
      <c r="AD30" s="161">
        <v>-0.746</v>
      </c>
      <c r="AE30" s="161">
        <v>4.2069999999999999</v>
      </c>
      <c r="AF30" s="161">
        <v>-6.66</v>
      </c>
      <c r="AG30" s="161">
        <v>-8.8000000000000007</v>
      </c>
      <c r="AH30" s="161">
        <v>-1.155</v>
      </c>
      <c r="AI30" s="161">
        <v>0.315</v>
      </c>
      <c r="AJ30" s="162"/>
      <c r="AK30" s="161">
        <v>-15.49</v>
      </c>
      <c r="AL30" s="162"/>
      <c r="AM30" s="162"/>
      <c r="AN30" s="161">
        <v>-11.35</v>
      </c>
      <c r="AO30" s="161">
        <v>3.8098999999999998</v>
      </c>
      <c r="AP30" s="161">
        <v>4.0274000000000001</v>
      </c>
      <c r="AQ30" s="161">
        <v>13.778600000000001</v>
      </c>
      <c r="AR30" s="161">
        <v>13.7257</v>
      </c>
      <c r="AS30" s="161">
        <v>-19.179300000000001</v>
      </c>
      <c r="AT30" s="161">
        <v>-13.931699999999999</v>
      </c>
      <c r="AU30" s="161">
        <v>-14.1067</v>
      </c>
      <c r="AV30" s="161">
        <v>-0.78190000000000004</v>
      </c>
      <c r="AW30" s="161">
        <v>-0.67830000000000001</v>
      </c>
      <c r="AX30" s="161">
        <v>-16.878799999999998</v>
      </c>
      <c r="AY30" s="162"/>
      <c r="AZ30" s="161">
        <v>0</v>
      </c>
      <c r="BA30" s="161">
        <v>-0.1721</v>
      </c>
      <c r="BB30" s="161">
        <v>48.365200000000002</v>
      </c>
      <c r="BC30" s="161">
        <v>0.57179999999999997</v>
      </c>
      <c r="BD30" s="161">
        <v>-1.7</v>
      </c>
      <c r="BE30" s="161">
        <v>-1.7</v>
      </c>
      <c r="BF30" s="161">
        <v>-21.9224</v>
      </c>
      <c r="BG30" s="161">
        <v>-21.720800000000001</v>
      </c>
      <c r="BH30" s="161">
        <v>-1.0066999999999999</v>
      </c>
      <c r="BI30" s="162"/>
      <c r="BJ30" s="161">
        <v>3.6152000000000002</v>
      </c>
      <c r="BK30" s="161">
        <v>-2.4121999999999999</v>
      </c>
      <c r="BL30" s="162"/>
      <c r="BM30" s="161">
        <v>0.31480000000000002</v>
      </c>
      <c r="BN30" s="161">
        <v>-95.217699999999994</v>
      </c>
      <c r="BO30" s="161">
        <v>0.51880000000000004</v>
      </c>
      <c r="BP30" s="161">
        <v>0.45779999999999998</v>
      </c>
      <c r="BQ30" s="161">
        <v>43.115200000000002</v>
      </c>
      <c r="BR30" s="161">
        <v>-192.44659999999999</v>
      </c>
      <c r="BS30" s="162"/>
      <c r="BT30" s="162"/>
      <c r="BU30" s="162"/>
      <c r="BV30" s="161">
        <v>4.6904000000000003</v>
      </c>
      <c r="BW30" s="161">
        <v>6.67</v>
      </c>
      <c r="BX30" s="161">
        <v>3.11</v>
      </c>
      <c r="BY30" s="161">
        <v>-16.7</v>
      </c>
      <c r="BZ30" s="161">
        <v>-2.97</v>
      </c>
      <c r="CA30" s="161">
        <v>-18.213999999999999</v>
      </c>
      <c r="CB30" s="161">
        <v>-18.6158</v>
      </c>
      <c r="CC30" s="161">
        <v>21.508900000000001</v>
      </c>
      <c r="CD30" s="161">
        <v>20.659600000000001</v>
      </c>
      <c r="CE30" s="161">
        <v>-8.7056000000000004</v>
      </c>
      <c r="CF30" s="161">
        <v>-18.498100000000001</v>
      </c>
      <c r="CG30" s="161">
        <v>-19.0337</v>
      </c>
      <c r="CH30" s="161">
        <v>3.9830999999999999</v>
      </c>
      <c r="CI30" s="162"/>
      <c r="CJ30" s="162"/>
      <c r="CK30" s="162"/>
      <c r="CL30" s="161">
        <v>13.3</v>
      </c>
      <c r="CM30" s="161">
        <v>10</v>
      </c>
      <c r="CN30" s="161">
        <v>-1.17</v>
      </c>
      <c r="CO30" s="161">
        <v>19.574400000000001</v>
      </c>
      <c r="CP30" s="161">
        <v>19.555599999999998</v>
      </c>
      <c r="CQ30" s="161">
        <v>18.720600000000001</v>
      </c>
      <c r="CR30" s="161">
        <v>59.693199999999997</v>
      </c>
      <c r="CS30" s="161">
        <v>60.506300000000003</v>
      </c>
      <c r="CT30" s="161">
        <v>-26.533100000000001</v>
      </c>
      <c r="CU30" s="161">
        <v>-32.933</v>
      </c>
      <c r="CV30" s="161">
        <v>-29.995000000000001</v>
      </c>
      <c r="CW30" s="161">
        <v>2.6337999999999999</v>
      </c>
      <c r="CX30" s="161">
        <v>23.72</v>
      </c>
      <c r="CY30" s="161">
        <v>12.76</v>
      </c>
      <c r="CZ30" s="161">
        <v>10.942399999999999</v>
      </c>
      <c r="DA30" s="162"/>
      <c r="DB30" s="161">
        <v>-6.97</v>
      </c>
      <c r="DC30" s="162"/>
      <c r="DD30" s="162"/>
      <c r="DE30" s="162"/>
      <c r="DF30" s="161">
        <v>35.698900000000002</v>
      </c>
      <c r="DG30" s="161">
        <v>1.5299999999999999E-2</v>
      </c>
      <c r="DH30" s="161">
        <v>-3.3894000000000002</v>
      </c>
      <c r="DI30" s="161">
        <v>18.7</v>
      </c>
      <c r="DJ30" s="161">
        <v>18.8</v>
      </c>
      <c r="DK30" s="161">
        <v>-0.94359999999999999</v>
      </c>
      <c r="DL30" s="161">
        <v>1.5019</v>
      </c>
      <c r="DM30" s="161">
        <v>36.752499999999998</v>
      </c>
      <c r="DN30" s="161">
        <v>9.2830999999999992</v>
      </c>
      <c r="DO30" s="161">
        <v>1.98</v>
      </c>
      <c r="DP30" s="161">
        <v>-0.64</v>
      </c>
      <c r="DQ30" s="161">
        <v>1.829</v>
      </c>
      <c r="DR30" s="161">
        <v>-35.856999999999999</v>
      </c>
      <c r="DS30" s="161">
        <v>-12.03</v>
      </c>
      <c r="DT30" s="162"/>
      <c r="DU30" s="161">
        <v>19.079999999999998</v>
      </c>
      <c r="DV30" s="161">
        <v>15.1</v>
      </c>
      <c r="DW30" s="161">
        <v>-35.672699999999999</v>
      </c>
      <c r="DX30" s="161">
        <v>-17.845500000000001</v>
      </c>
      <c r="DY30" s="161">
        <v>-38.578000000000003</v>
      </c>
      <c r="DZ30" s="161">
        <v>-37.9818</v>
      </c>
      <c r="EA30" s="162"/>
      <c r="EB30" s="161">
        <v>-14.314299999999999</v>
      </c>
      <c r="EC30" s="161">
        <v>-23.513100000000001</v>
      </c>
      <c r="ED30" s="161">
        <v>-23.375399999999999</v>
      </c>
      <c r="EE30" s="161">
        <v>-10.715199999999999</v>
      </c>
      <c r="EF30" s="161">
        <v>-15.770300000000001</v>
      </c>
      <c r="EG30" s="161">
        <v>-9.9659999999999993</v>
      </c>
      <c r="EH30" s="161">
        <v>-121.3623</v>
      </c>
      <c r="EI30" s="161">
        <v>-49.669199999999996</v>
      </c>
      <c r="EJ30" s="162"/>
      <c r="EK30" s="161">
        <v>-9.0052000000000003</v>
      </c>
      <c r="EL30" s="161">
        <v>-8.3180999999999994</v>
      </c>
      <c r="EM30" s="161">
        <v>0</v>
      </c>
      <c r="EN30" s="161">
        <v>14.757099999999999</v>
      </c>
      <c r="EO30" s="162"/>
      <c r="EP30" s="161">
        <v>7.1840000000000002</v>
      </c>
      <c r="EQ30" s="161">
        <v>-31.5365</v>
      </c>
      <c r="ER30" s="161">
        <v>-31.303799999999999</v>
      </c>
      <c r="ES30" s="161">
        <v>-1.1311</v>
      </c>
      <c r="ET30" s="161">
        <v>0</v>
      </c>
      <c r="EU30" s="161">
        <v>-9.26</v>
      </c>
      <c r="EV30" s="161">
        <v>1.3</v>
      </c>
      <c r="EW30" s="161">
        <v>1.8557999999999999</v>
      </c>
      <c r="EX30" s="161">
        <v>9.8529999999999998</v>
      </c>
      <c r="EY30" s="161">
        <v>-12.8194</v>
      </c>
      <c r="EZ30" s="161">
        <v>-2.0331999999999999</v>
      </c>
      <c r="FA30" s="161">
        <v>6.5124000000000004</v>
      </c>
      <c r="FB30" s="161">
        <v>-1.4458</v>
      </c>
      <c r="FC30" s="161">
        <v>-20.840699999999998</v>
      </c>
      <c r="FD30" s="162"/>
      <c r="FE30" s="161">
        <v>3.5207999999999999</v>
      </c>
      <c r="FF30" s="161">
        <v>3.5383</v>
      </c>
      <c r="FG30" s="161">
        <v>3.7082999999999999</v>
      </c>
      <c r="FH30" s="161">
        <v>4.0556999999999999</v>
      </c>
      <c r="FI30" s="161">
        <v>2.8331</v>
      </c>
      <c r="FJ30" s="161">
        <v>4.1863999999999999</v>
      </c>
      <c r="FK30" s="161">
        <v>4.6887999999999996</v>
      </c>
      <c r="FL30" s="161">
        <v>-22.4391</v>
      </c>
      <c r="FM30" s="161">
        <v>20.543099999999999</v>
      </c>
      <c r="FN30" s="161">
        <v>20.504899999999999</v>
      </c>
      <c r="FO30" s="161">
        <v>-11.3169</v>
      </c>
      <c r="FP30" s="162"/>
      <c r="FQ30" s="161">
        <v>20.6754</v>
      </c>
      <c r="FR30" s="161">
        <v>-19.66</v>
      </c>
      <c r="FS30" s="161">
        <v>-1.9112</v>
      </c>
      <c r="FT30" s="161">
        <v>0.26390000000000002</v>
      </c>
      <c r="FU30" s="161">
        <v>0.9</v>
      </c>
      <c r="FV30" s="161">
        <v>2.4300000000000002</v>
      </c>
      <c r="FW30" s="161">
        <v>-21.569900000000001</v>
      </c>
      <c r="FX30" s="162"/>
      <c r="FY30" s="161">
        <v>-0.10100000000000001</v>
      </c>
      <c r="FZ30" s="161">
        <v>0.72499999999999998</v>
      </c>
      <c r="GA30" s="162"/>
      <c r="GB30" s="161">
        <v>11.3</v>
      </c>
      <c r="GC30" s="161">
        <v>-6.4287999999999998</v>
      </c>
      <c r="GD30" s="161">
        <v>1.3181</v>
      </c>
      <c r="GE30" s="161">
        <v>-2.92</v>
      </c>
      <c r="GF30" s="161">
        <v>25.634399999999999</v>
      </c>
      <c r="GG30" s="162"/>
      <c r="GH30" s="161">
        <v>19.354199999999999</v>
      </c>
      <c r="GI30" s="161">
        <v>-1.5771999999999999</v>
      </c>
      <c r="GJ30" s="161">
        <v>-1.4466000000000001</v>
      </c>
      <c r="GK30" s="161">
        <v>2.3071999999999999</v>
      </c>
      <c r="GL30" s="162"/>
      <c r="GM30" s="162"/>
      <c r="GN30" s="161">
        <v>-9.0427</v>
      </c>
      <c r="GO30" s="161">
        <v>-1.8925000000000001</v>
      </c>
      <c r="GP30" s="161">
        <v>12.2187</v>
      </c>
      <c r="GQ30" s="161">
        <v>-34.033000000000001</v>
      </c>
      <c r="GR30" s="162"/>
      <c r="GS30" s="161">
        <v>34.175899999999999</v>
      </c>
      <c r="GT30" s="161">
        <v>0</v>
      </c>
      <c r="GU30" s="161">
        <v>-4.1714000000000002</v>
      </c>
      <c r="GV30" s="161">
        <v>-13.7494</v>
      </c>
      <c r="GW30" s="161">
        <v>12.2197</v>
      </c>
      <c r="GX30" s="161">
        <v>0.56869999999999998</v>
      </c>
      <c r="GY30" s="161">
        <v>5.3551000000000002</v>
      </c>
      <c r="GZ30" s="161">
        <v>5.4353999999999996</v>
      </c>
      <c r="HA30" s="161">
        <v>0</v>
      </c>
      <c r="HB30" s="161">
        <v>17.424900000000001</v>
      </c>
      <c r="HC30" s="161">
        <v>19.510200000000001</v>
      </c>
      <c r="HD30" s="161">
        <v>-0.84</v>
      </c>
      <c r="HE30" s="162"/>
      <c r="HF30" s="161">
        <v>-3.0836999999999999</v>
      </c>
      <c r="HG30" s="161">
        <v>9.8794000000000004</v>
      </c>
      <c r="HH30" s="161">
        <v>76.038499999999999</v>
      </c>
      <c r="HI30" s="161">
        <v>-7.1826999999999996</v>
      </c>
      <c r="HJ30" s="161">
        <v>-7.1048</v>
      </c>
      <c r="HK30" s="161">
        <v>-11.493600000000001</v>
      </c>
      <c r="HL30" s="161">
        <v>-12.188000000000001</v>
      </c>
      <c r="HM30" s="161">
        <v>-12.508599999999999</v>
      </c>
      <c r="HN30" s="161">
        <v>-13.959099999999999</v>
      </c>
      <c r="HO30" s="162"/>
      <c r="HP30" s="162"/>
      <c r="HQ30" s="161">
        <v>-14.198700000000001</v>
      </c>
      <c r="HR30" s="161">
        <v>-13.6548</v>
      </c>
      <c r="HS30" s="161">
        <v>-4.7237999999999998</v>
      </c>
      <c r="HT30" s="161">
        <v>-4.2257999999999996</v>
      </c>
      <c r="HU30" s="161">
        <v>18.36</v>
      </c>
      <c r="HV30" s="161">
        <v>18.16</v>
      </c>
      <c r="HW30" s="161">
        <v>-33.1</v>
      </c>
      <c r="HX30" s="161">
        <v>-33.299999999999997</v>
      </c>
      <c r="HY30" s="161">
        <v>0.82669999999999999</v>
      </c>
      <c r="HZ30" s="161">
        <v>-2.4</v>
      </c>
      <c r="IA30" s="161">
        <v>73.537999999999997</v>
      </c>
      <c r="IB30" s="161">
        <v>27.379899999999999</v>
      </c>
      <c r="IC30" s="161">
        <v>27.5976</v>
      </c>
      <c r="ID30" s="161">
        <v>-18.7</v>
      </c>
      <c r="IE30" s="161">
        <v>-42.2</v>
      </c>
      <c r="IF30" s="161">
        <v>-2.1</v>
      </c>
      <c r="IG30" s="161">
        <v>-2.6</v>
      </c>
      <c r="IH30" s="162"/>
      <c r="II30" s="161">
        <v>-17.725300000000001</v>
      </c>
      <c r="IJ30" s="161">
        <v>-166.05289999999999</v>
      </c>
      <c r="IK30" s="161">
        <v>-3.0188999999999999</v>
      </c>
      <c r="IL30" s="161">
        <v>-221.95599999999999</v>
      </c>
      <c r="IM30" s="161">
        <v>-3.7816999999999998</v>
      </c>
      <c r="IN30" s="161">
        <v>-54.630499999999998</v>
      </c>
      <c r="IO30" s="161">
        <v>56.701799999999999</v>
      </c>
      <c r="IP30" s="161">
        <v>109.45059999999999</v>
      </c>
      <c r="IQ30" s="161">
        <v>109.94070000000001</v>
      </c>
      <c r="IR30" s="161">
        <v>103.3364</v>
      </c>
      <c r="IS30" s="161">
        <v>-14.708399999999999</v>
      </c>
      <c r="IT30" s="161">
        <v>19.893799999999999</v>
      </c>
      <c r="IU30" s="161">
        <v>22.800799999999999</v>
      </c>
      <c r="IV30" s="161">
        <v>-0.88539999999999996</v>
      </c>
      <c r="IW30" s="161">
        <v>111.24550000000001</v>
      </c>
      <c r="IX30" s="161">
        <v>-218.3903</v>
      </c>
      <c r="IY30" s="161">
        <v>36.796500000000002</v>
      </c>
      <c r="IZ30" s="161">
        <v>-31.207999999999998</v>
      </c>
      <c r="JA30" s="161">
        <v>-0.23319999999999999</v>
      </c>
      <c r="JB30" s="162"/>
      <c r="JC30" s="161">
        <v>-10.64</v>
      </c>
      <c r="JD30" s="161">
        <v>-1.2310000000000001</v>
      </c>
      <c r="JE30" s="161">
        <v>-1.23</v>
      </c>
      <c r="JF30" s="161">
        <v>6.8</v>
      </c>
      <c r="JG30" s="161">
        <v>-0.08</v>
      </c>
      <c r="JH30" s="161">
        <v>-7.4215</v>
      </c>
      <c r="JI30" s="161">
        <v>-4.6859999999999999</v>
      </c>
      <c r="JJ30" s="161">
        <v>7.0023999999999997</v>
      </c>
      <c r="JK30" s="161">
        <v>-12.480399999999999</v>
      </c>
      <c r="JL30" s="161">
        <v>5.5</v>
      </c>
      <c r="JM30" s="161">
        <v>1.5529999999999999</v>
      </c>
      <c r="JN30" s="161">
        <v>0.96899999999999997</v>
      </c>
      <c r="JO30" s="162"/>
      <c r="JP30" s="161">
        <v>3.0752999999999999</v>
      </c>
      <c r="JQ30" s="161">
        <v>3.8195999999999999</v>
      </c>
      <c r="JR30" s="161">
        <v>4.4108000000000001</v>
      </c>
      <c r="JS30" s="161">
        <v>3.7256999999999998</v>
      </c>
      <c r="JT30" s="162"/>
      <c r="JU30" s="161">
        <v>28.9</v>
      </c>
      <c r="JV30" s="161">
        <v>0.72540000000000004</v>
      </c>
      <c r="JW30" s="161">
        <v>0.18</v>
      </c>
      <c r="JX30" s="162"/>
      <c r="JY30" s="161">
        <v>0</v>
      </c>
      <c r="JZ30" s="161">
        <v>-16.612100000000002</v>
      </c>
      <c r="KA30" s="161">
        <v>-19.342199999999998</v>
      </c>
      <c r="KB30" s="161">
        <v>2.4247999999999998</v>
      </c>
      <c r="KC30" s="161">
        <v>11.121700000000001</v>
      </c>
      <c r="KD30" s="161">
        <v>-12.797000000000001</v>
      </c>
      <c r="KE30" s="161">
        <v>0</v>
      </c>
      <c r="KF30" s="161">
        <v>-28.4</v>
      </c>
      <c r="KG30" s="161">
        <v>12.4</v>
      </c>
      <c r="KH30" s="162"/>
      <c r="KI30" s="161">
        <v>-66.6511</v>
      </c>
    </row>
    <row r="31" spans="1:295" ht="18" customHeight="1" x14ac:dyDescent="0.3">
      <c r="A31" s="158" t="s">
        <v>55</v>
      </c>
      <c r="B31" s="158" t="s">
        <v>803</v>
      </c>
      <c r="C31" s="161">
        <v>0</v>
      </c>
      <c r="D31" s="161">
        <v>5.2420999999999998</v>
      </c>
      <c r="E31" s="161">
        <v>-10.3048</v>
      </c>
      <c r="F31" s="161">
        <v>1.5246999999999999</v>
      </c>
      <c r="G31" s="161">
        <v>7.8921000000000001</v>
      </c>
      <c r="H31" s="162"/>
      <c r="I31" s="161">
        <v>14.348800000000001</v>
      </c>
      <c r="J31" s="162"/>
      <c r="K31" s="161">
        <v>8.9966000000000008</v>
      </c>
      <c r="L31" s="161">
        <v>3.3199000000000001</v>
      </c>
      <c r="M31" s="161">
        <v>4.7868000000000004</v>
      </c>
      <c r="N31" s="161">
        <v>-13.32</v>
      </c>
      <c r="O31" s="161">
        <v>-26.4</v>
      </c>
      <c r="P31" s="162"/>
      <c r="Q31" s="161">
        <v>4.968</v>
      </c>
      <c r="R31" s="161">
        <v>-19.8</v>
      </c>
      <c r="S31" s="161">
        <v>3.2839</v>
      </c>
      <c r="T31" s="161">
        <v>-3.032</v>
      </c>
      <c r="U31" s="161">
        <v>4.867</v>
      </c>
      <c r="V31" s="161">
        <v>4.8167999999999997</v>
      </c>
      <c r="W31" s="161">
        <v>8.2452000000000005</v>
      </c>
      <c r="X31" s="161">
        <v>9.8840000000000003</v>
      </c>
      <c r="Y31" s="161">
        <v>-4.8262999999999998</v>
      </c>
      <c r="Z31" s="161">
        <v>2.4539</v>
      </c>
      <c r="AA31" s="162"/>
      <c r="AB31" s="161">
        <v>-0.47970000000000002</v>
      </c>
      <c r="AC31" s="161">
        <v>-0.65800000000000003</v>
      </c>
      <c r="AD31" s="161">
        <v>-0.63900000000000001</v>
      </c>
      <c r="AE31" s="161">
        <v>3.831</v>
      </c>
      <c r="AF31" s="161">
        <v>-6.66</v>
      </c>
      <c r="AG31" s="162"/>
      <c r="AH31" s="161">
        <v>-1.2230000000000001</v>
      </c>
      <c r="AI31" s="161">
        <v>0.308</v>
      </c>
      <c r="AJ31" s="162"/>
      <c r="AK31" s="161">
        <v>-13.6</v>
      </c>
      <c r="AL31" s="162"/>
      <c r="AM31" s="162"/>
      <c r="AN31" s="161">
        <v>-11.54</v>
      </c>
      <c r="AO31" s="161">
        <v>3.2235999999999998</v>
      </c>
      <c r="AP31" s="161">
        <v>3.9306999999999999</v>
      </c>
      <c r="AQ31" s="161">
        <v>9.8836999999999993</v>
      </c>
      <c r="AR31" s="161">
        <v>11.541</v>
      </c>
      <c r="AS31" s="161">
        <v>-19.251000000000001</v>
      </c>
      <c r="AT31" s="161">
        <v>-15.2713</v>
      </c>
      <c r="AU31" s="161">
        <v>-14.16</v>
      </c>
      <c r="AV31" s="161">
        <v>9.9466000000000001</v>
      </c>
      <c r="AW31" s="161">
        <v>9.6533999999999995</v>
      </c>
      <c r="AX31" s="161">
        <v>-21.165500000000002</v>
      </c>
      <c r="AY31" s="162"/>
      <c r="AZ31" s="161">
        <v>1.9851000000000001</v>
      </c>
      <c r="BA31" s="161">
        <v>8.2492999999999999</v>
      </c>
      <c r="BB31" s="161">
        <v>46.072499999999998</v>
      </c>
      <c r="BC31" s="161">
        <v>-2.3216999999999999</v>
      </c>
      <c r="BD31" s="161">
        <v>-1.2</v>
      </c>
      <c r="BE31" s="161">
        <v>-1.3</v>
      </c>
      <c r="BF31" s="161">
        <v>-19.4481</v>
      </c>
      <c r="BG31" s="161">
        <v>-17.895600000000002</v>
      </c>
      <c r="BH31" s="161">
        <v>-0.98350000000000004</v>
      </c>
      <c r="BI31" s="162"/>
      <c r="BJ31" s="161">
        <v>4.0046999999999997</v>
      </c>
      <c r="BK31" s="161">
        <v>-0.40939999999999999</v>
      </c>
      <c r="BL31" s="162"/>
      <c r="BM31" s="161">
        <v>0.41</v>
      </c>
      <c r="BN31" s="161">
        <v>-82.613600000000005</v>
      </c>
      <c r="BO31" s="161">
        <v>-0.70189999999999997</v>
      </c>
      <c r="BP31" s="161">
        <v>-0.73240000000000005</v>
      </c>
      <c r="BQ31" s="161">
        <v>0</v>
      </c>
      <c r="BR31" s="161">
        <v>-161.7714</v>
      </c>
      <c r="BS31" s="162"/>
      <c r="BT31" s="162"/>
      <c r="BU31" s="162"/>
      <c r="BV31" s="161">
        <v>5.7183000000000002</v>
      </c>
      <c r="BW31" s="161">
        <v>6.06</v>
      </c>
      <c r="BX31" s="161">
        <v>2.74</v>
      </c>
      <c r="BY31" s="161">
        <v>-15.85</v>
      </c>
      <c r="BZ31" s="161">
        <v>-2.74</v>
      </c>
      <c r="CA31" s="161">
        <v>-19.017700000000001</v>
      </c>
      <c r="CB31" s="161">
        <v>-19.017700000000001</v>
      </c>
      <c r="CC31" s="161">
        <v>22.822099999999999</v>
      </c>
      <c r="CD31" s="161">
        <v>22.093900000000001</v>
      </c>
      <c r="CE31" s="161">
        <v>-7.7401</v>
      </c>
      <c r="CF31" s="161">
        <v>-9.9473000000000003</v>
      </c>
      <c r="CG31" s="161">
        <v>-9.6341000000000001</v>
      </c>
      <c r="CH31" s="161">
        <v>4.6459999999999999</v>
      </c>
      <c r="CI31" s="162"/>
      <c r="CJ31" s="162"/>
      <c r="CK31" s="162"/>
      <c r="CL31" s="161">
        <v>20.100000000000001</v>
      </c>
      <c r="CM31" s="161">
        <v>15.9</v>
      </c>
      <c r="CN31" s="161">
        <v>-1.33</v>
      </c>
      <c r="CO31" s="161">
        <v>27.408200000000001</v>
      </c>
      <c r="CP31" s="161">
        <v>27.812100000000001</v>
      </c>
      <c r="CQ31" s="161">
        <v>25.989599999999999</v>
      </c>
      <c r="CR31" s="161">
        <v>62.616100000000003</v>
      </c>
      <c r="CS31" s="161">
        <v>63.093800000000002</v>
      </c>
      <c r="CT31" s="161">
        <v>-26.108000000000001</v>
      </c>
      <c r="CU31" s="161">
        <v>-36.9238</v>
      </c>
      <c r="CV31" s="161">
        <v>-29.414100000000001</v>
      </c>
      <c r="CW31" s="161">
        <v>2.5268000000000002</v>
      </c>
      <c r="CX31" s="161">
        <v>22.24</v>
      </c>
      <c r="CY31" s="161">
        <v>10.06</v>
      </c>
      <c r="CZ31" s="161">
        <v>11.567399999999999</v>
      </c>
      <c r="DA31" s="162"/>
      <c r="DB31" s="161">
        <v>-7.46</v>
      </c>
      <c r="DC31" s="162"/>
      <c r="DD31" s="162"/>
      <c r="DE31" s="162"/>
      <c r="DF31" s="161">
        <v>49.572400000000002</v>
      </c>
      <c r="DG31" s="161">
        <v>1.49E-2</v>
      </c>
      <c r="DH31" s="161">
        <v>-3.7061000000000002</v>
      </c>
      <c r="DI31" s="161">
        <v>21.2</v>
      </c>
      <c r="DJ31" s="161">
        <v>21.5</v>
      </c>
      <c r="DK31" s="161">
        <v>-0.85209999999999997</v>
      </c>
      <c r="DL31" s="161">
        <v>2.0629</v>
      </c>
      <c r="DM31" s="161">
        <v>33.755899999999997</v>
      </c>
      <c r="DN31" s="161">
        <v>9.6541999999999994</v>
      </c>
      <c r="DO31" s="161">
        <v>2.2599999999999998</v>
      </c>
      <c r="DP31" s="161">
        <v>0.54</v>
      </c>
      <c r="DQ31" s="161">
        <v>1.5189999999999999</v>
      </c>
      <c r="DR31" s="161">
        <v>-48.047699999999999</v>
      </c>
      <c r="DS31" s="161">
        <v>-7.5</v>
      </c>
      <c r="DT31" s="162"/>
      <c r="DU31" s="161">
        <v>14.86</v>
      </c>
      <c r="DV31" s="161">
        <v>16.54</v>
      </c>
      <c r="DW31" s="161">
        <v>-41.0182</v>
      </c>
      <c r="DX31" s="161">
        <v>-20.554500000000001</v>
      </c>
      <c r="DY31" s="161">
        <v>-41.263199999999998</v>
      </c>
      <c r="DZ31" s="161">
        <v>-41.390900000000002</v>
      </c>
      <c r="EA31" s="162"/>
      <c r="EB31" s="161">
        <v>-7.9957000000000003</v>
      </c>
      <c r="EC31" s="161">
        <v>-20.1831</v>
      </c>
      <c r="ED31" s="161">
        <v>-20.465900000000001</v>
      </c>
      <c r="EE31" s="161">
        <v>-20.583400000000001</v>
      </c>
      <c r="EF31" s="161">
        <v>-23.907599999999999</v>
      </c>
      <c r="EG31" s="161">
        <v>-9.7230000000000008</v>
      </c>
      <c r="EH31" s="161">
        <v>0</v>
      </c>
      <c r="EI31" s="161">
        <v>-54.256399999999999</v>
      </c>
      <c r="EJ31" s="162"/>
      <c r="EK31" s="161">
        <v>-8.5388999999999999</v>
      </c>
      <c r="EL31" s="161">
        <v>-7.9732000000000003</v>
      </c>
      <c r="EM31" s="161">
        <v>11.5046</v>
      </c>
      <c r="EN31" s="161">
        <v>11.8005</v>
      </c>
      <c r="EO31" s="162"/>
      <c r="EP31" s="161">
        <v>-3.0760000000000001</v>
      </c>
      <c r="EQ31" s="161">
        <v>-33.0822</v>
      </c>
      <c r="ER31" s="161">
        <v>-32.806899999999999</v>
      </c>
      <c r="ES31" s="161">
        <v>3.8502999999999998</v>
      </c>
      <c r="ET31" s="161">
        <v>0</v>
      </c>
      <c r="EU31" s="161">
        <v>-8.61</v>
      </c>
      <c r="EV31" s="161">
        <v>-0.3</v>
      </c>
      <c r="EW31" s="161">
        <v>2.2221000000000002</v>
      </c>
      <c r="EX31" s="161">
        <v>9.0047999999999995</v>
      </c>
      <c r="EY31" s="161">
        <v>-12.620699999999999</v>
      </c>
      <c r="EZ31" s="161">
        <v>-1.8482000000000001</v>
      </c>
      <c r="FA31" s="161">
        <v>5.8139000000000003</v>
      </c>
      <c r="FB31" s="161">
        <v>5.9032999999999998</v>
      </c>
      <c r="FC31" s="161">
        <v>-22.898199999999999</v>
      </c>
      <c r="FD31" s="162"/>
      <c r="FE31" s="161">
        <v>3.4839000000000002</v>
      </c>
      <c r="FF31" s="161">
        <v>3.5366</v>
      </c>
      <c r="FG31" s="161">
        <v>0</v>
      </c>
      <c r="FH31" s="161">
        <v>0</v>
      </c>
      <c r="FI31" s="161">
        <v>0</v>
      </c>
      <c r="FJ31" s="161">
        <v>6.3632999999999997</v>
      </c>
      <c r="FK31" s="161">
        <v>5.6935000000000002</v>
      </c>
      <c r="FL31" s="161">
        <v>-22.271699999999999</v>
      </c>
      <c r="FM31" s="161">
        <v>27.132899999999999</v>
      </c>
      <c r="FN31" s="161">
        <v>26.661200000000001</v>
      </c>
      <c r="FO31" s="161">
        <v>-10.6386</v>
      </c>
      <c r="FP31" s="162"/>
      <c r="FQ31" s="161">
        <v>25.421500000000002</v>
      </c>
      <c r="FR31" s="161">
        <v>-22.77</v>
      </c>
      <c r="FS31" s="161">
        <v>-1.2061999999999999</v>
      </c>
      <c r="FT31" s="161">
        <v>0.27950000000000003</v>
      </c>
      <c r="FU31" s="161">
        <v>0.27</v>
      </c>
      <c r="FV31" s="161">
        <v>2.9</v>
      </c>
      <c r="FW31" s="161">
        <v>-27.256900000000002</v>
      </c>
      <c r="FX31" s="162"/>
      <c r="FY31" s="161">
        <v>-6.7000000000000004E-2</v>
      </c>
      <c r="FZ31" s="161">
        <v>0.76500000000000001</v>
      </c>
      <c r="GA31" s="162"/>
      <c r="GB31" s="161">
        <v>17.14</v>
      </c>
      <c r="GC31" s="161">
        <v>-7.4798999999999998</v>
      </c>
      <c r="GD31" s="161">
        <v>2.5209999999999999</v>
      </c>
      <c r="GE31" s="161">
        <v>-3.05</v>
      </c>
      <c r="GF31" s="161">
        <v>25.213000000000001</v>
      </c>
      <c r="GG31" s="162"/>
      <c r="GH31" s="161">
        <v>19.047999999999998</v>
      </c>
      <c r="GI31" s="161">
        <v>-1.2931999999999999</v>
      </c>
      <c r="GJ31" s="161">
        <v>-1.4192</v>
      </c>
      <c r="GK31" s="161">
        <v>2.3071999999999999</v>
      </c>
      <c r="GL31" s="162"/>
      <c r="GM31" s="162"/>
      <c r="GN31" s="161">
        <v>-9.2840000000000007</v>
      </c>
      <c r="GO31" s="161">
        <v>-4.6490999999999998</v>
      </c>
      <c r="GP31" s="161">
        <v>12.5406</v>
      </c>
      <c r="GQ31" s="161">
        <v>-31.932200000000002</v>
      </c>
      <c r="GR31" s="162"/>
      <c r="GS31" s="161">
        <v>28.624400000000001</v>
      </c>
      <c r="GT31" s="161">
        <v>0</v>
      </c>
      <c r="GU31" s="161">
        <v>-4.0380000000000003</v>
      </c>
      <c r="GV31" s="161">
        <v>-13.4772</v>
      </c>
      <c r="GW31" s="161">
        <v>12.6829</v>
      </c>
      <c r="GX31" s="161">
        <v>1.0564</v>
      </c>
      <c r="GY31" s="161">
        <v>5.3917000000000002</v>
      </c>
      <c r="GZ31" s="161">
        <v>5.5065999999999997</v>
      </c>
      <c r="HA31" s="162"/>
      <c r="HB31" s="161">
        <v>17.863099999999999</v>
      </c>
      <c r="HC31" s="161">
        <v>18.998000000000001</v>
      </c>
      <c r="HD31" s="161">
        <v>-0.84</v>
      </c>
      <c r="HE31" s="162"/>
      <c r="HF31" s="161">
        <v>-5.7480000000000002</v>
      </c>
      <c r="HG31" s="161">
        <v>14.114599999999999</v>
      </c>
      <c r="HH31" s="161">
        <v>77.064300000000003</v>
      </c>
      <c r="HI31" s="161">
        <v>-6.2304000000000004</v>
      </c>
      <c r="HJ31" s="161">
        <v>-6.7591999999999999</v>
      </c>
      <c r="HK31" s="161">
        <v>-11.5312</v>
      </c>
      <c r="HL31" s="161">
        <v>-12.7767</v>
      </c>
      <c r="HM31" s="161">
        <v>-9.7826000000000004</v>
      </c>
      <c r="HN31" s="161">
        <v>-13.0997</v>
      </c>
      <c r="HO31" s="162"/>
      <c r="HP31" s="161">
        <v>19.4999</v>
      </c>
      <c r="HQ31" s="161">
        <v>-14.6821</v>
      </c>
      <c r="HR31" s="161">
        <v>-14.511799999999999</v>
      </c>
      <c r="HS31" s="161">
        <v>-4.266</v>
      </c>
      <c r="HT31" s="161">
        <v>-4.484</v>
      </c>
      <c r="HU31" s="161">
        <v>19.920000000000002</v>
      </c>
      <c r="HV31" s="161">
        <v>19.920000000000002</v>
      </c>
      <c r="HW31" s="161">
        <v>-32.200000000000003</v>
      </c>
      <c r="HX31" s="161">
        <v>-31.6</v>
      </c>
      <c r="HY31" s="161">
        <v>0.81030000000000002</v>
      </c>
      <c r="HZ31" s="161">
        <v>-2.3199999999999998</v>
      </c>
      <c r="IA31" s="161">
        <v>75.827699999999993</v>
      </c>
      <c r="IB31" s="161">
        <v>26.459599999999998</v>
      </c>
      <c r="IC31" s="161">
        <v>26.382100000000001</v>
      </c>
      <c r="ID31" s="161">
        <v>-18.3</v>
      </c>
      <c r="IE31" s="161">
        <v>-41.4</v>
      </c>
      <c r="IF31" s="161">
        <v>-1.6</v>
      </c>
      <c r="IG31" s="161">
        <v>-2.5</v>
      </c>
      <c r="IH31" s="162"/>
      <c r="II31" s="162"/>
      <c r="IJ31" s="161">
        <v>-166.2227</v>
      </c>
      <c r="IK31" s="161">
        <v>0.90339999999999998</v>
      </c>
      <c r="IL31" s="161">
        <v>-224.72130000000001</v>
      </c>
      <c r="IM31" s="161">
        <v>-4.5366999999999997</v>
      </c>
      <c r="IN31" s="161">
        <v>-52.057699999999997</v>
      </c>
      <c r="IO31" s="161">
        <v>60.6098</v>
      </c>
      <c r="IP31" s="161">
        <v>106.5364</v>
      </c>
      <c r="IQ31" s="161">
        <v>111.2101</v>
      </c>
      <c r="IR31" s="161">
        <v>104.87260000000001</v>
      </c>
      <c r="IS31" s="161">
        <v>-10.1769</v>
      </c>
      <c r="IT31" s="161">
        <v>20.913799999999998</v>
      </c>
      <c r="IU31" s="161">
        <v>18.968599999999999</v>
      </c>
      <c r="IV31" s="161">
        <v>-3.5226000000000002</v>
      </c>
      <c r="IW31" s="161">
        <v>114.4179</v>
      </c>
      <c r="IX31" s="161">
        <v>-220.15010000000001</v>
      </c>
      <c r="IY31" s="161">
        <v>39.778599999999997</v>
      </c>
      <c r="IZ31" s="161">
        <v>-33.752400000000002</v>
      </c>
      <c r="JA31" s="161">
        <v>-0.2087</v>
      </c>
      <c r="JB31" s="162"/>
      <c r="JC31" s="161">
        <v>-10.48</v>
      </c>
      <c r="JD31" s="161">
        <v>-1.2</v>
      </c>
      <c r="JE31" s="161">
        <v>-1.2130000000000001</v>
      </c>
      <c r="JF31" s="161">
        <v>6.56</v>
      </c>
      <c r="JG31" s="161">
        <v>0.08</v>
      </c>
      <c r="JH31" s="162"/>
      <c r="JI31" s="161">
        <v>-5.0095000000000001</v>
      </c>
      <c r="JJ31" s="161">
        <v>6.2424999999999997</v>
      </c>
      <c r="JK31" s="161">
        <v>-12.568899999999999</v>
      </c>
      <c r="JL31" s="161">
        <v>5.9</v>
      </c>
      <c r="JM31" s="161">
        <v>3.165</v>
      </c>
      <c r="JN31" s="161">
        <v>4.0419999999999998</v>
      </c>
      <c r="JO31" s="161">
        <v>2.5951</v>
      </c>
      <c r="JP31" s="162"/>
      <c r="JQ31" s="161">
        <v>3.7012</v>
      </c>
      <c r="JR31" s="161">
        <v>2.8515999999999999</v>
      </c>
      <c r="JS31" s="161">
        <v>2.5912000000000002</v>
      </c>
      <c r="JT31" s="162"/>
      <c r="JU31" s="161">
        <v>28.2</v>
      </c>
      <c r="JV31" s="161">
        <v>2.3639000000000001</v>
      </c>
      <c r="JW31" s="161">
        <v>0.3</v>
      </c>
      <c r="JX31" s="162"/>
      <c r="JY31" s="162"/>
      <c r="JZ31" s="161">
        <v>-16.546600000000002</v>
      </c>
      <c r="KA31" s="161">
        <v>-19.391999999999999</v>
      </c>
      <c r="KB31" s="161">
        <v>2.3209</v>
      </c>
      <c r="KC31" s="161">
        <v>10.5557</v>
      </c>
      <c r="KD31" s="161">
        <v>-13.0603</v>
      </c>
      <c r="KE31" s="161">
        <v>0</v>
      </c>
      <c r="KF31" s="161">
        <v>-28</v>
      </c>
      <c r="KG31" s="161">
        <v>11.9</v>
      </c>
      <c r="KH31" s="162"/>
      <c r="KI31" s="161">
        <v>-67.041300000000007</v>
      </c>
    </row>
    <row r="32" spans="1:295" ht="18" customHeight="1" x14ac:dyDescent="0.3">
      <c r="A32" s="158" t="s">
        <v>55</v>
      </c>
      <c r="B32" s="158" t="s">
        <v>804</v>
      </c>
      <c r="C32" s="163">
        <v>0</v>
      </c>
      <c r="D32" s="163">
        <v>5.8103999999999996</v>
      </c>
      <c r="E32" s="163">
        <v>-10.9786</v>
      </c>
      <c r="F32" s="163">
        <v>3.0042</v>
      </c>
      <c r="G32" s="163">
        <v>7.6959999999999997</v>
      </c>
      <c r="H32" s="164"/>
      <c r="I32" s="163">
        <v>15.3888</v>
      </c>
      <c r="J32" s="164"/>
      <c r="K32" s="163">
        <v>9.7423999999999999</v>
      </c>
      <c r="L32" s="163">
        <v>3.6789000000000001</v>
      </c>
      <c r="M32" s="163">
        <v>5.1593999999999998</v>
      </c>
      <c r="N32" s="163">
        <v>-15.54</v>
      </c>
      <c r="O32" s="163">
        <v>-26.4</v>
      </c>
      <c r="P32" s="164"/>
      <c r="Q32" s="163">
        <v>4.968</v>
      </c>
      <c r="R32" s="164"/>
      <c r="S32" s="163">
        <v>3.5026000000000002</v>
      </c>
      <c r="T32" s="163">
        <v>-2.589</v>
      </c>
      <c r="U32" s="163">
        <v>4.9931000000000001</v>
      </c>
      <c r="V32" s="163">
        <v>5.0091000000000001</v>
      </c>
      <c r="W32" s="163">
        <v>8.6326000000000001</v>
      </c>
      <c r="X32" s="163">
        <v>10.151300000000001</v>
      </c>
      <c r="Y32" s="163">
        <v>-4.7850000000000001</v>
      </c>
      <c r="Z32" s="163">
        <v>2.3530000000000002</v>
      </c>
      <c r="AA32" s="164"/>
      <c r="AB32" s="163">
        <v>-0.49349999999999999</v>
      </c>
      <c r="AC32" s="163">
        <v>-1.071</v>
      </c>
      <c r="AD32" s="163">
        <v>-1.052</v>
      </c>
      <c r="AE32" s="163">
        <v>4.3529999999999998</v>
      </c>
      <c r="AF32" s="163">
        <v>-4.4400000000000004</v>
      </c>
      <c r="AG32" s="163">
        <v>-8.8000000000000007</v>
      </c>
      <c r="AH32" s="163">
        <v>-1.1299999999999999</v>
      </c>
      <c r="AI32" s="163">
        <v>0.314</v>
      </c>
      <c r="AJ32" s="163">
        <v>-14.1</v>
      </c>
      <c r="AK32" s="163">
        <v>-13.97</v>
      </c>
      <c r="AL32" s="163">
        <v>-10</v>
      </c>
      <c r="AM32" s="163">
        <v>-13.16</v>
      </c>
      <c r="AN32" s="163">
        <v>-13.19</v>
      </c>
      <c r="AO32" s="163">
        <v>3.7391999999999999</v>
      </c>
      <c r="AP32" s="163">
        <v>4.0449000000000002</v>
      </c>
      <c r="AQ32" s="163">
        <v>12.7098</v>
      </c>
      <c r="AR32" s="163">
        <v>12.94</v>
      </c>
      <c r="AS32" s="163">
        <v>-18.1434</v>
      </c>
      <c r="AT32" s="163">
        <v>-13.797800000000001</v>
      </c>
      <c r="AU32" s="163">
        <v>-13.546799999999999</v>
      </c>
      <c r="AV32" s="163">
        <v>0.1193</v>
      </c>
      <c r="AW32" s="163">
        <v>0.20760000000000001</v>
      </c>
      <c r="AX32" s="163">
        <v>-16.744900000000001</v>
      </c>
      <c r="AY32" s="164"/>
      <c r="AZ32" s="163">
        <v>0</v>
      </c>
      <c r="BA32" s="163">
        <v>-0.26219999999999999</v>
      </c>
      <c r="BB32" s="163">
        <v>49.270800000000001</v>
      </c>
      <c r="BC32" s="163">
        <v>-6.0699999999999997E-2</v>
      </c>
      <c r="BD32" s="163">
        <v>-2</v>
      </c>
      <c r="BE32" s="163">
        <v>-2.1</v>
      </c>
      <c r="BF32" s="163">
        <v>-21.192699999999999</v>
      </c>
      <c r="BG32" s="163">
        <v>-21.410599999999999</v>
      </c>
      <c r="BH32" s="163">
        <v>-1.1023000000000001</v>
      </c>
      <c r="BI32" s="164"/>
      <c r="BJ32" s="163">
        <v>5.7131999999999996</v>
      </c>
      <c r="BK32" s="163">
        <v>-0.68300000000000005</v>
      </c>
      <c r="BL32" s="164"/>
      <c r="BM32" s="163">
        <v>0.2893</v>
      </c>
      <c r="BN32" s="163">
        <v>-98.849400000000003</v>
      </c>
      <c r="BO32" s="163">
        <v>1.7396</v>
      </c>
      <c r="BP32" s="163">
        <v>1.7090000000000001</v>
      </c>
      <c r="BQ32" s="164"/>
      <c r="BR32" s="163">
        <v>-166.5848</v>
      </c>
      <c r="BS32" s="164"/>
      <c r="BT32" s="164"/>
      <c r="BU32" s="164"/>
      <c r="BV32" s="163">
        <v>5.6882999999999999</v>
      </c>
      <c r="BW32" s="163">
        <v>6.01</v>
      </c>
      <c r="BX32" s="163">
        <v>2.54</v>
      </c>
      <c r="BY32" s="163">
        <v>-15.45</v>
      </c>
      <c r="BZ32" s="163">
        <v>-2.23</v>
      </c>
      <c r="CA32" s="163">
        <v>-19.151700000000002</v>
      </c>
      <c r="CB32" s="163">
        <v>-19.419599999999999</v>
      </c>
      <c r="CC32" s="163">
        <v>22.598500000000001</v>
      </c>
      <c r="CD32" s="163">
        <v>21.774699999999999</v>
      </c>
      <c r="CE32" s="163">
        <v>-6.8994999999999997</v>
      </c>
      <c r="CF32" s="163">
        <v>-11.7159</v>
      </c>
      <c r="CG32" s="163">
        <v>-11.575699999999999</v>
      </c>
      <c r="CH32" s="163">
        <v>5.9382999999999999</v>
      </c>
      <c r="CI32" s="164"/>
      <c r="CJ32" s="164"/>
      <c r="CK32" s="164"/>
      <c r="CL32" s="163">
        <v>20</v>
      </c>
      <c r="CM32" s="163">
        <v>16</v>
      </c>
      <c r="CN32" s="163">
        <v>-1.35</v>
      </c>
      <c r="CO32" s="163">
        <v>27.676100000000002</v>
      </c>
      <c r="CP32" s="163">
        <v>27.697700000000001</v>
      </c>
      <c r="CQ32" s="163">
        <v>26.1081</v>
      </c>
      <c r="CR32" s="163">
        <v>65.063999999999993</v>
      </c>
      <c r="CS32" s="163">
        <v>65.2316</v>
      </c>
      <c r="CT32" s="163">
        <v>-27.8628</v>
      </c>
      <c r="CU32" s="163">
        <v>-38.549100000000003</v>
      </c>
      <c r="CV32" s="163">
        <v>-30.637599999999999</v>
      </c>
      <c r="CW32" s="163">
        <v>2.4687000000000001</v>
      </c>
      <c r="CX32" s="163">
        <v>21.62</v>
      </c>
      <c r="CY32" s="163">
        <v>9.84</v>
      </c>
      <c r="CZ32" s="163">
        <v>11.879899999999999</v>
      </c>
      <c r="DA32" s="164"/>
      <c r="DB32" s="163">
        <v>-7.41</v>
      </c>
      <c r="DC32" s="164"/>
      <c r="DD32" s="164"/>
      <c r="DE32" s="164"/>
      <c r="DF32" s="163">
        <v>52.313600000000001</v>
      </c>
      <c r="DG32" s="163">
        <v>1.5100000000000001E-2</v>
      </c>
      <c r="DH32" s="163">
        <v>-3.5952999999999999</v>
      </c>
      <c r="DI32" s="164"/>
      <c r="DJ32" s="164"/>
      <c r="DK32" s="163">
        <v>-0.6946</v>
      </c>
      <c r="DL32" s="163">
        <v>1.8758999999999999</v>
      </c>
      <c r="DM32" s="163">
        <v>33.755899999999997</v>
      </c>
      <c r="DN32" s="163">
        <v>9.6541999999999994</v>
      </c>
      <c r="DO32" s="163">
        <v>2.46</v>
      </c>
      <c r="DP32" s="163">
        <v>0.72</v>
      </c>
      <c r="DQ32" s="163">
        <v>1.1160000000000001</v>
      </c>
      <c r="DR32" s="163">
        <v>-48.967799999999997</v>
      </c>
      <c r="DS32" s="163">
        <v>-4.4800000000000004</v>
      </c>
      <c r="DT32" s="164"/>
      <c r="DU32" s="163">
        <v>12.27</v>
      </c>
      <c r="DV32" s="163">
        <v>16.75</v>
      </c>
      <c r="DW32" s="163">
        <v>-41.690899999999999</v>
      </c>
      <c r="DX32" s="163">
        <v>-20.709099999999999</v>
      </c>
      <c r="DY32" s="163">
        <v>-41.9069</v>
      </c>
      <c r="DZ32" s="163">
        <v>-41.045499999999997</v>
      </c>
      <c r="EA32" s="164"/>
      <c r="EB32" s="163">
        <v>-9.7202999999999999</v>
      </c>
      <c r="EC32" s="163">
        <v>-22.444700000000001</v>
      </c>
      <c r="ED32" s="163">
        <v>-22.216699999999999</v>
      </c>
      <c r="EE32" s="163">
        <v>-21.678799999999999</v>
      </c>
      <c r="EF32" s="163">
        <v>-24.8398</v>
      </c>
      <c r="EG32" s="163">
        <v>-9.4049999999999994</v>
      </c>
      <c r="EH32" s="164"/>
      <c r="EI32" s="163">
        <v>-52.810600000000001</v>
      </c>
      <c r="EJ32" s="164"/>
      <c r="EK32" s="163">
        <v>-8.3405000000000005</v>
      </c>
      <c r="EL32" s="163">
        <v>-7.7587999999999999</v>
      </c>
      <c r="EM32" s="163">
        <v>11.1814</v>
      </c>
      <c r="EN32" s="163">
        <v>10.899900000000001</v>
      </c>
      <c r="EO32" s="164"/>
      <c r="EP32" s="163">
        <v>-4.0999999999999996</v>
      </c>
      <c r="EQ32" s="163">
        <v>-32.664700000000003</v>
      </c>
      <c r="ER32" s="163">
        <v>-32.246000000000002</v>
      </c>
      <c r="ES32" s="163">
        <v>4.4245999999999999</v>
      </c>
      <c r="ET32" s="163">
        <v>0</v>
      </c>
      <c r="EU32" s="163">
        <v>-8.86</v>
      </c>
      <c r="EV32" s="163">
        <v>0</v>
      </c>
      <c r="EW32" s="163">
        <v>2.3148</v>
      </c>
      <c r="EX32" s="163">
        <v>8.3560999999999996</v>
      </c>
      <c r="EY32" s="163">
        <v>-10.6457</v>
      </c>
      <c r="EZ32" s="163">
        <v>0.249</v>
      </c>
      <c r="FA32" s="163">
        <v>4.7613000000000003</v>
      </c>
      <c r="FB32" s="163">
        <v>5.9494999999999996</v>
      </c>
      <c r="FC32" s="163">
        <v>-24.081600000000002</v>
      </c>
      <c r="FD32" s="164"/>
      <c r="FE32" s="163">
        <v>2.5642</v>
      </c>
      <c r="FF32" s="163">
        <v>2.665</v>
      </c>
      <c r="FG32" s="163">
        <v>2.4272</v>
      </c>
      <c r="FH32" s="163">
        <v>0</v>
      </c>
      <c r="FI32" s="163">
        <v>0</v>
      </c>
      <c r="FJ32" s="163">
        <v>6.0284000000000004</v>
      </c>
      <c r="FK32" s="163">
        <v>5.8609999999999998</v>
      </c>
      <c r="FL32" s="163">
        <v>-24.281199999999998</v>
      </c>
      <c r="FM32" s="163">
        <v>26.718399999999999</v>
      </c>
      <c r="FN32" s="163">
        <v>25.9192</v>
      </c>
      <c r="FO32" s="163">
        <v>-10.832599999999999</v>
      </c>
      <c r="FP32" s="164"/>
      <c r="FQ32" s="163">
        <v>25.421500000000002</v>
      </c>
      <c r="FR32" s="163">
        <v>-22.84</v>
      </c>
      <c r="FS32" s="163">
        <v>-1.7171000000000001</v>
      </c>
      <c r="FT32" s="163">
        <v>0.2346</v>
      </c>
      <c r="FU32" s="163">
        <v>1.02</v>
      </c>
      <c r="FV32" s="163">
        <v>1.84</v>
      </c>
      <c r="FW32" s="163">
        <v>-25.364699999999999</v>
      </c>
      <c r="FX32" s="164"/>
      <c r="FY32" s="163">
        <v>-6.3E-2</v>
      </c>
      <c r="FZ32" s="163">
        <v>0.81100000000000005</v>
      </c>
      <c r="GA32" s="164"/>
      <c r="GB32" s="163">
        <v>16.600000000000001</v>
      </c>
      <c r="GC32" s="163">
        <v>-9.4154999999999998</v>
      </c>
      <c r="GD32" s="163">
        <v>0.72399999999999998</v>
      </c>
      <c r="GE32" s="163">
        <v>-2.7</v>
      </c>
      <c r="GF32" s="163">
        <v>24.516100000000002</v>
      </c>
      <c r="GG32" s="164"/>
      <c r="GH32" s="163">
        <v>18.671800000000001</v>
      </c>
      <c r="GI32" s="163">
        <v>-1.4719</v>
      </c>
      <c r="GJ32" s="163">
        <v>-1.4654</v>
      </c>
      <c r="GK32" s="163">
        <v>2.3788999999999998</v>
      </c>
      <c r="GL32" s="164"/>
      <c r="GM32" s="164"/>
      <c r="GN32" s="163">
        <v>-9.4271999999999991</v>
      </c>
      <c r="GO32" s="163">
        <v>-4.1877000000000004</v>
      </c>
      <c r="GP32" s="163">
        <v>11.677</v>
      </c>
      <c r="GQ32" s="163">
        <v>-31.343900000000001</v>
      </c>
      <c r="GR32" s="164"/>
      <c r="GS32" s="163">
        <v>28.846699999999998</v>
      </c>
      <c r="GT32" s="163">
        <v>0</v>
      </c>
      <c r="GU32" s="163">
        <v>-4.2112999999999996</v>
      </c>
      <c r="GV32" s="163">
        <v>-13.160299999999999</v>
      </c>
      <c r="GW32" s="163">
        <v>12.1793</v>
      </c>
      <c r="GX32" s="163">
        <v>1.6891</v>
      </c>
      <c r="GY32" s="163">
        <v>5.5381999999999998</v>
      </c>
      <c r="GZ32" s="163">
        <v>5.6094999999999997</v>
      </c>
      <c r="HA32" s="163">
        <v>1</v>
      </c>
      <c r="HB32" s="163">
        <v>16.955300000000001</v>
      </c>
      <c r="HC32" s="163">
        <v>19.332899999999999</v>
      </c>
      <c r="HD32" s="163">
        <v>-0.42</v>
      </c>
      <c r="HE32" s="164"/>
      <c r="HF32" s="163">
        <v>-6.6372</v>
      </c>
      <c r="HG32" s="163">
        <v>13.4049</v>
      </c>
      <c r="HH32" s="163">
        <v>76.714600000000004</v>
      </c>
      <c r="HI32" s="163">
        <v>-6.7130999999999998</v>
      </c>
      <c r="HJ32" s="163">
        <v>-6.4377000000000004</v>
      </c>
      <c r="HK32" s="163">
        <v>-10.8705</v>
      </c>
      <c r="HL32" s="163">
        <v>-11.7234</v>
      </c>
      <c r="HM32" s="163">
        <v>-13.6982</v>
      </c>
      <c r="HN32" s="163">
        <v>-13.940799999999999</v>
      </c>
      <c r="HO32" s="164"/>
      <c r="HP32" s="164"/>
      <c r="HQ32" s="163">
        <v>-14.7041</v>
      </c>
      <c r="HR32" s="163">
        <v>-14.1547</v>
      </c>
      <c r="HS32" s="163">
        <v>-5.4980000000000002</v>
      </c>
      <c r="HT32" s="163">
        <v>-5.1196999999999999</v>
      </c>
      <c r="HU32" s="163">
        <v>19.420000000000002</v>
      </c>
      <c r="HV32" s="163">
        <v>19.54</v>
      </c>
      <c r="HW32" s="163">
        <v>-32</v>
      </c>
      <c r="HX32" s="163">
        <v>-31.8</v>
      </c>
      <c r="HY32" s="163">
        <v>0.93289999999999995</v>
      </c>
      <c r="HZ32" s="163">
        <v>-2.08</v>
      </c>
      <c r="IA32" s="163">
        <v>73.227699999999999</v>
      </c>
      <c r="IB32" s="163">
        <v>26.5869</v>
      </c>
      <c r="IC32" s="163">
        <v>26.0167</v>
      </c>
      <c r="ID32" s="164"/>
      <c r="IE32" s="163">
        <v>-41.4</v>
      </c>
      <c r="IF32" s="163">
        <v>-2.4</v>
      </c>
      <c r="IG32" s="163">
        <v>-3</v>
      </c>
      <c r="IH32" s="164"/>
      <c r="II32" s="163">
        <v>-17.5944</v>
      </c>
      <c r="IJ32" s="163">
        <v>-166.7878</v>
      </c>
      <c r="IK32" s="163">
        <v>0.44369999999999998</v>
      </c>
      <c r="IL32" s="163">
        <v>-223.90629999999999</v>
      </c>
      <c r="IM32" s="163">
        <v>-3.5253999999999999</v>
      </c>
      <c r="IN32" s="163">
        <v>-52.289299999999997</v>
      </c>
      <c r="IO32" s="163">
        <v>57.715800000000002</v>
      </c>
      <c r="IP32" s="163">
        <v>109.4515</v>
      </c>
      <c r="IQ32" s="163">
        <v>107.14700000000001</v>
      </c>
      <c r="IR32" s="163">
        <v>103.95480000000001</v>
      </c>
      <c r="IS32" s="163">
        <v>-12.491400000000001</v>
      </c>
      <c r="IT32" s="163">
        <v>24.288799999999998</v>
      </c>
      <c r="IU32" s="163">
        <v>22.0822</v>
      </c>
      <c r="IV32" s="163">
        <v>1.4014</v>
      </c>
      <c r="IW32" s="163">
        <v>111.40430000000001</v>
      </c>
      <c r="IX32" s="163">
        <v>-217.96510000000001</v>
      </c>
      <c r="IY32" s="163">
        <v>36.974800000000002</v>
      </c>
      <c r="IZ32" s="163">
        <v>-31.7014</v>
      </c>
      <c r="JA32" s="163">
        <v>-0.23319999999999999</v>
      </c>
      <c r="JB32" s="164"/>
      <c r="JC32" s="163">
        <v>-10.08</v>
      </c>
      <c r="JD32" s="163">
        <v>-1.113</v>
      </c>
      <c r="JE32" s="163">
        <v>-1.1240000000000001</v>
      </c>
      <c r="JF32" s="163">
        <v>6.64</v>
      </c>
      <c r="JG32" s="163">
        <v>-0.08</v>
      </c>
      <c r="JH32" s="163">
        <v>-7.3813000000000004</v>
      </c>
      <c r="JI32" s="163">
        <v>-4.4236000000000004</v>
      </c>
      <c r="JJ32" s="163">
        <v>7.1794000000000002</v>
      </c>
      <c r="JK32" s="163">
        <v>-12.8893</v>
      </c>
      <c r="JL32" s="163">
        <v>5.8</v>
      </c>
      <c r="JM32" s="163">
        <v>3.4359999999999999</v>
      </c>
      <c r="JN32" s="163">
        <v>3.0910000000000002</v>
      </c>
      <c r="JO32" s="163">
        <v>2.8163</v>
      </c>
      <c r="JP32" s="164"/>
      <c r="JQ32" s="163">
        <v>3.1345000000000001</v>
      </c>
      <c r="JR32" s="163">
        <v>3.2187999999999999</v>
      </c>
      <c r="JS32" s="163">
        <v>3.4245999999999999</v>
      </c>
      <c r="JT32" s="164"/>
      <c r="JU32" s="163">
        <v>28.5</v>
      </c>
      <c r="JV32" s="163">
        <v>1.7008000000000001</v>
      </c>
      <c r="JW32" s="163">
        <v>0.41</v>
      </c>
      <c r="JX32" s="164"/>
      <c r="JY32" s="164"/>
      <c r="JZ32" s="163">
        <v>-16.495200000000001</v>
      </c>
      <c r="KA32" s="163">
        <v>-18.8217</v>
      </c>
      <c r="KB32" s="163">
        <v>2.9293999999999998</v>
      </c>
      <c r="KC32" s="163">
        <v>10.742900000000001</v>
      </c>
      <c r="KD32" s="163">
        <v>-12.077</v>
      </c>
      <c r="KE32" s="163">
        <v>0</v>
      </c>
      <c r="KF32" s="163">
        <v>-28.3</v>
      </c>
      <c r="KG32" s="163">
        <v>12.3</v>
      </c>
      <c r="KH32" s="164"/>
      <c r="KI32" s="163">
        <v>-69.1524</v>
      </c>
    </row>
    <row r="33" spans="1:295" ht="18" customHeight="1" x14ac:dyDescent="0.3">
      <c r="A33" s="158" t="s">
        <v>55</v>
      </c>
      <c r="B33" s="158" t="s">
        <v>805</v>
      </c>
      <c r="C33" s="159">
        <v>0</v>
      </c>
      <c r="D33" s="159">
        <v>6.1516999999999999</v>
      </c>
      <c r="E33" s="159">
        <v>-11.448499999999999</v>
      </c>
      <c r="F33" s="159">
        <v>2.5783</v>
      </c>
      <c r="G33" s="159">
        <v>7.7351999999999999</v>
      </c>
      <c r="H33" s="160"/>
      <c r="I33" s="159">
        <v>15.388</v>
      </c>
      <c r="J33" s="160"/>
      <c r="K33" s="159">
        <v>9.8673999999999999</v>
      </c>
      <c r="L33" s="159">
        <v>3.7229000000000001</v>
      </c>
      <c r="M33" s="159">
        <v>5.2518000000000002</v>
      </c>
      <c r="N33" s="159">
        <v>-15.54</v>
      </c>
      <c r="O33" s="160"/>
      <c r="P33" s="160"/>
      <c r="Q33" s="159">
        <v>4.968</v>
      </c>
      <c r="R33" s="160"/>
      <c r="S33" s="159">
        <v>3.4306000000000001</v>
      </c>
      <c r="T33" s="159">
        <v>-2.3168000000000002</v>
      </c>
      <c r="U33" s="159">
        <v>4.3769999999999998</v>
      </c>
      <c r="V33" s="159">
        <v>4.2718999999999996</v>
      </c>
      <c r="W33" s="159">
        <v>7.7173999999999996</v>
      </c>
      <c r="X33" s="159">
        <v>9.4501000000000008</v>
      </c>
      <c r="Y33" s="159">
        <v>-4.8285</v>
      </c>
      <c r="Z33" s="159">
        <v>2.6023000000000001</v>
      </c>
      <c r="AA33" s="160"/>
      <c r="AB33" s="159">
        <v>-0.40439999999999998</v>
      </c>
      <c r="AC33" s="159">
        <v>-1.0149999999999999</v>
      </c>
      <c r="AD33" s="159">
        <v>-1.0129999999999999</v>
      </c>
      <c r="AE33" s="159">
        <v>4.3890000000000002</v>
      </c>
      <c r="AF33" s="159">
        <v>-4.4400000000000004</v>
      </c>
      <c r="AG33" s="160"/>
      <c r="AH33" s="159">
        <v>-1.248</v>
      </c>
      <c r="AI33" s="159">
        <v>0.315</v>
      </c>
      <c r="AJ33" s="159">
        <v>-14.1</v>
      </c>
      <c r="AK33" s="159">
        <v>-14.12</v>
      </c>
      <c r="AL33" s="160"/>
      <c r="AM33" s="159">
        <v>-12.94</v>
      </c>
      <c r="AN33" s="159">
        <v>-12.96</v>
      </c>
      <c r="AO33" s="159">
        <v>3.0868000000000002</v>
      </c>
      <c r="AP33" s="159">
        <v>4.2622</v>
      </c>
      <c r="AQ33" s="159">
        <v>12.9214</v>
      </c>
      <c r="AR33" s="159">
        <v>13.073399999999999</v>
      </c>
      <c r="AS33" s="159">
        <v>-19.286799999999999</v>
      </c>
      <c r="AT33" s="159">
        <v>-14.1997</v>
      </c>
      <c r="AU33" s="159">
        <v>-15.150600000000001</v>
      </c>
      <c r="AV33" s="159">
        <v>11.5358</v>
      </c>
      <c r="AW33" s="159">
        <v>6.2317</v>
      </c>
      <c r="AX33" s="159">
        <v>-20.6297</v>
      </c>
      <c r="AY33" s="160"/>
      <c r="AZ33" s="159">
        <v>1.196</v>
      </c>
      <c r="BA33" s="159">
        <v>6.2156000000000002</v>
      </c>
      <c r="BB33" s="159">
        <v>41.269300000000001</v>
      </c>
      <c r="BC33" s="159">
        <v>-0.55200000000000005</v>
      </c>
      <c r="BD33" s="159">
        <v>-1.6</v>
      </c>
      <c r="BE33" s="159">
        <v>-1.6</v>
      </c>
      <c r="BF33" s="159">
        <v>-19.241900000000001</v>
      </c>
      <c r="BG33" s="159">
        <v>-18.099299999999999</v>
      </c>
      <c r="BH33" s="159">
        <v>-1.1923999999999999</v>
      </c>
      <c r="BI33" s="160"/>
      <c r="BJ33" s="159">
        <v>5.7774000000000001</v>
      </c>
      <c r="BK33" s="159">
        <v>-0.75429999999999997</v>
      </c>
      <c r="BL33" s="160"/>
      <c r="BM33" s="159">
        <v>0.22639999999999999</v>
      </c>
      <c r="BN33" s="159">
        <v>-93.111900000000006</v>
      </c>
      <c r="BO33" s="159">
        <v>2.5636000000000001</v>
      </c>
      <c r="BP33" s="159">
        <v>2.5329999999999999</v>
      </c>
      <c r="BQ33" s="160"/>
      <c r="BR33" s="159">
        <v>-169.27690000000001</v>
      </c>
      <c r="BS33" s="160"/>
      <c r="BT33" s="160"/>
      <c r="BU33" s="160"/>
      <c r="BV33" s="159">
        <v>6.7660999999999998</v>
      </c>
      <c r="BW33" s="159">
        <v>6.47</v>
      </c>
      <c r="BX33" s="159">
        <v>2.87</v>
      </c>
      <c r="BY33" s="159">
        <v>-15.22</v>
      </c>
      <c r="BZ33" s="159">
        <v>-1.86</v>
      </c>
      <c r="CA33" s="159">
        <v>-18.7498</v>
      </c>
      <c r="CB33" s="159">
        <v>-19.151700000000002</v>
      </c>
      <c r="CC33" s="159">
        <v>22.0473</v>
      </c>
      <c r="CD33" s="159">
        <v>20.8781</v>
      </c>
      <c r="CE33" s="159">
        <v>-6.9252000000000002</v>
      </c>
      <c r="CF33" s="159">
        <v>-12.2384</v>
      </c>
      <c r="CG33" s="159">
        <v>-12.1152</v>
      </c>
      <c r="CH33" s="159">
        <v>5.3028000000000004</v>
      </c>
      <c r="CI33" s="160"/>
      <c r="CJ33" s="160"/>
      <c r="CK33" s="160"/>
      <c r="CL33" s="159">
        <v>21</v>
      </c>
      <c r="CM33" s="159">
        <v>16.7</v>
      </c>
      <c r="CN33" s="159">
        <v>-1.5</v>
      </c>
      <c r="CO33" s="159">
        <v>27.017099999999999</v>
      </c>
      <c r="CP33" s="159">
        <v>26.7988</v>
      </c>
      <c r="CQ33" s="159">
        <v>25.431000000000001</v>
      </c>
      <c r="CR33" s="159">
        <v>64.085999999999999</v>
      </c>
      <c r="CS33" s="159">
        <v>65.596599999999995</v>
      </c>
      <c r="CT33" s="159">
        <v>-27.402699999999999</v>
      </c>
      <c r="CU33" s="159">
        <v>-38.941499999999998</v>
      </c>
      <c r="CV33" s="159">
        <v>-29.5718</v>
      </c>
      <c r="CW33" s="159">
        <v>2.7772000000000001</v>
      </c>
      <c r="CX33" s="159">
        <v>22.67</v>
      </c>
      <c r="CY33" s="159">
        <v>10.77</v>
      </c>
      <c r="CZ33" s="159">
        <v>12.192399999999999</v>
      </c>
      <c r="DA33" s="160"/>
      <c r="DB33" s="159">
        <v>-7.52</v>
      </c>
      <c r="DC33" s="160"/>
      <c r="DD33" s="160"/>
      <c r="DE33" s="160"/>
      <c r="DF33" s="159">
        <v>48.783499999999997</v>
      </c>
      <c r="DG33" s="159">
        <v>1.49E-2</v>
      </c>
      <c r="DH33" s="159">
        <v>-3.7385999999999999</v>
      </c>
      <c r="DI33" s="159">
        <v>21.2</v>
      </c>
      <c r="DJ33" s="159">
        <v>21.3</v>
      </c>
      <c r="DK33" s="159">
        <v>-0.76049999999999995</v>
      </c>
      <c r="DL33" s="159">
        <v>2.2498999999999998</v>
      </c>
      <c r="DM33" s="159">
        <v>34.702199999999998</v>
      </c>
      <c r="DN33" s="159">
        <v>10.0253</v>
      </c>
      <c r="DO33" s="159">
        <v>2.61</v>
      </c>
      <c r="DP33" s="159">
        <v>0.56999999999999995</v>
      </c>
      <c r="DQ33" s="159">
        <v>0.62</v>
      </c>
      <c r="DR33" s="159">
        <v>-46.507599999999996</v>
      </c>
      <c r="DS33" s="159">
        <v>-0.57999999999999996</v>
      </c>
      <c r="DT33" s="160"/>
      <c r="DU33" s="159">
        <v>8.67</v>
      </c>
      <c r="DV33" s="159">
        <v>16.54</v>
      </c>
      <c r="DW33" s="159">
        <v>-40.690899999999999</v>
      </c>
      <c r="DX33" s="159">
        <v>-20.118200000000002</v>
      </c>
      <c r="DY33" s="159">
        <v>-41.640700000000002</v>
      </c>
      <c r="DZ33" s="159">
        <v>-40.945500000000003</v>
      </c>
      <c r="EA33" s="160"/>
      <c r="EB33" s="159">
        <v>-10.2685</v>
      </c>
      <c r="EC33" s="159">
        <v>-22.891300000000001</v>
      </c>
      <c r="ED33" s="159">
        <v>-22.274100000000001</v>
      </c>
      <c r="EE33" s="159">
        <v>-22.169499999999999</v>
      </c>
      <c r="EF33" s="159">
        <v>-25.268799999999999</v>
      </c>
      <c r="EG33" s="159">
        <v>-9.6280000000000001</v>
      </c>
      <c r="EH33" s="160"/>
      <c r="EI33" s="159">
        <v>-51.563200000000002</v>
      </c>
      <c r="EJ33" s="160"/>
      <c r="EK33" s="159">
        <v>-8.0576000000000008</v>
      </c>
      <c r="EL33" s="159">
        <v>-7.3817000000000004</v>
      </c>
      <c r="EM33" s="159">
        <v>11.887600000000001</v>
      </c>
      <c r="EN33" s="159">
        <v>7.3066000000000004</v>
      </c>
      <c r="EO33" s="160"/>
      <c r="EP33" s="159">
        <v>2.0640000000000001</v>
      </c>
      <c r="EQ33" s="159">
        <v>-32.877099999999999</v>
      </c>
      <c r="ER33" s="159">
        <v>-32.682699999999997</v>
      </c>
      <c r="ES33" s="159">
        <v>3.6570999999999998</v>
      </c>
      <c r="ET33" s="159">
        <v>0</v>
      </c>
      <c r="EU33" s="159">
        <v>-8.24</v>
      </c>
      <c r="EV33" s="159">
        <v>1.8</v>
      </c>
      <c r="EW33" s="159">
        <v>2.3332000000000002</v>
      </c>
      <c r="EX33" s="159">
        <v>4.3173000000000004</v>
      </c>
      <c r="EY33" s="159">
        <v>-10.6592</v>
      </c>
      <c r="EZ33" s="159">
        <v>0.19120000000000001</v>
      </c>
      <c r="FA33" s="159">
        <v>3.2658</v>
      </c>
      <c r="FB33" s="159">
        <v>4.8567</v>
      </c>
      <c r="FC33" s="159">
        <v>-23.427900000000001</v>
      </c>
      <c r="FD33" s="160"/>
      <c r="FE33" s="159">
        <v>3.2271000000000001</v>
      </c>
      <c r="FF33" s="159">
        <v>3.2907000000000002</v>
      </c>
      <c r="FG33" s="159">
        <v>0</v>
      </c>
      <c r="FH33" s="159">
        <v>0</v>
      </c>
      <c r="FI33" s="160"/>
      <c r="FJ33" s="159">
        <v>5.6935000000000002</v>
      </c>
      <c r="FK33" s="159">
        <v>5.0236999999999998</v>
      </c>
      <c r="FL33" s="159">
        <v>-23.109000000000002</v>
      </c>
      <c r="FM33" s="159">
        <v>25.065100000000001</v>
      </c>
      <c r="FN33" s="159">
        <v>24.746300000000002</v>
      </c>
      <c r="FO33" s="159">
        <v>-8.6189999999999998</v>
      </c>
      <c r="FP33" s="160"/>
      <c r="FQ33" s="159">
        <v>24.816099999999999</v>
      </c>
      <c r="FR33" s="159">
        <v>-22.82</v>
      </c>
      <c r="FS33" s="159">
        <v>-2.2042000000000002</v>
      </c>
      <c r="FT33" s="159">
        <v>0.28770000000000001</v>
      </c>
      <c r="FU33" s="159">
        <v>0.65</v>
      </c>
      <c r="FV33" s="159">
        <v>1.75</v>
      </c>
      <c r="FW33" s="159">
        <v>-25.8032</v>
      </c>
      <c r="FX33" s="160"/>
      <c r="FY33" s="159">
        <v>4.9000000000000002E-2</v>
      </c>
      <c r="FZ33" s="159">
        <v>0.77700000000000002</v>
      </c>
      <c r="GA33" s="160"/>
      <c r="GB33" s="159">
        <v>16.03</v>
      </c>
      <c r="GC33" s="159">
        <v>-12.713900000000001</v>
      </c>
      <c r="GD33" s="159">
        <v>-2.2496</v>
      </c>
      <c r="GE33" s="159">
        <v>-2.92</v>
      </c>
      <c r="GF33" s="159">
        <v>23.235600000000002</v>
      </c>
      <c r="GG33" s="160"/>
      <c r="GH33" s="159">
        <v>18.6892</v>
      </c>
      <c r="GI33" s="159">
        <v>-1.5468</v>
      </c>
      <c r="GJ33" s="159">
        <v>-1.3931</v>
      </c>
      <c r="GK33" s="159">
        <v>2.3685</v>
      </c>
      <c r="GL33" s="160"/>
      <c r="GM33" s="160"/>
      <c r="GN33" s="159">
        <v>-8.9870999999999999</v>
      </c>
      <c r="GO33" s="159">
        <v>-3.6162999999999998</v>
      </c>
      <c r="GP33" s="159">
        <v>10.0214</v>
      </c>
      <c r="GQ33" s="159">
        <v>-31.175899999999999</v>
      </c>
      <c r="GR33" s="160"/>
      <c r="GS33" s="159">
        <v>31.072800000000001</v>
      </c>
      <c r="GT33" s="159">
        <v>0</v>
      </c>
      <c r="GU33" s="159">
        <v>-4.1477000000000004</v>
      </c>
      <c r="GV33" s="159">
        <v>-13.0669</v>
      </c>
      <c r="GW33" s="159">
        <v>12.5609</v>
      </c>
      <c r="GX33" s="159">
        <v>1.8658999999999999</v>
      </c>
      <c r="GY33" s="159">
        <v>5.5895000000000001</v>
      </c>
      <c r="GZ33" s="159">
        <v>5.7359999999999998</v>
      </c>
      <c r="HA33" s="159">
        <v>1</v>
      </c>
      <c r="HB33" s="159">
        <v>16.7379</v>
      </c>
      <c r="HC33" s="159">
        <v>18.0517</v>
      </c>
      <c r="HD33" s="159">
        <v>-0.42</v>
      </c>
      <c r="HE33" s="160"/>
      <c r="HF33" s="159">
        <v>-6.9367999999999999</v>
      </c>
      <c r="HG33" s="159">
        <v>12.975199999999999</v>
      </c>
      <c r="HH33" s="159">
        <v>75.968900000000005</v>
      </c>
      <c r="HI33" s="159">
        <v>-7.4135</v>
      </c>
      <c r="HJ33" s="159">
        <v>-6.8776999999999999</v>
      </c>
      <c r="HK33" s="159">
        <v>-10.089499999999999</v>
      </c>
      <c r="HL33" s="159">
        <v>-11.4161</v>
      </c>
      <c r="HM33" s="159">
        <v>-12.8086</v>
      </c>
      <c r="HN33" s="159">
        <v>-13.5204</v>
      </c>
      <c r="HO33" s="159">
        <v>17.603200000000001</v>
      </c>
      <c r="HP33" s="160"/>
      <c r="HQ33" s="159">
        <v>-15.9565</v>
      </c>
      <c r="HR33" s="159">
        <v>-15.3468</v>
      </c>
      <c r="HS33" s="159">
        <v>-5.3611000000000004</v>
      </c>
      <c r="HT33" s="159">
        <v>-4.9827000000000004</v>
      </c>
      <c r="HU33" s="159">
        <v>20.55</v>
      </c>
      <c r="HV33" s="159">
        <v>20.81</v>
      </c>
      <c r="HW33" s="159">
        <v>-33.200000000000003</v>
      </c>
      <c r="HX33" s="159">
        <v>-33.4</v>
      </c>
      <c r="HY33" s="159">
        <v>0.63449999999999995</v>
      </c>
      <c r="HZ33" s="159">
        <v>-2.08</v>
      </c>
      <c r="IA33" s="159">
        <v>78.210999999999999</v>
      </c>
      <c r="IB33" s="159">
        <v>26.680800000000001</v>
      </c>
      <c r="IC33" s="159">
        <v>26.596900000000002</v>
      </c>
      <c r="ID33" s="159">
        <v>-18.7</v>
      </c>
      <c r="IE33" s="159">
        <v>-41.8</v>
      </c>
      <c r="IF33" s="159">
        <v>-1.2</v>
      </c>
      <c r="IG33" s="159">
        <v>-1.8</v>
      </c>
      <c r="IH33" s="160"/>
      <c r="II33" s="160"/>
      <c r="IJ33" s="159">
        <v>-165.1729</v>
      </c>
      <c r="IK33" s="159">
        <v>2.3180999999999998</v>
      </c>
      <c r="IL33" s="159">
        <v>-223.7715</v>
      </c>
      <c r="IM33" s="159">
        <v>-3.4037999999999999</v>
      </c>
      <c r="IN33" s="159">
        <v>-48.470500000000001</v>
      </c>
      <c r="IO33" s="159">
        <v>56.182899999999997</v>
      </c>
      <c r="IP33" s="159">
        <v>110.1909</v>
      </c>
      <c r="IQ33" s="159">
        <v>112.1003</v>
      </c>
      <c r="IR33" s="159">
        <v>103.5339</v>
      </c>
      <c r="IS33" s="159">
        <v>-14.8813</v>
      </c>
      <c r="IT33" s="159">
        <v>23.6372</v>
      </c>
      <c r="IU33" s="159">
        <v>23.5138</v>
      </c>
      <c r="IV33" s="159">
        <v>-2.8102</v>
      </c>
      <c r="IW33" s="159">
        <v>110.2364</v>
      </c>
      <c r="IX33" s="159">
        <v>-217.6995</v>
      </c>
      <c r="IY33" s="159">
        <v>34.615299999999998</v>
      </c>
      <c r="IZ33" s="159">
        <v>-30.3736</v>
      </c>
      <c r="JA33" s="159">
        <v>-2.3199999999999998E-2</v>
      </c>
      <c r="JB33" s="160"/>
      <c r="JC33" s="159">
        <v>-10.24</v>
      </c>
      <c r="JD33" s="159">
        <v>-1.1599999999999999</v>
      </c>
      <c r="JE33" s="159">
        <v>-1.1639999999999999</v>
      </c>
      <c r="JF33" s="159">
        <v>6.24</v>
      </c>
      <c r="JG33" s="159">
        <v>-0.4</v>
      </c>
      <c r="JH33" s="160"/>
      <c r="JI33" s="159">
        <v>-4.7744999999999997</v>
      </c>
      <c r="JJ33" s="159">
        <v>7.0633999999999997</v>
      </c>
      <c r="JK33" s="159">
        <v>-12.5078</v>
      </c>
      <c r="JL33" s="159">
        <v>6.1</v>
      </c>
      <c r="JM33" s="159">
        <v>1.9710000000000001</v>
      </c>
      <c r="JN33" s="159">
        <v>1.752</v>
      </c>
      <c r="JO33" s="159">
        <v>2.5859000000000001</v>
      </c>
      <c r="JP33" s="160"/>
      <c r="JQ33" s="159">
        <v>3.6404999999999998</v>
      </c>
      <c r="JR33" s="159">
        <v>3.1244000000000001</v>
      </c>
      <c r="JS33" s="159">
        <v>3.7250999999999999</v>
      </c>
      <c r="JT33" s="160"/>
      <c r="JU33" s="159">
        <v>28.7</v>
      </c>
      <c r="JV33" s="159">
        <v>1.6335999999999999</v>
      </c>
      <c r="JW33" s="159">
        <v>0.41</v>
      </c>
      <c r="JX33" s="160"/>
      <c r="JY33" s="160"/>
      <c r="JZ33" s="159">
        <v>-17.449400000000001</v>
      </c>
      <c r="KA33" s="159">
        <v>-19.0702</v>
      </c>
      <c r="KB33" s="159">
        <v>3.4538000000000002</v>
      </c>
      <c r="KC33" s="159">
        <v>11.884399999999999</v>
      </c>
      <c r="KD33" s="159">
        <v>-13.395099999999999</v>
      </c>
      <c r="KE33" s="159">
        <v>0</v>
      </c>
      <c r="KF33" s="159">
        <v>-28.8</v>
      </c>
      <c r="KG33" s="159">
        <v>12</v>
      </c>
      <c r="KH33" s="160"/>
      <c r="KI33" s="159">
        <v>-68.877799999999993</v>
      </c>
    </row>
    <row r="34" spans="1:295" ht="18" customHeight="1" x14ac:dyDescent="0.3">
      <c r="A34" s="158" t="s">
        <v>55</v>
      </c>
      <c r="B34" s="158" t="s">
        <v>806</v>
      </c>
      <c r="C34" s="161">
        <v>0</v>
      </c>
      <c r="D34" s="161">
        <v>6.0910000000000002</v>
      </c>
      <c r="E34" s="161">
        <v>-11.4369</v>
      </c>
      <c r="F34" s="161">
        <v>4.1052999999999997</v>
      </c>
      <c r="G34" s="161">
        <v>7.8613</v>
      </c>
      <c r="H34" s="162"/>
      <c r="I34" s="161">
        <v>16.479500000000002</v>
      </c>
      <c r="J34" s="162"/>
      <c r="K34" s="161">
        <v>9.7378999999999998</v>
      </c>
      <c r="L34" s="161">
        <v>3.7519</v>
      </c>
      <c r="M34" s="161">
        <v>5.1393000000000004</v>
      </c>
      <c r="N34" s="161">
        <v>-15.54</v>
      </c>
      <c r="O34" s="161">
        <v>-26.4</v>
      </c>
      <c r="P34" s="162"/>
      <c r="Q34" s="161">
        <v>4.1399999999999997</v>
      </c>
      <c r="R34" s="161">
        <v>-19.8</v>
      </c>
      <c r="S34" s="161">
        <v>3.4798</v>
      </c>
      <c r="T34" s="161">
        <v>-2.0605000000000002</v>
      </c>
      <c r="U34" s="161">
        <v>4.202</v>
      </c>
      <c r="V34" s="161">
        <v>4.1148999999999996</v>
      </c>
      <c r="W34" s="161">
        <v>7.4356</v>
      </c>
      <c r="X34" s="161">
        <v>9.6569000000000003</v>
      </c>
      <c r="Y34" s="161">
        <v>-4.8558000000000003</v>
      </c>
      <c r="Z34" s="161">
        <v>2.4161999999999999</v>
      </c>
      <c r="AA34" s="162"/>
      <c r="AB34" s="161">
        <v>-0.53100000000000003</v>
      </c>
      <c r="AC34" s="161">
        <v>-1.0409999999999999</v>
      </c>
      <c r="AD34" s="161">
        <v>-1.0189999999999999</v>
      </c>
      <c r="AE34" s="161">
        <v>3.944</v>
      </c>
      <c r="AF34" s="161">
        <v>-4.4400000000000004</v>
      </c>
      <c r="AG34" s="161">
        <v>-8.8000000000000007</v>
      </c>
      <c r="AH34" s="161">
        <v>-1.34</v>
      </c>
      <c r="AI34" s="161">
        <v>0.311</v>
      </c>
      <c r="AJ34" s="161">
        <v>-13.51</v>
      </c>
      <c r="AK34" s="161">
        <v>-13.41</v>
      </c>
      <c r="AL34" s="162"/>
      <c r="AM34" s="161">
        <v>-13.58</v>
      </c>
      <c r="AN34" s="161">
        <v>-13.48</v>
      </c>
      <c r="AO34" s="161">
        <v>2.8953000000000002</v>
      </c>
      <c r="AP34" s="161">
        <v>4.3438999999999997</v>
      </c>
      <c r="AQ34" s="161">
        <v>12.2963</v>
      </c>
      <c r="AR34" s="161">
        <v>13.216799999999999</v>
      </c>
      <c r="AS34" s="161">
        <v>-20.1691</v>
      </c>
      <c r="AT34" s="161">
        <v>-12.994</v>
      </c>
      <c r="AU34" s="161">
        <v>-12.9941</v>
      </c>
      <c r="AV34" s="161">
        <v>17.598500000000001</v>
      </c>
      <c r="AW34" s="161">
        <v>19.377700000000001</v>
      </c>
      <c r="AX34" s="161">
        <v>-20.6297</v>
      </c>
      <c r="AY34" s="162"/>
      <c r="AZ34" s="161">
        <v>2.3795999999999999</v>
      </c>
      <c r="BA34" s="161">
        <v>7.3204000000000002</v>
      </c>
      <c r="BB34" s="161">
        <v>40.038600000000002</v>
      </c>
      <c r="BC34" s="161">
        <v>5.8314000000000004</v>
      </c>
      <c r="BD34" s="161">
        <v>-4</v>
      </c>
      <c r="BE34" s="161">
        <v>-4.0999999999999996</v>
      </c>
      <c r="BF34" s="161">
        <v>-21.132300000000001</v>
      </c>
      <c r="BG34" s="161">
        <v>-20.1845</v>
      </c>
      <c r="BH34" s="161">
        <v>-1.1447000000000001</v>
      </c>
      <c r="BI34" s="162"/>
      <c r="BJ34" s="161">
        <v>4.6962000000000002</v>
      </c>
      <c r="BK34" s="161">
        <v>-1.2172000000000001</v>
      </c>
      <c r="BL34" s="162"/>
      <c r="BM34" s="161">
        <v>0.12590000000000001</v>
      </c>
      <c r="BN34" s="161">
        <v>-95.248199999999997</v>
      </c>
      <c r="BO34" s="161">
        <v>3.8757999999999999</v>
      </c>
      <c r="BP34" s="161">
        <v>3.8148</v>
      </c>
      <c r="BQ34" s="162"/>
      <c r="BR34" s="161">
        <v>-165.85820000000001</v>
      </c>
      <c r="BS34" s="162"/>
      <c r="BT34" s="162"/>
      <c r="BU34" s="162"/>
      <c r="BV34" s="161">
        <v>5.7382</v>
      </c>
      <c r="BW34" s="161">
        <v>6.27</v>
      </c>
      <c r="BX34" s="161">
        <v>2.84</v>
      </c>
      <c r="BY34" s="161">
        <v>-15.36</v>
      </c>
      <c r="BZ34" s="161">
        <v>-2.27</v>
      </c>
      <c r="CA34" s="161">
        <v>-18.883800000000001</v>
      </c>
      <c r="CB34" s="161">
        <v>-19.151700000000002</v>
      </c>
      <c r="CC34" s="161">
        <v>21.841899999999999</v>
      </c>
      <c r="CD34" s="161">
        <v>21.028400000000001</v>
      </c>
      <c r="CE34" s="161">
        <v>-7.5178000000000003</v>
      </c>
      <c r="CF34" s="161">
        <v>-12.660500000000001</v>
      </c>
      <c r="CG34" s="161">
        <v>-12.6046</v>
      </c>
      <c r="CH34" s="161">
        <v>4.3038999999999996</v>
      </c>
      <c r="CI34" s="162"/>
      <c r="CJ34" s="162"/>
      <c r="CK34" s="162"/>
      <c r="CL34" s="161">
        <v>20.7</v>
      </c>
      <c r="CM34" s="161">
        <v>16.399999999999999</v>
      </c>
      <c r="CN34" s="161">
        <v>-1.34</v>
      </c>
      <c r="CO34" s="161">
        <v>27.2349</v>
      </c>
      <c r="CP34" s="161">
        <v>27.637499999999999</v>
      </c>
      <c r="CQ34" s="161">
        <v>26.441400000000002</v>
      </c>
      <c r="CR34" s="161">
        <v>64.0989</v>
      </c>
      <c r="CS34" s="161">
        <v>64.070999999999998</v>
      </c>
      <c r="CT34" s="161">
        <v>-23.779599999999999</v>
      </c>
      <c r="CU34" s="161">
        <v>-40.604700000000001</v>
      </c>
      <c r="CV34" s="161">
        <v>-26.034300000000002</v>
      </c>
      <c r="CW34" s="161">
        <v>2.6749000000000001</v>
      </c>
      <c r="CX34" s="161">
        <v>21.71</v>
      </c>
      <c r="CY34" s="161">
        <v>9.9600000000000009</v>
      </c>
      <c r="CZ34" s="161">
        <v>11.567399999999999</v>
      </c>
      <c r="DA34" s="162"/>
      <c r="DB34" s="161">
        <v>-7.51</v>
      </c>
      <c r="DC34" s="162"/>
      <c r="DD34" s="162"/>
      <c r="DE34" s="162"/>
      <c r="DF34" s="161">
        <v>53.151600000000002</v>
      </c>
      <c r="DG34" s="161">
        <v>1.4999999999999999E-2</v>
      </c>
      <c r="DH34" s="161">
        <v>-3.6151</v>
      </c>
      <c r="DI34" s="161">
        <v>21.1</v>
      </c>
      <c r="DJ34" s="161">
        <v>21.2</v>
      </c>
      <c r="DK34" s="161">
        <v>-0.62870000000000004</v>
      </c>
      <c r="DL34" s="161">
        <v>2.2498999999999998</v>
      </c>
      <c r="DM34" s="161">
        <v>33.755899999999997</v>
      </c>
      <c r="DN34" s="161">
        <v>10.0253</v>
      </c>
      <c r="DO34" s="161">
        <v>2.41</v>
      </c>
      <c r="DP34" s="161">
        <v>0.83</v>
      </c>
      <c r="DQ34" s="161">
        <v>0</v>
      </c>
      <c r="DR34" s="161">
        <v>-50.487900000000003</v>
      </c>
      <c r="DS34" s="161">
        <v>-0.54</v>
      </c>
      <c r="DT34" s="162"/>
      <c r="DU34" s="161">
        <v>8.51</v>
      </c>
      <c r="DV34" s="161">
        <v>17.05</v>
      </c>
      <c r="DW34" s="161">
        <v>-42.345500000000001</v>
      </c>
      <c r="DX34" s="161">
        <v>-21.390899999999998</v>
      </c>
      <c r="DY34" s="161">
        <v>-41.562399999999997</v>
      </c>
      <c r="DZ34" s="161">
        <v>-41.381799999999998</v>
      </c>
      <c r="EA34" s="162"/>
      <c r="EB34" s="161">
        <v>-9.4002999999999997</v>
      </c>
      <c r="EC34" s="161">
        <v>-22.767299999999999</v>
      </c>
      <c r="ED34" s="161">
        <v>-22.5152</v>
      </c>
      <c r="EE34" s="161">
        <v>-22.54</v>
      </c>
      <c r="EF34" s="161">
        <v>-25.307700000000001</v>
      </c>
      <c r="EG34" s="161">
        <v>-9.4870000000000001</v>
      </c>
      <c r="EH34" s="162"/>
      <c r="EI34" s="161">
        <v>-55.121899999999997</v>
      </c>
      <c r="EJ34" s="162"/>
      <c r="EK34" s="161">
        <v>-8.1454000000000004</v>
      </c>
      <c r="EL34" s="161">
        <v>-7.5035999999999996</v>
      </c>
      <c r="EM34" s="161">
        <v>12.6996</v>
      </c>
      <c r="EN34" s="161">
        <v>8.8249999999999993</v>
      </c>
      <c r="EO34" s="162"/>
      <c r="EP34" s="161">
        <v>-13.316000000000001</v>
      </c>
      <c r="EQ34" s="161">
        <v>-31.658899999999999</v>
      </c>
      <c r="ER34" s="161">
        <v>-31.456900000000001</v>
      </c>
      <c r="ES34" s="161">
        <v>7.0242000000000004</v>
      </c>
      <c r="ET34" s="161">
        <v>13.52</v>
      </c>
      <c r="EU34" s="161">
        <v>-9.27</v>
      </c>
      <c r="EV34" s="161">
        <v>-0.6</v>
      </c>
      <c r="EW34" s="161">
        <v>2.2881</v>
      </c>
      <c r="EX34" s="161">
        <v>5.9292999999999996</v>
      </c>
      <c r="EY34" s="161">
        <v>-11.3095</v>
      </c>
      <c r="EZ34" s="161">
        <v>-0.37190000000000001</v>
      </c>
      <c r="FA34" s="161">
        <v>4.2107000000000001</v>
      </c>
      <c r="FB34" s="161">
        <v>8.3262</v>
      </c>
      <c r="FC34" s="161">
        <v>-26.888500000000001</v>
      </c>
      <c r="FD34" s="162"/>
      <c r="FE34" s="161">
        <v>3.5588000000000002</v>
      </c>
      <c r="FF34" s="161">
        <v>3.6698</v>
      </c>
      <c r="FG34" s="161">
        <v>2.5099</v>
      </c>
      <c r="FH34" s="161">
        <v>2.5537999999999998</v>
      </c>
      <c r="FI34" s="161">
        <v>0</v>
      </c>
      <c r="FJ34" s="161">
        <v>5.8609999999999998</v>
      </c>
      <c r="FK34" s="161">
        <v>6.0284000000000004</v>
      </c>
      <c r="FL34" s="161">
        <v>-23.109000000000002</v>
      </c>
      <c r="FM34" s="161">
        <v>26.491299999999999</v>
      </c>
      <c r="FN34" s="161">
        <v>26.812000000000001</v>
      </c>
      <c r="FO34" s="161">
        <v>-9.5670000000000002</v>
      </c>
      <c r="FP34" s="162"/>
      <c r="FQ34" s="161">
        <v>24.024999999999999</v>
      </c>
      <c r="FR34" s="161">
        <v>-23.08</v>
      </c>
      <c r="FS34" s="161">
        <v>-2.3159000000000001</v>
      </c>
      <c r="FT34" s="161">
        <v>0.27950000000000003</v>
      </c>
      <c r="FU34" s="161">
        <v>1.1000000000000001</v>
      </c>
      <c r="FV34" s="161">
        <v>2.17</v>
      </c>
      <c r="FW34" s="161">
        <v>-24.969799999999999</v>
      </c>
      <c r="FX34" s="162"/>
      <c r="FY34" s="161">
        <v>8.9999999999999993E-3</v>
      </c>
      <c r="FZ34" s="161">
        <v>0.85399999999999998</v>
      </c>
      <c r="GA34" s="162"/>
      <c r="GB34" s="161">
        <v>15.86</v>
      </c>
      <c r="GC34" s="161">
        <v>-11.8667</v>
      </c>
      <c r="GD34" s="161">
        <v>-1.7939000000000001</v>
      </c>
      <c r="GE34" s="161">
        <v>-3</v>
      </c>
      <c r="GF34" s="161">
        <v>23.442900000000002</v>
      </c>
      <c r="GG34" s="162"/>
      <c r="GH34" s="161">
        <v>18.691099999999999</v>
      </c>
      <c r="GI34" s="161">
        <v>-1.3122</v>
      </c>
      <c r="GJ34" s="161">
        <v>0</v>
      </c>
      <c r="GK34" s="161">
        <v>2.3561999999999999</v>
      </c>
      <c r="GL34" s="162"/>
      <c r="GM34" s="162"/>
      <c r="GN34" s="161">
        <v>-8.7994000000000003</v>
      </c>
      <c r="GO34" s="161">
        <v>-3.6476999999999999</v>
      </c>
      <c r="GP34" s="161">
        <v>8.9517000000000007</v>
      </c>
      <c r="GQ34" s="161">
        <v>-30.587599999999998</v>
      </c>
      <c r="GR34" s="162"/>
      <c r="GS34" s="161">
        <v>31.731200000000001</v>
      </c>
      <c r="GT34" s="161">
        <v>0</v>
      </c>
      <c r="GU34" s="161">
        <v>-4.0773000000000001</v>
      </c>
      <c r="GV34" s="161">
        <v>-13.3957</v>
      </c>
      <c r="GW34" s="161">
        <v>12.516999999999999</v>
      </c>
      <c r="GX34" s="161">
        <v>1.7319</v>
      </c>
      <c r="GY34" s="161">
        <v>5.6113999999999997</v>
      </c>
      <c r="GZ34" s="161">
        <v>5.6332000000000004</v>
      </c>
      <c r="HA34" s="162"/>
      <c r="HB34" s="161">
        <v>16.831800000000001</v>
      </c>
      <c r="HC34" s="161">
        <v>17.790900000000001</v>
      </c>
      <c r="HD34" s="161">
        <v>-0.42</v>
      </c>
      <c r="HE34" s="162"/>
      <c r="HF34" s="161">
        <v>0</v>
      </c>
      <c r="HG34" s="161">
        <v>10.3522</v>
      </c>
      <c r="HH34" s="161">
        <v>77.078900000000004</v>
      </c>
      <c r="HI34" s="161">
        <v>-7.5395000000000003</v>
      </c>
      <c r="HJ34" s="161">
        <v>-6.4362000000000004</v>
      </c>
      <c r="HK34" s="161">
        <v>-11.549799999999999</v>
      </c>
      <c r="HL34" s="161">
        <v>-12.02</v>
      </c>
      <c r="HM34" s="161">
        <v>-11.0913</v>
      </c>
      <c r="HN34" s="161">
        <v>-13.411300000000001</v>
      </c>
      <c r="HO34" s="162"/>
      <c r="HP34" s="162"/>
      <c r="HQ34" s="161">
        <v>-15.9785</v>
      </c>
      <c r="HR34" s="161">
        <v>-15.539</v>
      </c>
      <c r="HS34" s="161">
        <v>-5.1912000000000003</v>
      </c>
      <c r="HT34" s="161">
        <v>-4.7430000000000003</v>
      </c>
      <c r="HU34" s="161">
        <v>20.6</v>
      </c>
      <c r="HV34" s="161">
        <v>20.58</v>
      </c>
      <c r="HW34" s="161">
        <v>-33.799999999999997</v>
      </c>
      <c r="HX34" s="161">
        <v>-33.6</v>
      </c>
      <c r="HY34" s="161">
        <v>0.81030000000000002</v>
      </c>
      <c r="HZ34" s="161">
        <v>-2.64</v>
      </c>
      <c r="IA34" s="161">
        <v>79.164299999999997</v>
      </c>
      <c r="IB34" s="161">
        <v>24.804300000000001</v>
      </c>
      <c r="IC34" s="161">
        <v>24.6463</v>
      </c>
      <c r="ID34" s="161">
        <v>-18.7</v>
      </c>
      <c r="IE34" s="161">
        <v>-41.8</v>
      </c>
      <c r="IF34" s="161">
        <v>-0.3</v>
      </c>
      <c r="IG34" s="161">
        <v>-0.8</v>
      </c>
      <c r="IH34" s="162"/>
      <c r="II34" s="161">
        <v>-17.779900000000001</v>
      </c>
      <c r="IJ34" s="161">
        <v>-166.6849</v>
      </c>
      <c r="IK34" s="161">
        <v>0.82379999999999998</v>
      </c>
      <c r="IL34" s="161">
        <v>-223.7406</v>
      </c>
      <c r="IM34" s="161">
        <v>-4.5155000000000003</v>
      </c>
      <c r="IN34" s="161">
        <v>-49.456000000000003</v>
      </c>
      <c r="IO34" s="161">
        <v>56.725099999999998</v>
      </c>
      <c r="IP34" s="161">
        <v>108.5205</v>
      </c>
      <c r="IQ34" s="161">
        <v>114.92440000000001</v>
      </c>
      <c r="IR34" s="161">
        <v>104.8943</v>
      </c>
      <c r="IS34" s="161">
        <v>-18.373100000000001</v>
      </c>
      <c r="IT34" s="161">
        <v>21.474799999999998</v>
      </c>
      <c r="IU34" s="161">
        <v>20.813199999999998</v>
      </c>
      <c r="IV34" s="161">
        <v>-4.1585999999999999</v>
      </c>
      <c r="IW34" s="161">
        <v>107.2518</v>
      </c>
      <c r="IX34" s="161">
        <v>-217.30189999999999</v>
      </c>
      <c r="IY34" s="161">
        <v>34.082099999999997</v>
      </c>
      <c r="IZ34" s="161">
        <v>-27.836400000000001</v>
      </c>
      <c r="JA34" s="161">
        <v>0.1648</v>
      </c>
      <c r="JB34" s="162"/>
      <c r="JC34" s="161">
        <v>-10.4</v>
      </c>
      <c r="JD34" s="161">
        <v>-1.1060000000000001</v>
      </c>
      <c r="JE34" s="161">
        <v>-1.131</v>
      </c>
      <c r="JF34" s="161">
        <v>6.64</v>
      </c>
      <c r="JG34" s="161">
        <v>-0.08</v>
      </c>
      <c r="JH34" s="162"/>
      <c r="JI34" s="161">
        <v>-5.1835000000000004</v>
      </c>
      <c r="JJ34" s="161">
        <v>5.9189999999999996</v>
      </c>
      <c r="JK34" s="161">
        <v>-10.984999999999999</v>
      </c>
      <c r="JL34" s="161">
        <v>5.5</v>
      </c>
      <c r="JM34" s="161">
        <v>1.4059999999999999</v>
      </c>
      <c r="JN34" s="161">
        <v>0.627</v>
      </c>
      <c r="JO34" s="161">
        <v>2.8290999999999999</v>
      </c>
      <c r="JP34" s="162"/>
      <c r="JQ34" s="161">
        <v>4.4391999999999996</v>
      </c>
      <c r="JR34" s="161">
        <v>3.6208999999999998</v>
      </c>
      <c r="JS34" s="161">
        <v>3.2479</v>
      </c>
      <c r="JT34" s="162"/>
      <c r="JU34" s="161">
        <v>28.2</v>
      </c>
      <c r="JV34" s="161">
        <v>0.51859999999999995</v>
      </c>
      <c r="JW34" s="161">
        <v>0.39</v>
      </c>
      <c r="JX34" s="162"/>
      <c r="JY34" s="162"/>
      <c r="JZ34" s="161">
        <v>-17.479199999999999</v>
      </c>
      <c r="KA34" s="161">
        <v>-19.629200000000001</v>
      </c>
      <c r="KB34" s="161">
        <v>2.3384</v>
      </c>
      <c r="KC34" s="161">
        <v>11.7012</v>
      </c>
      <c r="KD34" s="161">
        <v>-12.855700000000001</v>
      </c>
      <c r="KE34" s="161">
        <v>0</v>
      </c>
      <c r="KF34" s="161">
        <v>-27.8</v>
      </c>
      <c r="KG34" s="161">
        <v>11.3</v>
      </c>
      <c r="KH34" s="162"/>
      <c r="KI34" s="161">
        <v>-68.970799999999997</v>
      </c>
    </row>
    <row r="35" spans="1:295" ht="18" customHeight="1" x14ac:dyDescent="0.3">
      <c r="A35" s="158" t="s">
        <v>55</v>
      </c>
      <c r="B35" s="158" t="s">
        <v>807</v>
      </c>
      <c r="C35" s="161">
        <v>0</v>
      </c>
      <c r="D35" s="161">
        <v>6.0019</v>
      </c>
      <c r="E35" s="161">
        <v>-11.313499999999999</v>
      </c>
      <c r="F35" s="161">
        <v>7.0563000000000002</v>
      </c>
      <c r="G35" s="161">
        <v>8.6196000000000002</v>
      </c>
      <c r="H35" s="162"/>
      <c r="I35" s="161">
        <v>17.521999999999998</v>
      </c>
      <c r="J35" s="162"/>
      <c r="K35" s="161">
        <v>9.8780000000000001</v>
      </c>
      <c r="L35" s="161">
        <v>3.6488999999999998</v>
      </c>
      <c r="M35" s="161">
        <v>5.1859999999999999</v>
      </c>
      <c r="N35" s="161">
        <v>-13.32</v>
      </c>
      <c r="O35" s="161">
        <v>-26.4</v>
      </c>
      <c r="P35" s="161">
        <v>2.2000000000000002</v>
      </c>
      <c r="Q35" s="161">
        <v>4.1399999999999997</v>
      </c>
      <c r="R35" s="161">
        <v>-17.600000000000001</v>
      </c>
      <c r="S35" s="161">
        <v>3.7946</v>
      </c>
      <c r="T35" s="161">
        <v>-1.7957000000000001</v>
      </c>
      <c r="U35" s="161">
        <v>3.919</v>
      </c>
      <c r="V35" s="161">
        <v>3.9319999999999999</v>
      </c>
      <c r="W35" s="161">
        <v>7.0721999999999996</v>
      </c>
      <c r="X35" s="161">
        <v>9.6782000000000004</v>
      </c>
      <c r="Y35" s="161">
        <v>-4.8544999999999998</v>
      </c>
      <c r="Z35" s="161">
        <v>2.3887</v>
      </c>
      <c r="AA35" s="162"/>
      <c r="AB35" s="161">
        <v>-0.93259999999999998</v>
      </c>
      <c r="AC35" s="161">
        <v>-1.121</v>
      </c>
      <c r="AD35" s="161">
        <v>-1.123</v>
      </c>
      <c r="AE35" s="161">
        <v>4.4589999999999996</v>
      </c>
      <c r="AF35" s="161">
        <v>-6.66</v>
      </c>
      <c r="AG35" s="162"/>
      <c r="AH35" s="161">
        <v>-1.248</v>
      </c>
      <c r="AI35" s="161">
        <v>0.317</v>
      </c>
      <c r="AJ35" s="161">
        <v>-13.98</v>
      </c>
      <c r="AK35" s="161">
        <v>-14.06</v>
      </c>
      <c r="AL35" s="162"/>
      <c r="AM35" s="161">
        <v>-13.79</v>
      </c>
      <c r="AN35" s="161">
        <v>-13.78</v>
      </c>
      <c r="AO35" s="161">
        <v>3.0375999999999999</v>
      </c>
      <c r="AP35" s="161">
        <v>4.4329000000000001</v>
      </c>
      <c r="AQ35" s="161">
        <v>15.0037</v>
      </c>
      <c r="AR35" s="161">
        <v>15.7524</v>
      </c>
      <c r="AS35" s="161">
        <v>-19.3489</v>
      </c>
      <c r="AT35" s="161">
        <v>-11.3865</v>
      </c>
      <c r="AU35" s="161">
        <v>-11.5684</v>
      </c>
      <c r="AV35" s="161">
        <v>0.21029999999999999</v>
      </c>
      <c r="AW35" s="161">
        <v>0.39589999999999997</v>
      </c>
      <c r="AX35" s="161">
        <v>-17.2807</v>
      </c>
      <c r="AY35" s="162"/>
      <c r="AZ35" s="161">
        <v>0.40689999999999998</v>
      </c>
      <c r="BA35" s="161">
        <v>1.7848999999999999</v>
      </c>
      <c r="BB35" s="161">
        <v>43.299599999999998</v>
      </c>
      <c r="BC35" s="161">
        <v>7.8569000000000004</v>
      </c>
      <c r="BD35" s="161">
        <v>-4.4000000000000004</v>
      </c>
      <c r="BE35" s="161">
        <v>-4.5</v>
      </c>
      <c r="BF35" s="161">
        <v>-24.009799999999998</v>
      </c>
      <c r="BG35" s="161">
        <v>-23.8613</v>
      </c>
      <c r="BH35" s="161">
        <v>-1.2243999999999999</v>
      </c>
      <c r="BI35" s="162"/>
      <c r="BJ35" s="161">
        <v>4.6532999999999998</v>
      </c>
      <c r="BK35" s="161">
        <v>-1.3705000000000001</v>
      </c>
      <c r="BL35" s="162"/>
      <c r="BM35" s="161">
        <v>4.3400000000000001E-2</v>
      </c>
      <c r="BN35" s="161">
        <v>-118.2287</v>
      </c>
      <c r="BO35" s="161">
        <v>7.0193000000000003</v>
      </c>
      <c r="BP35" s="161">
        <v>7.0193000000000003</v>
      </c>
      <c r="BQ35" s="162"/>
      <c r="BR35" s="161">
        <v>-174.16890000000001</v>
      </c>
      <c r="BS35" s="162"/>
      <c r="BT35" s="162"/>
      <c r="BU35" s="162"/>
      <c r="BV35" s="161">
        <v>6.0376000000000003</v>
      </c>
      <c r="BW35" s="161">
        <v>6.03</v>
      </c>
      <c r="BX35" s="161">
        <v>2.75</v>
      </c>
      <c r="BY35" s="161">
        <v>-15.71</v>
      </c>
      <c r="BZ35" s="161">
        <v>-2.77</v>
      </c>
      <c r="CA35" s="161">
        <v>-18.079999999999998</v>
      </c>
      <c r="CB35" s="161">
        <v>-18.6158</v>
      </c>
      <c r="CC35" s="161">
        <v>20.821899999999999</v>
      </c>
      <c r="CD35" s="161">
        <v>20.248799999999999</v>
      </c>
      <c r="CE35" s="161">
        <v>-7.4512</v>
      </c>
      <c r="CF35" s="161">
        <v>-13.519600000000001</v>
      </c>
      <c r="CG35" s="161">
        <v>-13.7158</v>
      </c>
      <c r="CH35" s="161">
        <v>4.1464999999999996</v>
      </c>
      <c r="CI35" s="161">
        <v>0</v>
      </c>
      <c r="CJ35" s="162"/>
      <c r="CK35" s="162"/>
      <c r="CL35" s="161">
        <v>20.7</v>
      </c>
      <c r="CM35" s="161">
        <v>16.7</v>
      </c>
      <c r="CN35" s="161">
        <v>-1.34</v>
      </c>
      <c r="CO35" s="161">
        <v>26.628399999999999</v>
      </c>
      <c r="CP35" s="161">
        <v>26.308700000000002</v>
      </c>
      <c r="CQ35" s="161">
        <v>24.963899999999999</v>
      </c>
      <c r="CR35" s="161">
        <v>67.724599999999995</v>
      </c>
      <c r="CS35" s="161">
        <v>67.901499999999999</v>
      </c>
      <c r="CT35" s="161">
        <v>-25.697700000000001</v>
      </c>
      <c r="CU35" s="161">
        <v>-42.871499999999997</v>
      </c>
      <c r="CV35" s="161">
        <v>-27.5059</v>
      </c>
      <c r="CW35" s="161">
        <v>2.7122000000000002</v>
      </c>
      <c r="CX35" s="161">
        <v>22.19</v>
      </c>
      <c r="CY35" s="161">
        <v>9.7200000000000006</v>
      </c>
      <c r="CZ35" s="161">
        <v>11.879899999999999</v>
      </c>
      <c r="DA35" s="162"/>
      <c r="DB35" s="161">
        <v>-7.31</v>
      </c>
      <c r="DC35" s="162"/>
      <c r="DD35" s="162"/>
      <c r="DE35" s="162"/>
      <c r="DF35" s="161">
        <v>52.465200000000003</v>
      </c>
      <c r="DG35" s="161">
        <v>1.5100000000000001E-2</v>
      </c>
      <c r="DH35" s="161">
        <v>-3.5320999999999998</v>
      </c>
      <c r="DI35" s="162"/>
      <c r="DJ35" s="161">
        <v>21.2</v>
      </c>
      <c r="DK35" s="161">
        <v>-0.66649999999999998</v>
      </c>
      <c r="DL35" s="161">
        <v>2.2498999999999998</v>
      </c>
      <c r="DM35" s="161">
        <v>34.228999999999999</v>
      </c>
      <c r="DN35" s="161">
        <v>10.0253</v>
      </c>
      <c r="DO35" s="161">
        <v>2.6</v>
      </c>
      <c r="DP35" s="161">
        <v>0.73</v>
      </c>
      <c r="DQ35" s="161">
        <v>0.29449999999999998</v>
      </c>
      <c r="DR35" s="161">
        <v>-50.957900000000002</v>
      </c>
      <c r="DS35" s="161">
        <v>0.8</v>
      </c>
      <c r="DT35" s="162"/>
      <c r="DU35" s="161">
        <v>7.47</v>
      </c>
      <c r="DV35" s="161">
        <v>17.09</v>
      </c>
      <c r="DW35" s="161">
        <v>-42.9636</v>
      </c>
      <c r="DX35" s="161">
        <v>-21.654499999999999</v>
      </c>
      <c r="DY35" s="161">
        <v>-41.655000000000001</v>
      </c>
      <c r="DZ35" s="161">
        <v>-41.263599999999997</v>
      </c>
      <c r="EA35" s="162"/>
      <c r="EB35" s="161">
        <v>-12.4185</v>
      </c>
      <c r="EC35" s="161">
        <v>-24.459800000000001</v>
      </c>
      <c r="ED35" s="161">
        <v>-24.460100000000001</v>
      </c>
      <c r="EE35" s="161">
        <v>-21.7681</v>
      </c>
      <c r="EF35" s="161">
        <v>-24.696000000000002</v>
      </c>
      <c r="EG35" s="161">
        <v>-9.5869999999999997</v>
      </c>
      <c r="EH35" s="161">
        <v>0</v>
      </c>
      <c r="EI35" s="161">
        <v>-53.960700000000003</v>
      </c>
      <c r="EJ35" s="162"/>
      <c r="EK35" s="161">
        <v>-7.2857000000000003</v>
      </c>
      <c r="EL35" s="161">
        <v>-6.9436</v>
      </c>
      <c r="EM35" s="161">
        <v>11.631399999999999</v>
      </c>
      <c r="EN35" s="161">
        <v>5.5126999999999997</v>
      </c>
      <c r="EO35" s="162"/>
      <c r="EP35" s="161">
        <v>-11.268000000000001</v>
      </c>
      <c r="EQ35" s="161">
        <v>-30.8767</v>
      </c>
      <c r="ER35" s="161">
        <v>-30.587700000000002</v>
      </c>
      <c r="ES35" s="161">
        <v>7.3318000000000003</v>
      </c>
      <c r="ET35" s="161">
        <v>13.4</v>
      </c>
      <c r="EU35" s="161">
        <v>-9.11</v>
      </c>
      <c r="EV35" s="161">
        <v>1.5</v>
      </c>
      <c r="EW35" s="161">
        <v>2.2101000000000002</v>
      </c>
      <c r="EX35" s="161">
        <v>3.1202999999999999</v>
      </c>
      <c r="EY35" s="161">
        <v>-11.4939</v>
      </c>
      <c r="EZ35" s="161">
        <v>-0.64290000000000003</v>
      </c>
      <c r="FA35" s="161">
        <v>3.5004</v>
      </c>
      <c r="FB35" s="161">
        <v>9.2964000000000002</v>
      </c>
      <c r="FC35" s="161">
        <v>-25.980899999999998</v>
      </c>
      <c r="FD35" s="162"/>
      <c r="FE35" s="161">
        <v>4.0739999999999998</v>
      </c>
      <c r="FF35" s="161">
        <v>4.1577000000000002</v>
      </c>
      <c r="FG35" s="161">
        <v>2.5129999999999999</v>
      </c>
      <c r="FH35" s="161">
        <v>0</v>
      </c>
      <c r="FI35" s="161">
        <v>0</v>
      </c>
      <c r="FJ35" s="161">
        <v>5.3586</v>
      </c>
      <c r="FK35" s="161">
        <v>4.6887999999999996</v>
      </c>
      <c r="FL35" s="161">
        <v>-20.931999999999999</v>
      </c>
      <c r="FM35" s="161">
        <v>25.9528</v>
      </c>
      <c r="FN35" s="161">
        <v>26.011800000000001</v>
      </c>
      <c r="FO35" s="161">
        <v>-7.3343999999999996</v>
      </c>
      <c r="FP35" s="162"/>
      <c r="FQ35" s="161">
        <v>22.628499999999999</v>
      </c>
      <c r="FR35" s="161">
        <v>-23.18</v>
      </c>
      <c r="FS35" s="161">
        <v>-2.7223999999999999</v>
      </c>
      <c r="FT35" s="161">
        <v>0.25290000000000001</v>
      </c>
      <c r="FU35" s="161">
        <v>1.25</v>
      </c>
      <c r="FV35" s="161">
        <v>2.27</v>
      </c>
      <c r="FW35" s="161">
        <v>-23.322500000000002</v>
      </c>
      <c r="FX35" s="162"/>
      <c r="FY35" s="161">
        <v>-3.4000000000000002E-2</v>
      </c>
      <c r="FZ35" s="161">
        <v>0.76200000000000001</v>
      </c>
      <c r="GA35" s="162"/>
      <c r="GB35" s="161">
        <v>17.38</v>
      </c>
      <c r="GC35" s="161">
        <v>-14.004899999999999</v>
      </c>
      <c r="GD35" s="161">
        <v>-3.2568000000000001</v>
      </c>
      <c r="GE35" s="161">
        <v>-2.75</v>
      </c>
      <c r="GF35" s="161">
        <v>26.116299999999999</v>
      </c>
      <c r="GG35" s="162"/>
      <c r="GH35" s="161">
        <v>19.779199999999999</v>
      </c>
      <c r="GI35" s="161">
        <v>-1.6870000000000001</v>
      </c>
      <c r="GJ35" s="161">
        <v>-1.4220999999999999</v>
      </c>
      <c r="GK35" s="161">
        <v>2.3626999999999998</v>
      </c>
      <c r="GL35" s="161">
        <v>1.8800000000000001E-2</v>
      </c>
      <c r="GM35" s="162"/>
      <c r="GN35" s="161">
        <v>-9.4555000000000007</v>
      </c>
      <c r="GO35" s="161">
        <v>-5.0848000000000004</v>
      </c>
      <c r="GP35" s="161">
        <v>10.7965</v>
      </c>
      <c r="GQ35" s="161">
        <v>-28.066700000000001</v>
      </c>
      <c r="GR35" s="162"/>
      <c r="GS35" s="161">
        <v>31.166599999999999</v>
      </c>
      <c r="GT35" s="162"/>
      <c r="GU35" s="161">
        <v>-3.984</v>
      </c>
      <c r="GV35" s="161">
        <v>-13.825900000000001</v>
      </c>
      <c r="GW35" s="161">
        <v>12.275</v>
      </c>
      <c r="GX35" s="161">
        <v>1.7688999999999999</v>
      </c>
      <c r="GY35" s="161">
        <v>5.6113999999999997</v>
      </c>
      <c r="GZ35" s="161">
        <v>5.7043999999999997</v>
      </c>
      <c r="HA35" s="161">
        <v>1</v>
      </c>
      <c r="HB35" s="161">
        <v>16.8476</v>
      </c>
      <c r="HC35" s="161">
        <v>17.375800000000002</v>
      </c>
      <c r="HD35" s="161">
        <v>0</v>
      </c>
      <c r="HE35" s="162"/>
      <c r="HF35" s="161">
        <v>0</v>
      </c>
      <c r="HG35" s="161">
        <v>10.6195</v>
      </c>
      <c r="HH35" s="161">
        <v>73.901200000000003</v>
      </c>
      <c r="HI35" s="161">
        <v>-7.9264999999999999</v>
      </c>
      <c r="HJ35" s="161">
        <v>-7.3258000000000001</v>
      </c>
      <c r="HK35" s="161">
        <v>-11.058</v>
      </c>
      <c r="HL35" s="161">
        <v>-11.925599999999999</v>
      </c>
      <c r="HM35" s="161">
        <v>-10.3606</v>
      </c>
      <c r="HN35" s="161">
        <v>-13.599500000000001</v>
      </c>
      <c r="HO35" s="162"/>
      <c r="HP35" s="162"/>
      <c r="HQ35" s="161">
        <v>-16.038900000000002</v>
      </c>
      <c r="HR35" s="161">
        <v>-15.3468</v>
      </c>
      <c r="HS35" s="161">
        <v>-5.2937000000000003</v>
      </c>
      <c r="HT35" s="161">
        <v>-4.8994</v>
      </c>
      <c r="HU35" s="161">
        <v>21.15</v>
      </c>
      <c r="HV35" s="161">
        <v>20.78</v>
      </c>
      <c r="HW35" s="161">
        <v>-32.799999999999997</v>
      </c>
      <c r="HX35" s="161">
        <v>-32.200000000000003</v>
      </c>
      <c r="HY35" s="161">
        <v>0.91459999999999997</v>
      </c>
      <c r="HZ35" s="161">
        <v>-3.36</v>
      </c>
      <c r="IA35" s="161">
        <v>78.133399999999995</v>
      </c>
      <c r="IB35" s="161">
        <v>22.929300000000001</v>
      </c>
      <c r="IC35" s="161">
        <v>22.8431</v>
      </c>
      <c r="ID35" s="161">
        <v>-18.7</v>
      </c>
      <c r="IE35" s="162"/>
      <c r="IF35" s="161">
        <v>-0.7</v>
      </c>
      <c r="IG35" s="161">
        <v>-1.2</v>
      </c>
      <c r="IH35" s="161">
        <v>-17.927600000000002</v>
      </c>
      <c r="II35" s="162"/>
      <c r="IJ35" s="161">
        <v>-163.94919999999999</v>
      </c>
      <c r="IK35" s="161">
        <v>1.3622000000000001</v>
      </c>
      <c r="IL35" s="161">
        <v>-220.62860000000001</v>
      </c>
      <c r="IM35" s="161">
        <v>-0.222</v>
      </c>
      <c r="IN35" s="161">
        <v>-50.404299999999999</v>
      </c>
      <c r="IO35" s="161">
        <v>56.150199999999998</v>
      </c>
      <c r="IP35" s="161">
        <v>112.2445</v>
      </c>
      <c r="IQ35" s="161">
        <v>115.4023</v>
      </c>
      <c r="IR35" s="161">
        <v>104.905</v>
      </c>
      <c r="IS35" s="161">
        <v>-17.224299999999999</v>
      </c>
      <c r="IT35" s="161">
        <v>21.6815</v>
      </c>
      <c r="IU35" s="161">
        <v>20.473500000000001</v>
      </c>
      <c r="IV35" s="161">
        <v>-6.9904000000000002</v>
      </c>
      <c r="IW35" s="161">
        <v>104.8368</v>
      </c>
      <c r="IX35" s="161">
        <v>-217.74440000000001</v>
      </c>
      <c r="IY35" s="161">
        <v>30.4696</v>
      </c>
      <c r="IZ35" s="161">
        <v>-27.277899999999999</v>
      </c>
      <c r="JA35" s="161">
        <v>0.61160000000000003</v>
      </c>
      <c r="JB35" s="162"/>
      <c r="JC35" s="161">
        <v>-10.24</v>
      </c>
      <c r="JD35" s="161">
        <v>-1.456</v>
      </c>
      <c r="JE35" s="161">
        <v>-1.4710000000000001</v>
      </c>
      <c r="JF35" s="161">
        <v>6.56</v>
      </c>
      <c r="JG35" s="161">
        <v>-0.08</v>
      </c>
      <c r="JH35" s="162"/>
      <c r="JI35" s="161">
        <v>-5.1835000000000004</v>
      </c>
      <c r="JJ35" s="161">
        <v>6.1234000000000002</v>
      </c>
      <c r="JK35" s="161">
        <v>-10.692</v>
      </c>
      <c r="JL35" s="161">
        <v>5.9</v>
      </c>
      <c r="JM35" s="161">
        <v>1.2270000000000001</v>
      </c>
      <c r="JN35" s="161">
        <v>1.7250000000000001</v>
      </c>
      <c r="JO35" s="161">
        <v>2.6059999999999999</v>
      </c>
      <c r="JP35" s="162"/>
      <c r="JQ35" s="161">
        <v>3.2328999999999999</v>
      </c>
      <c r="JR35" s="161">
        <v>3.9874999999999998</v>
      </c>
      <c r="JS35" s="161">
        <v>2.7303999999999999</v>
      </c>
      <c r="JT35" s="162"/>
      <c r="JU35" s="161">
        <v>27.8</v>
      </c>
      <c r="JV35" s="161">
        <v>0.89200000000000002</v>
      </c>
      <c r="JW35" s="161">
        <v>0.46</v>
      </c>
      <c r="JX35" s="162"/>
      <c r="JY35" s="161">
        <v>0</v>
      </c>
      <c r="JZ35" s="161">
        <v>-17.1907</v>
      </c>
      <c r="KA35" s="161">
        <v>-19.879300000000001</v>
      </c>
      <c r="KB35" s="161">
        <v>3.5125999999999999</v>
      </c>
      <c r="KC35" s="161">
        <v>10.911300000000001</v>
      </c>
      <c r="KD35" s="161">
        <v>-12.8825</v>
      </c>
      <c r="KE35" s="161">
        <v>0</v>
      </c>
      <c r="KF35" s="161">
        <v>-27.3</v>
      </c>
      <c r="KG35" s="161">
        <v>10.6</v>
      </c>
      <c r="KH35" s="162"/>
      <c r="KI35" s="161">
        <v>-70.695599999999999</v>
      </c>
    </row>
    <row r="36" spans="1:295" ht="18" customHeight="1" x14ac:dyDescent="0.3">
      <c r="A36" s="158" t="s">
        <v>55</v>
      </c>
      <c r="B36" s="158" t="s">
        <v>808</v>
      </c>
      <c r="C36" s="161">
        <v>0</v>
      </c>
      <c r="D36" s="161">
        <v>5.6748000000000003</v>
      </c>
      <c r="E36" s="161">
        <v>-10.994199999999999</v>
      </c>
      <c r="F36" s="161">
        <v>7.8213999999999997</v>
      </c>
      <c r="G36" s="161">
        <v>10.1195</v>
      </c>
      <c r="H36" s="162"/>
      <c r="I36" s="161">
        <v>17.016300000000001</v>
      </c>
      <c r="J36" s="162"/>
      <c r="K36" s="161">
        <v>9.2455999999999996</v>
      </c>
      <c r="L36" s="161">
        <v>3.2219000000000002</v>
      </c>
      <c r="M36" s="161">
        <v>4.6816000000000004</v>
      </c>
      <c r="N36" s="161">
        <v>-13.32</v>
      </c>
      <c r="O36" s="161">
        <v>-24.2</v>
      </c>
      <c r="P36" s="161">
        <v>0</v>
      </c>
      <c r="Q36" s="161">
        <v>4.1399999999999997</v>
      </c>
      <c r="R36" s="161">
        <v>-17.600000000000001</v>
      </c>
      <c r="S36" s="161">
        <v>3.3277999999999999</v>
      </c>
      <c r="T36" s="161">
        <v>-1.6728000000000001</v>
      </c>
      <c r="U36" s="161">
        <v>3.8431000000000002</v>
      </c>
      <c r="V36" s="161">
        <v>3.7059000000000002</v>
      </c>
      <c r="W36" s="161">
        <v>6.9081999999999999</v>
      </c>
      <c r="X36" s="161">
        <v>9.6409000000000002</v>
      </c>
      <c r="Y36" s="161">
        <v>-4.8060999999999998</v>
      </c>
      <c r="Z36" s="161">
        <v>2.4169</v>
      </c>
      <c r="AA36" s="162"/>
      <c r="AB36" s="161">
        <v>-0.78659999999999997</v>
      </c>
      <c r="AC36" s="161">
        <v>-1.159</v>
      </c>
      <c r="AD36" s="161">
        <v>-1.165</v>
      </c>
      <c r="AE36" s="161">
        <v>4.3959999999999999</v>
      </c>
      <c r="AF36" s="161">
        <v>-6.66</v>
      </c>
      <c r="AG36" s="161">
        <v>-11</v>
      </c>
      <c r="AH36" s="161">
        <v>-1.3089999999999999</v>
      </c>
      <c r="AI36" s="161">
        <v>0.315</v>
      </c>
      <c r="AJ36" s="161">
        <v>-14.45</v>
      </c>
      <c r="AK36" s="161">
        <v>-14.45</v>
      </c>
      <c r="AL36" s="162"/>
      <c r="AM36" s="161">
        <v>-13.62</v>
      </c>
      <c r="AN36" s="161">
        <v>-13.63</v>
      </c>
      <c r="AO36" s="161">
        <v>2.8216000000000001</v>
      </c>
      <c r="AP36" s="161">
        <v>4.6239999999999997</v>
      </c>
      <c r="AQ36" s="161">
        <v>14.968299999999999</v>
      </c>
      <c r="AR36" s="161">
        <v>15.999499999999999</v>
      </c>
      <c r="AS36" s="161">
        <v>-20.085899999999999</v>
      </c>
      <c r="AT36" s="161">
        <v>-10.582800000000001</v>
      </c>
      <c r="AU36" s="161">
        <v>-11.676</v>
      </c>
      <c r="AV36" s="161">
        <v>15.331200000000001</v>
      </c>
      <c r="AW36" s="161">
        <v>16.399100000000001</v>
      </c>
      <c r="AX36" s="161">
        <v>-16.744900000000001</v>
      </c>
      <c r="AY36" s="161">
        <v>-18.352399999999999</v>
      </c>
      <c r="AZ36" s="161">
        <v>2.3795999999999999</v>
      </c>
      <c r="BA36" s="161">
        <v>11.3786</v>
      </c>
      <c r="BB36" s="161">
        <v>53.279299999999999</v>
      </c>
      <c r="BC36" s="161">
        <v>7.3318000000000003</v>
      </c>
      <c r="BD36" s="161">
        <v>-4.5999999999999996</v>
      </c>
      <c r="BE36" s="161">
        <v>-4.8</v>
      </c>
      <c r="BF36" s="161">
        <v>-23.619399999999999</v>
      </c>
      <c r="BG36" s="161">
        <v>-23.0093</v>
      </c>
      <c r="BH36" s="161">
        <v>-1.0387</v>
      </c>
      <c r="BI36" s="162"/>
      <c r="BJ36" s="161">
        <v>4.2180999999999997</v>
      </c>
      <c r="BK36" s="161">
        <v>-1.0764</v>
      </c>
      <c r="BL36" s="162"/>
      <c r="BM36" s="161">
        <v>-0.16750000000000001</v>
      </c>
      <c r="BN36" s="161">
        <v>-112.3386</v>
      </c>
      <c r="BO36" s="161">
        <v>4.5777999999999999</v>
      </c>
      <c r="BP36" s="161">
        <v>4.5472999999999999</v>
      </c>
      <c r="BQ36" s="162"/>
      <c r="BR36" s="161">
        <v>-170.47020000000001</v>
      </c>
      <c r="BS36" s="162"/>
      <c r="BT36" s="162"/>
      <c r="BU36" s="162"/>
      <c r="BV36" s="161">
        <v>5.2591999999999999</v>
      </c>
      <c r="BW36" s="161">
        <v>5.7</v>
      </c>
      <c r="BX36" s="161">
        <v>2.66</v>
      </c>
      <c r="BY36" s="161">
        <v>-16.100000000000001</v>
      </c>
      <c r="BZ36" s="161">
        <v>-3.21</v>
      </c>
      <c r="CA36" s="161">
        <v>-17.5442</v>
      </c>
      <c r="CB36" s="161">
        <v>-16.740400000000001</v>
      </c>
      <c r="CC36" s="161">
        <v>21.184899999999999</v>
      </c>
      <c r="CD36" s="161">
        <v>20.4102</v>
      </c>
      <c r="CE36" s="161">
        <v>-7.3985000000000003</v>
      </c>
      <c r="CF36" s="161">
        <v>-12.1836</v>
      </c>
      <c r="CG36" s="161">
        <v>-12.2149</v>
      </c>
      <c r="CH36" s="161">
        <v>4.3468</v>
      </c>
      <c r="CI36" s="162"/>
      <c r="CJ36" s="162"/>
      <c r="CK36" s="162"/>
      <c r="CL36" s="161">
        <v>20.6</v>
      </c>
      <c r="CM36" s="161">
        <v>16.600000000000001</v>
      </c>
      <c r="CN36" s="161">
        <v>-1.28</v>
      </c>
      <c r="CO36" s="161">
        <v>27.297499999999999</v>
      </c>
      <c r="CP36" s="161">
        <v>27.202300000000001</v>
      </c>
      <c r="CQ36" s="161">
        <v>25.890899999999998</v>
      </c>
      <c r="CR36" s="161">
        <v>67.864199999999997</v>
      </c>
      <c r="CS36" s="161">
        <v>67.707099999999997</v>
      </c>
      <c r="CT36" s="161">
        <v>-27.0107</v>
      </c>
      <c r="CU36" s="161">
        <v>-40.7256</v>
      </c>
      <c r="CV36" s="161">
        <v>-29.024699999999999</v>
      </c>
      <c r="CW36" s="161">
        <v>2.5998000000000001</v>
      </c>
      <c r="CX36" s="161">
        <v>21.51</v>
      </c>
      <c r="CY36" s="161">
        <v>9.2799999999999994</v>
      </c>
      <c r="CZ36" s="161">
        <v>11.098599999999999</v>
      </c>
      <c r="DA36" s="162"/>
      <c r="DB36" s="161">
        <v>-7.08</v>
      </c>
      <c r="DC36" s="162"/>
      <c r="DD36" s="162"/>
      <c r="DE36" s="162"/>
      <c r="DF36" s="161">
        <v>53.964300000000001</v>
      </c>
      <c r="DG36" s="161">
        <v>1.5100000000000001E-2</v>
      </c>
      <c r="DH36" s="161">
        <v>-3.4535999999999998</v>
      </c>
      <c r="DI36" s="162"/>
      <c r="DJ36" s="162"/>
      <c r="DK36" s="161">
        <v>-0.66769999999999996</v>
      </c>
      <c r="DL36" s="161">
        <v>1.8758999999999999</v>
      </c>
      <c r="DM36" s="161">
        <v>33.282800000000002</v>
      </c>
      <c r="DN36" s="161">
        <v>9.6541999999999994</v>
      </c>
      <c r="DO36" s="161">
        <v>2.35</v>
      </c>
      <c r="DP36" s="161">
        <v>0.81</v>
      </c>
      <c r="DQ36" s="161">
        <v>0.54249999999999998</v>
      </c>
      <c r="DR36" s="161">
        <v>-50.747900000000001</v>
      </c>
      <c r="DS36" s="161">
        <v>0.92</v>
      </c>
      <c r="DT36" s="162"/>
      <c r="DU36" s="161">
        <v>7.53</v>
      </c>
      <c r="DV36" s="161">
        <v>17.170000000000002</v>
      </c>
      <c r="DW36" s="161">
        <v>-40.436399999999999</v>
      </c>
      <c r="DX36" s="161">
        <v>-21.690899999999999</v>
      </c>
      <c r="DY36" s="161">
        <v>-39.933199999999999</v>
      </c>
      <c r="DZ36" s="161">
        <v>-40.081800000000001</v>
      </c>
      <c r="EA36" s="162"/>
      <c r="EB36" s="161">
        <v>-10.154999999999999</v>
      </c>
      <c r="EC36" s="161">
        <v>-23.546800000000001</v>
      </c>
      <c r="ED36" s="161">
        <v>-23.311900000000001</v>
      </c>
      <c r="EE36" s="161">
        <v>-27.166399999999999</v>
      </c>
      <c r="EF36" s="161">
        <v>-30.7712</v>
      </c>
      <c r="EG36" s="161">
        <v>-9.702</v>
      </c>
      <c r="EH36" s="162"/>
      <c r="EI36" s="161">
        <v>-52.113599999999998</v>
      </c>
      <c r="EJ36" s="162"/>
      <c r="EK36" s="161">
        <v>-6.9847000000000001</v>
      </c>
      <c r="EL36" s="161">
        <v>-6.5251999999999999</v>
      </c>
      <c r="EM36" s="161">
        <v>8.0914999999999999</v>
      </c>
      <c r="EN36" s="161">
        <v>4.9599000000000002</v>
      </c>
      <c r="EO36" s="162"/>
      <c r="EP36" s="161">
        <v>0.52800000000000002</v>
      </c>
      <c r="EQ36" s="161">
        <v>-29.090699999999998</v>
      </c>
      <c r="ER36" s="161">
        <v>-29.000399999999999</v>
      </c>
      <c r="ES36" s="161">
        <v>9.8894000000000002</v>
      </c>
      <c r="ET36" s="161">
        <v>13.82</v>
      </c>
      <c r="EU36" s="161">
        <v>-8.7200000000000006</v>
      </c>
      <c r="EV36" s="161">
        <v>1.6</v>
      </c>
      <c r="EW36" s="161">
        <v>2.3003999999999998</v>
      </c>
      <c r="EX36" s="161">
        <v>5.2062999999999997</v>
      </c>
      <c r="EY36" s="161">
        <v>-11.8873</v>
      </c>
      <c r="EZ36" s="161">
        <v>-1.0549999999999999</v>
      </c>
      <c r="FA36" s="161">
        <v>5.0132000000000003</v>
      </c>
      <c r="FB36" s="161">
        <v>12.3278</v>
      </c>
      <c r="FC36" s="161">
        <v>-27.313099999999999</v>
      </c>
      <c r="FD36" s="162"/>
      <c r="FE36" s="161">
        <v>3.5777000000000001</v>
      </c>
      <c r="FF36" s="161">
        <v>3.6208</v>
      </c>
      <c r="FG36" s="161">
        <v>3.2755000000000001</v>
      </c>
      <c r="FH36" s="161">
        <v>0</v>
      </c>
      <c r="FI36" s="161">
        <v>0</v>
      </c>
      <c r="FJ36" s="161">
        <v>3.6840000000000002</v>
      </c>
      <c r="FK36" s="161">
        <v>3.6840000000000002</v>
      </c>
      <c r="FL36" s="161">
        <v>-18.420200000000001</v>
      </c>
      <c r="FM36" s="161">
        <v>25.204499999999999</v>
      </c>
      <c r="FN36" s="161">
        <v>25.0852</v>
      </c>
      <c r="FO36" s="161">
        <v>-6.6059000000000001</v>
      </c>
      <c r="FP36" s="162"/>
      <c r="FQ36" s="161">
        <v>24.488900000000001</v>
      </c>
      <c r="FR36" s="161">
        <v>-23.06</v>
      </c>
      <c r="FS36" s="161">
        <v>-1.5229999999999999</v>
      </c>
      <c r="FT36" s="161">
        <v>0.25290000000000001</v>
      </c>
      <c r="FU36" s="161">
        <v>0.93</v>
      </c>
      <c r="FV36" s="161">
        <v>2.88</v>
      </c>
      <c r="FW36" s="161">
        <v>-23.52</v>
      </c>
      <c r="FX36" s="162"/>
      <c r="FY36" s="161">
        <v>-0.104</v>
      </c>
      <c r="FZ36" s="161">
        <v>0.78300000000000003</v>
      </c>
      <c r="GA36" s="162"/>
      <c r="GB36" s="161">
        <v>17.2</v>
      </c>
      <c r="GC36" s="161">
        <v>-13.6891</v>
      </c>
      <c r="GD36" s="161">
        <v>-3.6526999999999998</v>
      </c>
      <c r="GE36" s="161">
        <v>-2.81</v>
      </c>
      <c r="GF36" s="161">
        <v>26.881599999999999</v>
      </c>
      <c r="GG36" s="162"/>
      <c r="GH36" s="161">
        <v>27.468599999999999</v>
      </c>
      <c r="GI36" s="161">
        <v>-5.5026000000000002</v>
      </c>
      <c r="GJ36" s="161">
        <v>-5.6295000000000002</v>
      </c>
      <c r="GK36" s="161">
        <v>2.4003000000000001</v>
      </c>
      <c r="GL36" s="162"/>
      <c r="GM36" s="162"/>
      <c r="GN36" s="161">
        <v>-8.8050999999999995</v>
      </c>
      <c r="GO36" s="161">
        <v>-1.0664</v>
      </c>
      <c r="GP36" s="161">
        <v>10.7965</v>
      </c>
      <c r="GQ36" s="161">
        <v>-31.343900000000001</v>
      </c>
      <c r="GR36" s="162"/>
      <c r="GS36" s="161">
        <v>29.882000000000001</v>
      </c>
      <c r="GT36" s="161">
        <v>0</v>
      </c>
      <c r="GU36" s="161">
        <v>-7.8224999999999998</v>
      </c>
      <c r="GV36" s="161">
        <v>-13.3222</v>
      </c>
      <c r="GW36" s="161">
        <v>-1.6793</v>
      </c>
      <c r="GX36" s="161">
        <v>2.0676000000000001</v>
      </c>
      <c r="GY36" s="161">
        <v>5.5674999999999999</v>
      </c>
      <c r="GZ36" s="161">
        <v>5.6726999999999999</v>
      </c>
      <c r="HA36" s="161">
        <v>1.5111000000000001</v>
      </c>
      <c r="HB36" s="161">
        <v>16.1999</v>
      </c>
      <c r="HC36" s="161">
        <v>18.8843</v>
      </c>
      <c r="HD36" s="162"/>
      <c r="HE36" s="162"/>
      <c r="HF36" s="161">
        <v>0</v>
      </c>
      <c r="HG36" s="161">
        <v>9.9992999999999999</v>
      </c>
      <c r="HH36" s="161">
        <v>72.754999999999995</v>
      </c>
      <c r="HI36" s="161">
        <v>-7.7103000000000002</v>
      </c>
      <c r="HJ36" s="161">
        <v>-7.2808999999999999</v>
      </c>
      <c r="HK36" s="161">
        <v>-11.1822</v>
      </c>
      <c r="HL36" s="161">
        <v>-12.538500000000001</v>
      </c>
      <c r="HM36" s="161">
        <v>-12.204599999999999</v>
      </c>
      <c r="HN36" s="161">
        <v>-13.3027</v>
      </c>
      <c r="HO36" s="162"/>
      <c r="HP36" s="161">
        <v>15.49</v>
      </c>
      <c r="HQ36" s="161">
        <v>-14.6656</v>
      </c>
      <c r="HR36" s="161">
        <v>-14.4953</v>
      </c>
      <c r="HS36" s="161">
        <v>-4.3582999999999998</v>
      </c>
      <c r="HT36" s="161">
        <v>-4.3003999999999998</v>
      </c>
      <c r="HU36" s="161">
        <v>20.36</v>
      </c>
      <c r="HV36" s="161">
        <v>20.37</v>
      </c>
      <c r="HW36" s="161">
        <v>-32.200000000000003</v>
      </c>
      <c r="HX36" s="161">
        <v>-31.6</v>
      </c>
      <c r="HY36" s="161">
        <v>0.79190000000000005</v>
      </c>
      <c r="HZ36" s="161">
        <v>-4.16</v>
      </c>
      <c r="IA36" s="161">
        <v>74.939800000000005</v>
      </c>
      <c r="IB36" s="161">
        <v>26.325299999999999</v>
      </c>
      <c r="IC36" s="161">
        <v>25.292899999999999</v>
      </c>
      <c r="ID36" s="161">
        <v>-18.2</v>
      </c>
      <c r="IE36" s="161">
        <v>-41.4</v>
      </c>
      <c r="IF36" s="161">
        <v>-2.9</v>
      </c>
      <c r="IG36" s="161">
        <v>-3.4</v>
      </c>
      <c r="IH36" s="161">
        <v>-17.6952</v>
      </c>
      <c r="II36" s="161">
        <v>-17.675000000000001</v>
      </c>
      <c r="IJ36" s="161">
        <v>-166.86179999999999</v>
      </c>
      <c r="IK36" s="161">
        <v>-5.8500000000000003E-2</v>
      </c>
      <c r="IL36" s="161">
        <v>-222.29660000000001</v>
      </c>
      <c r="IM36" s="161">
        <v>-3.4839000000000002</v>
      </c>
      <c r="IN36" s="161">
        <v>-50.538699999999999</v>
      </c>
      <c r="IO36" s="161">
        <v>54.485799999999998</v>
      </c>
      <c r="IP36" s="161">
        <v>113.7384</v>
      </c>
      <c r="IQ36" s="161">
        <v>106.1819</v>
      </c>
      <c r="IR36" s="161">
        <v>101.8173</v>
      </c>
      <c r="IS36" s="161">
        <v>-18.338100000000001</v>
      </c>
      <c r="IT36" s="161">
        <v>18.2316</v>
      </c>
      <c r="IU36" s="161">
        <v>22.307700000000001</v>
      </c>
      <c r="IV36" s="161">
        <v>-0.87819999999999998</v>
      </c>
      <c r="IW36" s="161">
        <v>106.3096</v>
      </c>
      <c r="IX36" s="161">
        <v>-215.95179999999999</v>
      </c>
      <c r="IY36" s="161">
        <v>32.457099999999997</v>
      </c>
      <c r="IZ36" s="161">
        <v>-27.516999999999999</v>
      </c>
      <c r="JA36" s="161">
        <v>2.5600000000000001E-2</v>
      </c>
      <c r="JB36" s="162"/>
      <c r="JC36" s="161">
        <v>-10.16</v>
      </c>
      <c r="JD36" s="161">
        <v>-1.452</v>
      </c>
      <c r="JE36" s="161">
        <v>-1.46</v>
      </c>
      <c r="JF36" s="161">
        <v>5.92</v>
      </c>
      <c r="JG36" s="161">
        <v>0.32</v>
      </c>
      <c r="JH36" s="162"/>
      <c r="JI36" s="161">
        <v>-5.0674999999999999</v>
      </c>
      <c r="JJ36" s="161">
        <v>5.9494999999999996</v>
      </c>
      <c r="JK36" s="161">
        <v>-11.042999999999999</v>
      </c>
      <c r="JL36" s="161">
        <v>6.2</v>
      </c>
      <c r="JM36" s="161">
        <v>3.371</v>
      </c>
      <c r="JN36" s="161">
        <v>2.9470000000000001</v>
      </c>
      <c r="JO36" s="162"/>
      <c r="JP36" s="162"/>
      <c r="JQ36" s="161">
        <v>3.3105000000000002</v>
      </c>
      <c r="JR36" s="161">
        <v>3.8851</v>
      </c>
      <c r="JS36" s="161">
        <v>3.5632000000000001</v>
      </c>
      <c r="JT36" s="162"/>
      <c r="JU36" s="161">
        <v>28.5</v>
      </c>
      <c r="JV36" s="161">
        <v>0.5081</v>
      </c>
      <c r="JW36" s="161">
        <v>0.37</v>
      </c>
      <c r="JX36" s="162"/>
      <c r="JY36" s="161">
        <v>0</v>
      </c>
      <c r="JZ36" s="161">
        <v>-17.3599</v>
      </c>
      <c r="KA36" s="161">
        <v>-18.8599</v>
      </c>
      <c r="KB36" s="161">
        <v>3.1839</v>
      </c>
      <c r="KC36" s="161">
        <v>11.261100000000001</v>
      </c>
      <c r="KD36" s="161">
        <v>-12.5092</v>
      </c>
      <c r="KE36" s="161">
        <v>0</v>
      </c>
      <c r="KF36" s="161">
        <v>-27.8</v>
      </c>
      <c r="KG36" s="161">
        <v>11.4</v>
      </c>
      <c r="KH36" s="162"/>
      <c r="KI36" s="161">
        <v>-69.714299999999994</v>
      </c>
    </row>
    <row r="37" spans="1:295" ht="18" customHeight="1" x14ac:dyDescent="0.3">
      <c r="A37" s="158" t="s">
        <v>55</v>
      </c>
      <c r="B37" s="158" t="s">
        <v>809</v>
      </c>
      <c r="C37" s="161">
        <v>0</v>
      </c>
      <c r="D37" s="161">
        <v>5.4920999999999998</v>
      </c>
      <c r="E37" s="161">
        <v>-10.800599999999999</v>
      </c>
      <c r="F37" s="161">
        <v>7.6981999999999999</v>
      </c>
      <c r="G37" s="161">
        <v>10.257199999999999</v>
      </c>
      <c r="H37" s="162"/>
      <c r="I37" s="161">
        <v>17.092099999999999</v>
      </c>
      <c r="J37" s="162"/>
      <c r="K37" s="161">
        <v>8.8815000000000008</v>
      </c>
      <c r="L37" s="161">
        <v>3.1579000000000002</v>
      </c>
      <c r="M37" s="161">
        <v>4.5898000000000003</v>
      </c>
      <c r="N37" s="161">
        <v>-13.32</v>
      </c>
      <c r="O37" s="162"/>
      <c r="P37" s="162"/>
      <c r="Q37" s="162"/>
      <c r="R37" s="161">
        <v>-17.600000000000001</v>
      </c>
      <c r="S37" s="161">
        <v>3.7957999999999998</v>
      </c>
      <c r="T37" s="161">
        <v>-1.6238999999999999</v>
      </c>
      <c r="U37" s="161">
        <v>3.9447000000000001</v>
      </c>
      <c r="V37" s="161">
        <v>3.7656999999999998</v>
      </c>
      <c r="W37" s="161">
        <v>6.9019000000000004</v>
      </c>
      <c r="X37" s="161">
        <v>9.8185000000000002</v>
      </c>
      <c r="Y37" s="161">
        <v>-4.6916000000000002</v>
      </c>
      <c r="Z37" s="161">
        <v>2.3166000000000002</v>
      </c>
      <c r="AA37" s="162"/>
      <c r="AB37" s="161">
        <v>-0.53369999999999995</v>
      </c>
      <c r="AC37" s="161">
        <v>-1.1579999999999999</v>
      </c>
      <c r="AD37" s="161">
        <v>-1.107</v>
      </c>
      <c r="AE37" s="161">
        <v>4.5309999999999997</v>
      </c>
      <c r="AF37" s="161">
        <v>-6.66</v>
      </c>
      <c r="AG37" s="162"/>
      <c r="AH37" s="161">
        <v>-1.2669999999999999</v>
      </c>
      <c r="AI37" s="161">
        <v>0.314</v>
      </c>
      <c r="AJ37" s="161">
        <v>-14.46</v>
      </c>
      <c r="AK37" s="161">
        <v>-14.51</v>
      </c>
      <c r="AL37" s="162"/>
      <c r="AM37" s="161">
        <v>-13.4</v>
      </c>
      <c r="AN37" s="161">
        <v>-13.32</v>
      </c>
      <c r="AO37" s="161">
        <v>2.8249</v>
      </c>
      <c r="AP37" s="161">
        <v>4.6040999999999999</v>
      </c>
      <c r="AQ37" s="161">
        <v>15.181900000000001</v>
      </c>
      <c r="AR37" s="161">
        <v>16.8764</v>
      </c>
      <c r="AS37" s="161">
        <v>-19.380199999999999</v>
      </c>
      <c r="AT37" s="161">
        <v>-11.252599999999999</v>
      </c>
      <c r="AU37" s="161">
        <v>-11.626899999999999</v>
      </c>
      <c r="AV37" s="161">
        <v>23.060600000000001</v>
      </c>
      <c r="AW37" s="161">
        <v>27.593900000000001</v>
      </c>
      <c r="AX37" s="161">
        <v>-19.692</v>
      </c>
      <c r="AY37" s="161">
        <v>-16.477</v>
      </c>
      <c r="AZ37" s="161">
        <v>2.3795999999999999</v>
      </c>
      <c r="BA37" s="161">
        <v>11.813800000000001</v>
      </c>
      <c r="BB37" s="161">
        <v>44.334299999999999</v>
      </c>
      <c r="BC37" s="161">
        <v>7.7838000000000003</v>
      </c>
      <c r="BD37" s="161">
        <v>-4.8</v>
      </c>
      <c r="BE37" s="161">
        <v>-5</v>
      </c>
      <c r="BF37" s="161">
        <v>-22.315200000000001</v>
      </c>
      <c r="BG37" s="161">
        <v>-22.4618</v>
      </c>
      <c r="BH37" s="161">
        <v>-1.1660999999999999</v>
      </c>
      <c r="BI37" s="162"/>
      <c r="BJ37" s="161">
        <v>3.1966999999999999</v>
      </c>
      <c r="BK37" s="161">
        <v>-0.77790000000000004</v>
      </c>
      <c r="BL37" s="162"/>
      <c r="BM37" s="161">
        <v>-1.4800000000000001E-2</v>
      </c>
      <c r="BN37" s="161">
        <v>-104.95310000000001</v>
      </c>
      <c r="BO37" s="161">
        <v>10.925599999999999</v>
      </c>
      <c r="BP37" s="161">
        <v>11.017200000000001</v>
      </c>
      <c r="BQ37" s="162"/>
      <c r="BR37" s="161">
        <v>-184.4195</v>
      </c>
      <c r="BS37" s="162"/>
      <c r="BT37" s="162"/>
      <c r="BU37" s="162"/>
      <c r="BV37" s="161">
        <v>6.3968999999999996</v>
      </c>
      <c r="BW37" s="161">
        <v>6.07</v>
      </c>
      <c r="BX37" s="161">
        <v>2.89</v>
      </c>
      <c r="BY37" s="161">
        <v>-16.010000000000002</v>
      </c>
      <c r="BZ37" s="161">
        <v>-2.68</v>
      </c>
      <c r="CA37" s="161">
        <v>-16.874400000000001</v>
      </c>
      <c r="CB37" s="161">
        <v>-16.740400000000001</v>
      </c>
      <c r="CC37" s="161">
        <v>17.977799999999998</v>
      </c>
      <c r="CD37" s="161">
        <v>16.513400000000001</v>
      </c>
      <c r="CE37" s="161">
        <v>-8.0824999999999996</v>
      </c>
      <c r="CF37" s="161">
        <v>-15.202500000000001</v>
      </c>
      <c r="CG37" s="161">
        <v>-14.5253</v>
      </c>
      <c r="CH37" s="161">
        <v>4.2328999999999999</v>
      </c>
      <c r="CI37" s="162"/>
      <c r="CJ37" s="162"/>
      <c r="CK37" s="162"/>
      <c r="CL37" s="161">
        <v>20.3</v>
      </c>
      <c r="CM37" s="161">
        <v>16</v>
      </c>
      <c r="CN37" s="161">
        <v>-1.29</v>
      </c>
      <c r="CO37" s="161">
        <v>25.907499999999999</v>
      </c>
      <c r="CP37" s="161">
        <v>25.5303</v>
      </c>
      <c r="CQ37" s="161">
        <v>24.9222</v>
      </c>
      <c r="CR37" s="161">
        <v>70.006500000000003</v>
      </c>
      <c r="CS37" s="161">
        <v>70.964399999999998</v>
      </c>
      <c r="CT37" s="161">
        <v>-25.620799999999999</v>
      </c>
      <c r="CU37" s="161">
        <v>-45.400399999999998</v>
      </c>
      <c r="CV37" s="161">
        <v>-28.052900000000001</v>
      </c>
      <c r="CW37" s="161">
        <v>2.9821</v>
      </c>
      <c r="CX37" s="161">
        <v>25.91</v>
      </c>
      <c r="CY37" s="161">
        <v>9.0500000000000007</v>
      </c>
      <c r="CZ37" s="161">
        <v>11.567399999999999</v>
      </c>
      <c r="DA37" s="162"/>
      <c r="DB37" s="161">
        <v>-7.23</v>
      </c>
      <c r="DC37" s="162"/>
      <c r="DD37" s="162"/>
      <c r="DE37" s="162"/>
      <c r="DF37" s="161">
        <v>52.950299999999999</v>
      </c>
      <c r="DG37" s="161">
        <v>1.52E-2</v>
      </c>
      <c r="DH37" s="161">
        <v>-3.5785999999999998</v>
      </c>
      <c r="DI37" s="162"/>
      <c r="DJ37" s="162"/>
      <c r="DK37" s="161">
        <v>-0.92410000000000003</v>
      </c>
      <c r="DL37" s="161">
        <v>1.6889000000000001</v>
      </c>
      <c r="DM37" s="161">
        <v>35.017600000000002</v>
      </c>
      <c r="DN37" s="161">
        <v>9.4687000000000001</v>
      </c>
      <c r="DO37" s="161">
        <v>2.31</v>
      </c>
      <c r="DP37" s="161">
        <v>0.52</v>
      </c>
      <c r="DQ37" s="161">
        <v>0.99199999999999999</v>
      </c>
      <c r="DR37" s="161">
        <v>-50.847900000000003</v>
      </c>
      <c r="DS37" s="161">
        <v>1.75</v>
      </c>
      <c r="DT37" s="162"/>
      <c r="DU37" s="161">
        <v>6.37</v>
      </c>
      <c r="DV37" s="161">
        <v>17.32</v>
      </c>
      <c r="DW37" s="161">
        <v>-43.945500000000003</v>
      </c>
      <c r="DX37" s="161">
        <v>-22.1</v>
      </c>
      <c r="DY37" s="161">
        <v>-38.383400000000002</v>
      </c>
      <c r="DZ37" s="161">
        <v>-38.9</v>
      </c>
      <c r="EA37" s="162"/>
      <c r="EB37" s="161">
        <v>-12.548500000000001</v>
      </c>
      <c r="EC37" s="161">
        <v>-23.863600000000002</v>
      </c>
      <c r="ED37" s="161">
        <v>-25.304300000000001</v>
      </c>
      <c r="EE37" s="161">
        <v>-24.204499999999999</v>
      </c>
      <c r="EF37" s="161">
        <v>-25.1952</v>
      </c>
      <c r="EG37" s="161">
        <v>-9.3699999999999992</v>
      </c>
      <c r="EH37" s="161">
        <v>-99.736400000000003</v>
      </c>
      <c r="EI37" s="161">
        <v>-42.155500000000004</v>
      </c>
      <c r="EJ37" s="162"/>
      <c r="EK37" s="161">
        <v>-5.9706000000000001</v>
      </c>
      <c r="EL37" s="161">
        <v>-5.5880000000000001</v>
      </c>
      <c r="EM37" s="161">
        <v>11.168100000000001</v>
      </c>
      <c r="EN37" s="161">
        <v>-1.1203000000000001</v>
      </c>
      <c r="EO37" s="162"/>
      <c r="EP37" s="161">
        <v>22.032</v>
      </c>
      <c r="EQ37" s="161">
        <v>-30.796700000000001</v>
      </c>
      <c r="ER37" s="161">
        <v>-30.342500000000001</v>
      </c>
      <c r="ES37" s="161">
        <v>3.6261999999999999</v>
      </c>
      <c r="ET37" s="161">
        <v>0</v>
      </c>
      <c r="EU37" s="161">
        <v>-8.15</v>
      </c>
      <c r="EV37" s="161">
        <v>-4.0999999999999996</v>
      </c>
      <c r="EW37" s="161">
        <v>2.1547000000000001</v>
      </c>
      <c r="EX37" s="161">
        <v>1.2201</v>
      </c>
      <c r="EY37" s="161">
        <v>-12.399800000000001</v>
      </c>
      <c r="EZ37" s="161">
        <v>-1.5720000000000001</v>
      </c>
      <c r="FA37" s="161">
        <v>6.2363</v>
      </c>
      <c r="FB37" s="161">
        <v>9.1064000000000007</v>
      </c>
      <c r="FC37" s="161">
        <v>-22.078900000000001</v>
      </c>
      <c r="FD37" s="162"/>
      <c r="FE37" s="161">
        <v>3.6469999999999998</v>
      </c>
      <c r="FF37" s="161">
        <v>3.6951999999999998</v>
      </c>
      <c r="FG37" s="161">
        <v>3.3069999999999999</v>
      </c>
      <c r="FH37" s="161">
        <v>4.3986000000000001</v>
      </c>
      <c r="FI37" s="161">
        <v>0</v>
      </c>
      <c r="FJ37" s="161">
        <v>3.1817000000000002</v>
      </c>
      <c r="FK37" s="161">
        <v>2.5118</v>
      </c>
      <c r="FL37" s="161">
        <v>-17.9178</v>
      </c>
      <c r="FM37" s="161">
        <v>21.981100000000001</v>
      </c>
      <c r="FN37" s="161">
        <v>22.2438</v>
      </c>
      <c r="FO37" s="161">
        <v>-8.2434999999999992</v>
      </c>
      <c r="FP37" s="161">
        <v>0</v>
      </c>
      <c r="FQ37" s="161">
        <v>22.628499999999999</v>
      </c>
      <c r="FR37" s="161">
        <v>-23.62</v>
      </c>
      <c r="FS37" s="161">
        <v>-1.8214999999999999</v>
      </c>
      <c r="FT37" s="161">
        <v>0.2621</v>
      </c>
      <c r="FU37" s="161">
        <v>1.21</v>
      </c>
      <c r="FV37" s="161">
        <v>3.33</v>
      </c>
      <c r="FW37" s="161">
        <v>-21.157800000000002</v>
      </c>
      <c r="FX37" s="161">
        <v>0</v>
      </c>
      <c r="FY37" s="161">
        <v>-8.4000000000000005E-2</v>
      </c>
      <c r="FZ37" s="161">
        <v>0.83699999999999997</v>
      </c>
      <c r="GA37" s="162"/>
      <c r="GB37" s="161">
        <v>18.47</v>
      </c>
      <c r="GC37" s="161">
        <v>-13.0945</v>
      </c>
      <c r="GD37" s="161">
        <v>-2.8488000000000002</v>
      </c>
      <c r="GE37" s="161">
        <v>-2.5</v>
      </c>
      <c r="GF37" s="161">
        <v>28.122299999999999</v>
      </c>
      <c r="GG37" s="162"/>
      <c r="GH37" s="161">
        <v>27.566600000000001</v>
      </c>
      <c r="GI37" s="161">
        <v>-5.3928000000000003</v>
      </c>
      <c r="GJ37" s="161">
        <v>-5.6562999999999999</v>
      </c>
      <c r="GK37" s="161">
        <v>2.3532000000000002</v>
      </c>
      <c r="GL37" s="162"/>
      <c r="GM37" s="162"/>
      <c r="GN37" s="161">
        <v>-9.5257000000000005</v>
      </c>
      <c r="GO37" s="161">
        <v>-0.99360000000000004</v>
      </c>
      <c r="GP37" s="161">
        <v>12.1454</v>
      </c>
      <c r="GQ37" s="161">
        <v>-31.680099999999999</v>
      </c>
      <c r="GR37" s="162"/>
      <c r="GS37" s="161">
        <v>32.8202</v>
      </c>
      <c r="GT37" s="161">
        <v>0</v>
      </c>
      <c r="GU37" s="161">
        <v>-7.6338999999999997</v>
      </c>
      <c r="GV37" s="161">
        <v>-13.138400000000001</v>
      </c>
      <c r="GW37" s="161">
        <v>-1.8948</v>
      </c>
      <c r="GX37" s="161">
        <v>1.9487000000000001</v>
      </c>
      <c r="GY37" s="161">
        <v>5.4283000000000001</v>
      </c>
      <c r="GZ37" s="161">
        <v>5.5541</v>
      </c>
      <c r="HA37" s="161">
        <v>1</v>
      </c>
      <c r="HB37" s="161">
        <v>17.409300000000002</v>
      </c>
      <c r="HC37" s="161">
        <v>17.886900000000001</v>
      </c>
      <c r="HD37" s="161">
        <v>3.35</v>
      </c>
      <c r="HE37" s="161">
        <v>-9.2367000000000008</v>
      </c>
      <c r="HF37" s="161">
        <v>0</v>
      </c>
      <c r="HG37" s="161">
        <v>11.071400000000001</v>
      </c>
      <c r="HH37" s="161">
        <v>72.185299999999998</v>
      </c>
      <c r="HI37" s="161">
        <v>-9.4930000000000003</v>
      </c>
      <c r="HJ37" s="161">
        <v>-9.2767999999999997</v>
      </c>
      <c r="HK37" s="161">
        <v>-10.149699999999999</v>
      </c>
      <c r="HL37" s="161">
        <v>-11.629099999999999</v>
      </c>
      <c r="HM37" s="161">
        <v>-10.3666</v>
      </c>
      <c r="HN37" s="161">
        <v>-13.437900000000001</v>
      </c>
      <c r="HO37" s="162"/>
      <c r="HP37" s="162"/>
      <c r="HQ37" s="161">
        <v>-14.2646</v>
      </c>
      <c r="HR37" s="161">
        <v>-13.715299999999999</v>
      </c>
      <c r="HS37" s="161">
        <v>-4.3333000000000004</v>
      </c>
      <c r="HT37" s="161">
        <v>-4.2824999999999998</v>
      </c>
      <c r="HU37" s="161">
        <v>20.9</v>
      </c>
      <c r="HV37" s="161">
        <v>20.78</v>
      </c>
      <c r="HW37" s="161">
        <v>-33.5</v>
      </c>
      <c r="HX37" s="161">
        <v>-33.700000000000003</v>
      </c>
      <c r="HY37" s="161">
        <v>0.82669999999999999</v>
      </c>
      <c r="HZ37" s="161">
        <v>-5.84</v>
      </c>
      <c r="IA37" s="161">
        <v>72.592600000000004</v>
      </c>
      <c r="IB37" s="161">
        <v>24.9116</v>
      </c>
      <c r="IC37" s="161">
        <v>24.828299999999999</v>
      </c>
      <c r="ID37" s="161">
        <v>-18.7</v>
      </c>
      <c r="IE37" s="161">
        <v>-42.2</v>
      </c>
      <c r="IF37" s="161">
        <v>-2.4</v>
      </c>
      <c r="IG37" s="161">
        <v>-3</v>
      </c>
      <c r="IH37" s="161">
        <v>-17.5153</v>
      </c>
      <c r="II37" s="161">
        <v>-17.668399999999998</v>
      </c>
      <c r="IJ37" s="161">
        <v>-162.02330000000001</v>
      </c>
      <c r="IK37" s="161">
        <v>-13.937900000000001</v>
      </c>
      <c r="IL37" s="161">
        <v>-217.93680000000001</v>
      </c>
      <c r="IM37" s="161">
        <v>1.5482</v>
      </c>
      <c r="IN37" s="161">
        <v>-53.439700000000002</v>
      </c>
      <c r="IO37" s="161">
        <v>51.697699999999998</v>
      </c>
      <c r="IP37" s="161">
        <v>118.1896</v>
      </c>
      <c r="IQ37" s="161">
        <v>109.8972</v>
      </c>
      <c r="IR37" s="161">
        <v>100.2597</v>
      </c>
      <c r="IS37" s="161">
        <v>-21.381799999999998</v>
      </c>
      <c r="IT37" s="161">
        <v>21.517900000000001</v>
      </c>
      <c r="IU37" s="161">
        <v>20.4772</v>
      </c>
      <c r="IV37" s="161">
        <v>2.7103000000000002</v>
      </c>
      <c r="IW37" s="161">
        <v>99.968400000000003</v>
      </c>
      <c r="IX37" s="161">
        <v>-212.69069999999999</v>
      </c>
      <c r="IY37" s="161">
        <v>27.784600000000001</v>
      </c>
      <c r="IZ37" s="161">
        <v>-25.872599999999998</v>
      </c>
      <c r="JA37" s="161">
        <v>0.1648</v>
      </c>
      <c r="JB37" s="162"/>
      <c r="JC37" s="161">
        <v>-10.4</v>
      </c>
      <c r="JD37" s="161">
        <v>-1.5</v>
      </c>
      <c r="JE37" s="161">
        <v>-1.4970000000000001</v>
      </c>
      <c r="JF37" s="161">
        <v>6.48</v>
      </c>
      <c r="JG37" s="161">
        <v>0.08</v>
      </c>
      <c r="JH37" s="162"/>
      <c r="JI37" s="161">
        <v>-5.3879999999999999</v>
      </c>
      <c r="JJ37" s="161">
        <v>6.0380000000000003</v>
      </c>
      <c r="JK37" s="161">
        <v>-10.545500000000001</v>
      </c>
      <c r="JL37" s="161">
        <v>5.6</v>
      </c>
      <c r="JM37" s="161">
        <v>3.7050000000000001</v>
      </c>
      <c r="JN37" s="161">
        <v>2.1520000000000001</v>
      </c>
      <c r="JO37" s="161">
        <v>2.5964999999999998</v>
      </c>
      <c r="JP37" s="162"/>
      <c r="JQ37" s="161">
        <v>3.9039999999999999</v>
      </c>
      <c r="JR37" s="161">
        <v>4.6009000000000002</v>
      </c>
      <c r="JS37" s="161">
        <v>2.6514000000000002</v>
      </c>
      <c r="JT37" s="162"/>
      <c r="JU37" s="161">
        <v>27.8</v>
      </c>
      <c r="JV37" s="161">
        <v>-5.6300000000000003E-2</v>
      </c>
      <c r="JW37" s="161">
        <v>0.38</v>
      </c>
      <c r="JX37" s="162"/>
      <c r="JY37" s="161">
        <v>0</v>
      </c>
      <c r="JZ37" s="161">
        <v>-16.933299999999999</v>
      </c>
      <c r="KA37" s="161">
        <v>-19.355</v>
      </c>
      <c r="KB37" s="161">
        <v>2.6467999999999998</v>
      </c>
      <c r="KC37" s="161">
        <v>11.451000000000001</v>
      </c>
      <c r="KD37" s="161">
        <v>-12.410600000000001</v>
      </c>
      <c r="KE37" s="161">
        <v>0</v>
      </c>
      <c r="KF37" s="161">
        <v>-27.8</v>
      </c>
      <c r="KG37" s="161">
        <v>11.1</v>
      </c>
      <c r="KH37" s="162"/>
      <c r="KI37" s="161">
        <v>-72.801500000000004</v>
      </c>
    </row>
    <row r="38" spans="1:295" ht="18" customHeight="1" x14ac:dyDescent="0.3">
      <c r="A38" s="158" t="s">
        <v>55</v>
      </c>
      <c r="B38" s="158" t="s">
        <v>810</v>
      </c>
      <c r="C38" s="161">
        <v>0</v>
      </c>
      <c r="D38" s="161">
        <v>5.1063999999999998</v>
      </c>
      <c r="E38" s="161">
        <v>-10.311</v>
      </c>
      <c r="F38" s="161">
        <v>10.233499999999999</v>
      </c>
      <c r="G38" s="161">
        <v>10.710100000000001</v>
      </c>
      <c r="H38" s="162"/>
      <c r="I38" s="161">
        <v>17.368200000000002</v>
      </c>
      <c r="J38" s="162"/>
      <c r="K38" s="161">
        <v>8.4718999999999998</v>
      </c>
      <c r="L38" s="161">
        <v>2.9799000000000002</v>
      </c>
      <c r="M38" s="161">
        <v>4.3940000000000001</v>
      </c>
      <c r="N38" s="161">
        <v>-11.1</v>
      </c>
      <c r="O38" s="162"/>
      <c r="P38" s="162"/>
      <c r="Q38" s="162"/>
      <c r="R38" s="161">
        <v>-15.4</v>
      </c>
      <c r="S38" s="161">
        <v>3.7309000000000001</v>
      </c>
      <c r="T38" s="161">
        <v>-1.5495000000000001</v>
      </c>
      <c r="U38" s="161">
        <v>4.1661999999999999</v>
      </c>
      <c r="V38" s="161">
        <v>4.0441000000000003</v>
      </c>
      <c r="W38" s="161">
        <v>7.3000999999999996</v>
      </c>
      <c r="X38" s="161">
        <v>10.162599999999999</v>
      </c>
      <c r="Y38" s="161">
        <v>-4.9977999999999998</v>
      </c>
      <c r="Z38" s="161">
        <v>2.2997000000000001</v>
      </c>
      <c r="AA38" s="162"/>
      <c r="AB38" s="161">
        <v>-0.71299999999999997</v>
      </c>
      <c r="AC38" s="161">
        <v>-1.3440000000000001</v>
      </c>
      <c r="AD38" s="161">
        <v>-1.3460000000000001</v>
      </c>
      <c r="AE38" s="161">
        <v>5.4260000000000002</v>
      </c>
      <c r="AF38" s="161">
        <v>-8.8800000000000008</v>
      </c>
      <c r="AG38" s="162"/>
      <c r="AH38" s="161">
        <v>1</v>
      </c>
      <c r="AI38" s="161">
        <v>0.28299999999999997</v>
      </c>
      <c r="AJ38" s="161">
        <v>-15.45</v>
      </c>
      <c r="AK38" s="161">
        <v>-15.65</v>
      </c>
      <c r="AL38" s="162"/>
      <c r="AM38" s="161">
        <v>-13.13</v>
      </c>
      <c r="AN38" s="161">
        <v>-13.14</v>
      </c>
      <c r="AO38" s="161">
        <v>2.9704000000000002</v>
      </c>
      <c r="AP38" s="161">
        <v>4.4328000000000003</v>
      </c>
      <c r="AQ38" s="161">
        <v>16.304300000000001</v>
      </c>
      <c r="AR38" s="161">
        <v>20.053799999999999</v>
      </c>
      <c r="AS38" s="161">
        <v>-19.4251</v>
      </c>
      <c r="AT38" s="161">
        <v>-12.324199999999999</v>
      </c>
      <c r="AU38" s="161">
        <v>-12.5991</v>
      </c>
      <c r="AV38" s="161">
        <v>0.57750000000000001</v>
      </c>
      <c r="AW38" s="161">
        <v>0.57679999999999998</v>
      </c>
      <c r="AX38" s="161">
        <v>-16.477</v>
      </c>
      <c r="AY38" s="161">
        <v>-14.467599999999999</v>
      </c>
      <c r="AZ38" s="161">
        <v>0.8014</v>
      </c>
      <c r="BA38" s="161">
        <v>3.6762000000000001</v>
      </c>
      <c r="BB38" s="161">
        <v>57.564399999999999</v>
      </c>
      <c r="BC38" s="161">
        <v>8.7695000000000007</v>
      </c>
      <c r="BD38" s="161">
        <v>-5</v>
      </c>
      <c r="BE38" s="161">
        <v>-5.0999999999999996</v>
      </c>
      <c r="BF38" s="161">
        <v>-24.815899999999999</v>
      </c>
      <c r="BG38" s="161">
        <v>-24.913699999999999</v>
      </c>
      <c r="BH38" s="161">
        <v>-1.081</v>
      </c>
      <c r="BI38" s="162"/>
      <c r="BJ38" s="161">
        <v>3.5834999999999999</v>
      </c>
      <c r="BK38" s="161">
        <v>-0.53469999999999995</v>
      </c>
      <c r="BL38" s="162"/>
      <c r="BM38" s="161">
        <v>-4.36E-2</v>
      </c>
      <c r="BN38" s="161">
        <v>-125.09529999999999</v>
      </c>
      <c r="BO38" s="161">
        <v>2.3803999999999998</v>
      </c>
      <c r="BP38" s="161">
        <v>2.411</v>
      </c>
      <c r="BQ38" s="161">
        <v>58.3887</v>
      </c>
      <c r="BR38" s="161">
        <v>-210.3459</v>
      </c>
      <c r="BS38" s="162"/>
      <c r="BT38" s="162"/>
      <c r="BU38" s="162"/>
      <c r="BV38" s="161">
        <v>5.3789999999999996</v>
      </c>
      <c r="BW38" s="161">
        <v>5.84</v>
      </c>
      <c r="BX38" s="161">
        <v>2.52</v>
      </c>
      <c r="BY38" s="161">
        <v>-16.66</v>
      </c>
      <c r="BZ38" s="161">
        <v>-2.94</v>
      </c>
      <c r="CA38" s="161">
        <v>-14.597099999999999</v>
      </c>
      <c r="CB38" s="161">
        <v>-14.1953</v>
      </c>
      <c r="CC38" s="161">
        <v>19.934000000000001</v>
      </c>
      <c r="CD38" s="161">
        <v>19.154299999999999</v>
      </c>
      <c r="CE38" s="161">
        <v>-5.3498999999999999</v>
      </c>
      <c r="CF38" s="161">
        <v>-28.2151</v>
      </c>
      <c r="CG38" s="161">
        <v>-27.971599999999999</v>
      </c>
      <c r="CH38" s="161">
        <v>3.7475000000000001</v>
      </c>
      <c r="CI38" s="161">
        <v>4.0617999999999999</v>
      </c>
      <c r="CJ38" s="162"/>
      <c r="CK38" s="162"/>
      <c r="CL38" s="161">
        <v>39.4</v>
      </c>
      <c r="CM38" s="161">
        <v>-2.9</v>
      </c>
      <c r="CN38" s="161">
        <v>-1.1200000000000001</v>
      </c>
      <c r="CO38" s="161">
        <v>21.173100000000002</v>
      </c>
      <c r="CP38" s="161">
        <v>21.401800000000001</v>
      </c>
      <c r="CQ38" s="161">
        <v>19.8386</v>
      </c>
      <c r="CR38" s="161">
        <v>67.717500000000001</v>
      </c>
      <c r="CS38" s="161">
        <v>67.975499999999997</v>
      </c>
      <c r="CT38" s="161">
        <v>-28.357299999999999</v>
      </c>
      <c r="CU38" s="161">
        <v>-39.683700000000002</v>
      </c>
      <c r="CV38" s="161">
        <v>-31.148399999999999</v>
      </c>
      <c r="CW38" s="161">
        <v>3.0432000000000001</v>
      </c>
      <c r="CX38" s="161">
        <v>21.94</v>
      </c>
      <c r="CY38" s="161">
        <v>13.26</v>
      </c>
      <c r="CZ38" s="161">
        <v>10.629899999999999</v>
      </c>
      <c r="DA38" s="162"/>
      <c r="DB38" s="161">
        <v>-6.88</v>
      </c>
      <c r="DC38" s="162"/>
      <c r="DD38" s="161">
        <v>-6.1898999999999997</v>
      </c>
      <c r="DE38" s="161">
        <v>-5.8868</v>
      </c>
      <c r="DF38" s="161">
        <v>38.066600000000001</v>
      </c>
      <c r="DG38" s="161">
        <v>1.55E-2</v>
      </c>
      <c r="DH38" s="161">
        <v>-3.3315999999999999</v>
      </c>
      <c r="DI38" s="161">
        <v>23.3</v>
      </c>
      <c r="DJ38" s="161">
        <v>23.6</v>
      </c>
      <c r="DK38" s="161">
        <v>-0.28439999999999999</v>
      </c>
      <c r="DL38" s="161">
        <v>1.5019</v>
      </c>
      <c r="DM38" s="161">
        <v>35.333100000000002</v>
      </c>
      <c r="DN38" s="161">
        <v>9.2830999999999992</v>
      </c>
      <c r="DO38" s="161">
        <v>1.99</v>
      </c>
      <c r="DP38" s="161">
        <v>0.33</v>
      </c>
      <c r="DQ38" s="161">
        <v>1.6739999999999999</v>
      </c>
      <c r="DR38" s="161">
        <v>-38.222200000000001</v>
      </c>
      <c r="DS38" s="161">
        <v>1.81</v>
      </c>
      <c r="DT38" s="162"/>
      <c r="DU38" s="161">
        <v>6.07</v>
      </c>
      <c r="DV38" s="161">
        <v>16.14</v>
      </c>
      <c r="DW38" s="161">
        <v>-36.490900000000003</v>
      </c>
      <c r="DX38" s="161">
        <v>-17.909099999999999</v>
      </c>
      <c r="DY38" s="161">
        <v>-35.085500000000003</v>
      </c>
      <c r="DZ38" s="161">
        <v>-35.318199999999997</v>
      </c>
      <c r="EA38" s="162"/>
      <c r="EB38" s="161">
        <v>-16.1812</v>
      </c>
      <c r="EC38" s="161">
        <v>-25.581700000000001</v>
      </c>
      <c r="ED38" s="161">
        <v>-25.6281</v>
      </c>
      <c r="EE38" s="161">
        <v>-24.5227</v>
      </c>
      <c r="EF38" s="161">
        <v>-28.507999999999999</v>
      </c>
      <c r="EG38" s="161">
        <v>-9.734</v>
      </c>
      <c r="EH38" s="161">
        <v>-133.7688</v>
      </c>
      <c r="EI38" s="161">
        <v>-46.542900000000003</v>
      </c>
      <c r="EJ38" s="162"/>
      <c r="EK38" s="161">
        <v>-6.9896000000000003</v>
      </c>
      <c r="EL38" s="161">
        <v>-6.7035</v>
      </c>
      <c r="EM38" s="161">
        <v>8.9695999999999998</v>
      </c>
      <c r="EN38" s="161">
        <v>9.42</v>
      </c>
      <c r="EO38" s="162"/>
      <c r="EP38" s="161">
        <v>-16.388000000000002</v>
      </c>
      <c r="EQ38" s="161">
        <v>-25.6084</v>
      </c>
      <c r="ER38" s="161">
        <v>-25.131799999999998</v>
      </c>
      <c r="ES38" s="161">
        <v>5.1768999999999998</v>
      </c>
      <c r="ET38" s="161">
        <v>13.95</v>
      </c>
      <c r="EU38" s="161">
        <v>-7.53</v>
      </c>
      <c r="EV38" s="161">
        <v>0.1</v>
      </c>
      <c r="EW38" s="161">
        <v>2.0952999999999999</v>
      </c>
      <c r="EX38" s="161">
        <v>9.7081999999999997</v>
      </c>
      <c r="EY38" s="161">
        <v>-12.8103</v>
      </c>
      <c r="EZ38" s="161">
        <v>-1.7785</v>
      </c>
      <c r="FA38" s="161">
        <v>5.8711000000000002</v>
      </c>
      <c r="FB38" s="161">
        <v>9.1332000000000004</v>
      </c>
      <c r="FC38" s="161">
        <v>-23.5046</v>
      </c>
      <c r="FD38" s="162"/>
      <c r="FE38" s="161">
        <v>4.0380000000000003</v>
      </c>
      <c r="FF38" s="161">
        <v>4.1005000000000003</v>
      </c>
      <c r="FG38" s="161">
        <v>3.5651999999999999</v>
      </c>
      <c r="FH38" s="161">
        <v>3.5636000000000001</v>
      </c>
      <c r="FI38" s="161">
        <v>0</v>
      </c>
      <c r="FJ38" s="161">
        <v>-0.16750000000000001</v>
      </c>
      <c r="FK38" s="161">
        <v>1.3395999999999999</v>
      </c>
      <c r="FL38" s="161">
        <v>-14.903600000000001</v>
      </c>
      <c r="FM38" s="161">
        <v>16.716999999999999</v>
      </c>
      <c r="FN38" s="161">
        <v>16.7852</v>
      </c>
      <c r="FO38" s="161">
        <v>-5.0922000000000001</v>
      </c>
      <c r="FP38" s="161">
        <v>0</v>
      </c>
      <c r="FQ38" s="161">
        <v>22.8141</v>
      </c>
      <c r="FR38" s="161">
        <v>-22.24</v>
      </c>
      <c r="FS38" s="161">
        <v>-0.90590000000000004</v>
      </c>
      <c r="FT38" s="161">
        <v>0.27950000000000003</v>
      </c>
      <c r="FU38" s="161">
        <v>0.53</v>
      </c>
      <c r="FV38" s="161">
        <v>4.16</v>
      </c>
      <c r="FW38" s="161">
        <v>-22.101199999999999</v>
      </c>
      <c r="FX38" s="162"/>
      <c r="FY38" s="161">
        <v>-0.14799999999999999</v>
      </c>
      <c r="FZ38" s="161">
        <v>0.74099999999999999</v>
      </c>
      <c r="GA38" s="162"/>
      <c r="GB38" s="161">
        <v>17.68</v>
      </c>
      <c r="GC38" s="161">
        <v>-15.768599999999999</v>
      </c>
      <c r="GD38" s="161">
        <v>-7.7575000000000003</v>
      </c>
      <c r="GE38" s="161">
        <v>-2.2999999999999998</v>
      </c>
      <c r="GF38" s="161">
        <v>27.795200000000001</v>
      </c>
      <c r="GG38" s="162"/>
      <c r="GH38" s="161">
        <v>26.201499999999999</v>
      </c>
      <c r="GI38" s="161">
        <v>-4.8217999999999996</v>
      </c>
      <c r="GJ38" s="161">
        <v>-5.1889000000000003</v>
      </c>
      <c r="GK38" s="161">
        <v>2.3588</v>
      </c>
      <c r="GL38" s="162"/>
      <c r="GM38" s="162"/>
      <c r="GN38" s="161">
        <v>-9.3643000000000001</v>
      </c>
      <c r="GO38" s="161">
        <v>-0.65290000000000004</v>
      </c>
      <c r="GP38" s="161">
        <v>12.2187</v>
      </c>
      <c r="GQ38" s="161">
        <v>-32.520400000000002</v>
      </c>
      <c r="GR38" s="162"/>
      <c r="GS38" s="161">
        <v>30.072700000000001</v>
      </c>
      <c r="GT38" s="161">
        <v>0</v>
      </c>
      <c r="GU38" s="161">
        <v>-8.0723000000000003</v>
      </c>
      <c r="GV38" s="161">
        <v>-13.2333</v>
      </c>
      <c r="GW38" s="161">
        <v>-1.1133</v>
      </c>
      <c r="GX38" s="161">
        <v>3.1844999999999999</v>
      </c>
      <c r="GY38" s="161">
        <v>5.4210000000000003</v>
      </c>
      <c r="GZ38" s="161">
        <v>5.5304000000000002</v>
      </c>
      <c r="HA38" s="161">
        <v>2.9738000000000002</v>
      </c>
      <c r="HB38" s="161">
        <v>18.410399999999999</v>
      </c>
      <c r="HC38" s="161">
        <v>19.335699999999999</v>
      </c>
      <c r="HD38" s="161">
        <v>0.84</v>
      </c>
      <c r="HE38" s="161">
        <v>-7.0744999999999996</v>
      </c>
      <c r="HF38" s="161">
        <v>0</v>
      </c>
      <c r="HG38" s="161">
        <v>12.2508</v>
      </c>
      <c r="HH38" s="161">
        <v>74.9589</v>
      </c>
      <c r="HI38" s="161">
        <v>-6.7184999999999997</v>
      </c>
      <c r="HJ38" s="161">
        <v>-6.8898000000000001</v>
      </c>
      <c r="HK38" s="161">
        <v>-12.411099999999999</v>
      </c>
      <c r="HL38" s="161">
        <v>-13.1836</v>
      </c>
      <c r="HM38" s="161">
        <v>-11.4041</v>
      </c>
      <c r="HN38" s="161">
        <v>-10.147</v>
      </c>
      <c r="HO38" s="162"/>
      <c r="HP38" s="162"/>
      <c r="HQ38" s="161">
        <v>-12.2925</v>
      </c>
      <c r="HR38" s="161">
        <v>-12.0398</v>
      </c>
      <c r="HS38" s="161">
        <v>-3.8653</v>
      </c>
      <c r="HT38" s="161">
        <v>-3.8365999999999998</v>
      </c>
      <c r="HU38" s="161">
        <v>19.28</v>
      </c>
      <c r="HV38" s="161">
        <v>19.22</v>
      </c>
      <c r="HW38" s="161">
        <v>-33.4</v>
      </c>
      <c r="HX38" s="161">
        <v>-33.6</v>
      </c>
      <c r="HY38" s="161">
        <v>0.82669999999999999</v>
      </c>
      <c r="HZ38" s="161">
        <v>-6.24</v>
      </c>
      <c r="IA38" s="161">
        <v>75.4649</v>
      </c>
      <c r="IB38" s="161">
        <v>26.3462</v>
      </c>
      <c r="IC38" s="161">
        <v>25.806699999999999</v>
      </c>
      <c r="ID38" s="161">
        <v>-18.7</v>
      </c>
      <c r="IE38" s="161">
        <v>-42.7</v>
      </c>
      <c r="IF38" s="161">
        <v>-3.1</v>
      </c>
      <c r="IG38" s="161">
        <v>-3.4</v>
      </c>
      <c r="IH38" s="161">
        <v>-17.665099999999999</v>
      </c>
      <c r="II38" s="161">
        <v>-17.449200000000001</v>
      </c>
      <c r="IJ38" s="161">
        <v>-162.15710000000001</v>
      </c>
      <c r="IK38" s="161">
        <v>-8.4088999999999992</v>
      </c>
      <c r="IL38" s="161">
        <v>-219.5307</v>
      </c>
      <c r="IM38" s="161">
        <v>0.72299999999999998</v>
      </c>
      <c r="IN38" s="161">
        <v>-56.263800000000003</v>
      </c>
      <c r="IO38" s="161">
        <v>53.820700000000002</v>
      </c>
      <c r="IP38" s="161">
        <v>112.1172</v>
      </c>
      <c r="IQ38" s="161">
        <v>113.2684</v>
      </c>
      <c r="IR38" s="161">
        <v>100.12090000000001</v>
      </c>
      <c r="IS38" s="161">
        <v>-20.179600000000001</v>
      </c>
      <c r="IT38" s="161">
        <v>22.290700000000001</v>
      </c>
      <c r="IU38" s="161">
        <v>20.557400000000001</v>
      </c>
      <c r="IV38" s="161">
        <v>-0.99660000000000004</v>
      </c>
      <c r="IW38" s="161">
        <v>105.2217</v>
      </c>
      <c r="IX38" s="161">
        <v>-215.38499999999999</v>
      </c>
      <c r="IY38" s="161">
        <v>35.665700000000001</v>
      </c>
      <c r="IZ38" s="161">
        <v>-30.853100000000001</v>
      </c>
      <c r="JA38" s="161">
        <v>-0.30399999999999999</v>
      </c>
      <c r="JB38" s="162"/>
      <c r="JC38" s="161">
        <v>-10.56</v>
      </c>
      <c r="JD38" s="161">
        <v>-1.48</v>
      </c>
      <c r="JE38" s="161">
        <v>-1.488</v>
      </c>
      <c r="JF38" s="161">
        <v>7.04</v>
      </c>
      <c r="JG38" s="161">
        <v>-0.24</v>
      </c>
      <c r="JH38" s="162"/>
      <c r="JI38" s="161">
        <v>-4.5090000000000003</v>
      </c>
      <c r="JJ38" s="161">
        <v>5.9189999999999996</v>
      </c>
      <c r="JK38" s="161">
        <v>-10.8385</v>
      </c>
      <c r="JL38" s="161">
        <v>5.6</v>
      </c>
      <c r="JM38" s="161">
        <v>1.169</v>
      </c>
      <c r="JN38" s="161">
        <v>1.381</v>
      </c>
      <c r="JO38" s="161">
        <v>2.8252999999999999</v>
      </c>
      <c r="JP38" s="162"/>
      <c r="JQ38" s="161">
        <v>3.9790000000000001</v>
      </c>
      <c r="JR38" s="161">
        <v>3.9596</v>
      </c>
      <c r="JS38" s="161">
        <v>3.7481</v>
      </c>
      <c r="JT38" s="162"/>
      <c r="JU38" s="161">
        <v>28.7</v>
      </c>
      <c r="JV38" s="161">
        <v>0.44769999999999999</v>
      </c>
      <c r="JW38" s="161">
        <v>0.33</v>
      </c>
      <c r="JX38" s="162"/>
      <c r="JY38" s="161">
        <v>0</v>
      </c>
      <c r="JZ38" s="161">
        <v>-16.5321</v>
      </c>
      <c r="KA38" s="161">
        <v>-18.308399999999999</v>
      </c>
      <c r="KB38" s="161">
        <v>2.2176999999999998</v>
      </c>
      <c r="KC38" s="161">
        <v>10.378</v>
      </c>
      <c r="KD38" s="161">
        <v>-11.651</v>
      </c>
      <c r="KE38" s="161">
        <v>0</v>
      </c>
      <c r="KF38" s="161">
        <v>-28.6</v>
      </c>
      <c r="KG38" s="161">
        <v>12.4</v>
      </c>
      <c r="KH38" s="162"/>
      <c r="KI38" s="161">
        <v>-65.424400000000006</v>
      </c>
    </row>
    <row r="39" spans="1:295" ht="18" customHeight="1" x14ac:dyDescent="0.3">
      <c r="A39" s="158" t="s">
        <v>55</v>
      </c>
      <c r="B39" s="158" t="s">
        <v>811</v>
      </c>
      <c r="C39" s="161">
        <v>0</v>
      </c>
      <c r="D39" s="161">
        <v>4.7710999999999997</v>
      </c>
      <c r="E39" s="161">
        <v>-9.9639000000000006</v>
      </c>
      <c r="F39" s="161">
        <v>0.55430000000000001</v>
      </c>
      <c r="G39" s="161">
        <v>12.3802</v>
      </c>
      <c r="H39" s="162"/>
      <c r="I39" s="161">
        <v>8.5083000000000002</v>
      </c>
      <c r="J39" s="162"/>
      <c r="K39" s="161">
        <v>8.3844999999999992</v>
      </c>
      <c r="L39" s="161">
        <v>2.7269000000000001</v>
      </c>
      <c r="M39" s="161">
        <v>4.2992999999999997</v>
      </c>
      <c r="N39" s="161">
        <v>-13.32</v>
      </c>
      <c r="O39" s="162"/>
      <c r="P39" s="161">
        <v>0</v>
      </c>
      <c r="Q39" s="161">
        <v>4.1399999999999997</v>
      </c>
      <c r="R39" s="161">
        <v>-17.600000000000001</v>
      </c>
      <c r="S39" s="161">
        <v>3.7776999999999998</v>
      </c>
      <c r="T39" s="161">
        <v>0.74229999999999996</v>
      </c>
      <c r="U39" s="161">
        <v>4.0167999999999999</v>
      </c>
      <c r="V39" s="161">
        <v>3.8595000000000002</v>
      </c>
      <c r="W39" s="161">
        <v>7.0928000000000004</v>
      </c>
      <c r="X39" s="161">
        <v>10.134</v>
      </c>
      <c r="Y39" s="161">
        <v>-4.7835999999999999</v>
      </c>
      <c r="Z39" s="161">
        <v>2.3662000000000001</v>
      </c>
      <c r="AA39" s="162"/>
      <c r="AB39" s="161">
        <v>-0.35139999999999999</v>
      </c>
      <c r="AC39" s="161">
        <v>-1.232</v>
      </c>
      <c r="AD39" s="161">
        <v>-1.242</v>
      </c>
      <c r="AE39" s="161">
        <v>4.4630000000000001</v>
      </c>
      <c r="AF39" s="161">
        <v>-4.4400000000000004</v>
      </c>
      <c r="AG39" s="161">
        <v>-8.8000000000000007</v>
      </c>
      <c r="AH39" s="161">
        <v>-1.6140000000000001</v>
      </c>
      <c r="AI39" s="161">
        <v>0.32200000000000001</v>
      </c>
      <c r="AJ39" s="161">
        <v>-15.34</v>
      </c>
      <c r="AK39" s="161">
        <v>-15.41</v>
      </c>
      <c r="AL39" s="162"/>
      <c r="AM39" s="161">
        <v>-12.87</v>
      </c>
      <c r="AN39" s="161">
        <v>-12.74</v>
      </c>
      <c r="AO39" s="161">
        <v>2.8599000000000001</v>
      </c>
      <c r="AP39" s="161">
        <v>4.4218000000000002</v>
      </c>
      <c r="AQ39" s="161">
        <v>14.1256</v>
      </c>
      <c r="AR39" s="161">
        <v>14.6973</v>
      </c>
      <c r="AS39" s="161">
        <v>-18.929300000000001</v>
      </c>
      <c r="AT39" s="161">
        <v>-14.333600000000001</v>
      </c>
      <c r="AU39" s="161">
        <v>-14.430300000000001</v>
      </c>
      <c r="AV39" s="161">
        <v>20.3004</v>
      </c>
      <c r="AW39" s="161">
        <v>17.4557</v>
      </c>
      <c r="AX39" s="161">
        <v>-17.4147</v>
      </c>
      <c r="AY39" s="161">
        <v>-18.6203</v>
      </c>
      <c r="AZ39" s="161">
        <v>2.7742</v>
      </c>
      <c r="BA39" s="161">
        <v>16.402200000000001</v>
      </c>
      <c r="BB39" s="161">
        <v>45.118200000000002</v>
      </c>
      <c r="BC39" s="161">
        <v>8.3905999999999992</v>
      </c>
      <c r="BD39" s="161">
        <v>-4.3</v>
      </c>
      <c r="BE39" s="161">
        <v>-4.5999999999999996</v>
      </c>
      <c r="BF39" s="161">
        <v>-21.2257</v>
      </c>
      <c r="BG39" s="161">
        <v>-22.737500000000001</v>
      </c>
      <c r="BH39" s="161">
        <v>-1.0737000000000001</v>
      </c>
      <c r="BI39" s="162"/>
      <c r="BJ39" s="161">
        <v>1.8605</v>
      </c>
      <c r="BK39" s="161">
        <v>-0.9</v>
      </c>
      <c r="BL39" s="162"/>
      <c r="BM39" s="161">
        <v>-0.49940000000000001</v>
      </c>
      <c r="BN39" s="161">
        <v>-99.001999999999995</v>
      </c>
      <c r="BO39" s="161">
        <v>0.1221</v>
      </c>
      <c r="BP39" s="161">
        <v>0.1221</v>
      </c>
      <c r="BQ39" s="161">
        <v>49.4131</v>
      </c>
      <c r="BR39" s="161">
        <v>-197.1875</v>
      </c>
      <c r="BS39" s="162"/>
      <c r="BT39" s="162"/>
      <c r="BU39" s="162"/>
      <c r="BV39" s="161">
        <v>3.5926</v>
      </c>
      <c r="BW39" s="161">
        <v>5.75</v>
      </c>
      <c r="BX39" s="161">
        <v>2.39</v>
      </c>
      <c r="BY39" s="161">
        <v>-16.68</v>
      </c>
      <c r="BZ39" s="161">
        <v>-2.93</v>
      </c>
      <c r="CA39" s="161">
        <v>-12.319900000000001</v>
      </c>
      <c r="CB39" s="161">
        <v>-13.6594</v>
      </c>
      <c r="CC39" s="161">
        <v>19.1159</v>
      </c>
      <c r="CD39" s="161">
        <v>17.888000000000002</v>
      </c>
      <c r="CE39" s="161">
        <v>-4.5422000000000002</v>
      </c>
      <c r="CF39" s="161">
        <v>-23.3476</v>
      </c>
      <c r="CG39" s="161">
        <v>-24.406400000000001</v>
      </c>
      <c r="CH39" s="161">
        <v>2.1941999999999999</v>
      </c>
      <c r="CI39" s="161">
        <v>6.5216000000000003</v>
      </c>
      <c r="CJ39" s="162"/>
      <c r="CK39" s="162"/>
      <c r="CL39" s="161">
        <v>40.700000000000003</v>
      </c>
      <c r="CM39" s="161">
        <v>-5.4</v>
      </c>
      <c r="CN39" s="161">
        <v>-1.1200000000000001</v>
      </c>
      <c r="CO39" s="161">
        <v>23.058499999999999</v>
      </c>
      <c r="CP39" s="161">
        <v>24.107099999999999</v>
      </c>
      <c r="CQ39" s="161">
        <v>21.415099999999999</v>
      </c>
      <c r="CR39" s="161">
        <v>63.799500000000002</v>
      </c>
      <c r="CS39" s="161">
        <v>63.980899999999998</v>
      </c>
      <c r="CT39" s="161">
        <v>-26.595400000000001</v>
      </c>
      <c r="CU39" s="161">
        <v>-35.540100000000002</v>
      </c>
      <c r="CV39" s="161">
        <v>-28.8292</v>
      </c>
      <c r="CW39" s="161">
        <v>2.4910000000000001</v>
      </c>
      <c r="CX39" s="161">
        <v>23.39</v>
      </c>
      <c r="CY39" s="161">
        <v>12.95</v>
      </c>
      <c r="CZ39" s="161">
        <v>10.942399999999999</v>
      </c>
      <c r="DA39" s="162"/>
      <c r="DB39" s="161">
        <v>-6.79</v>
      </c>
      <c r="DC39" s="162"/>
      <c r="DD39" s="161">
        <v>-6.8747999999999996</v>
      </c>
      <c r="DE39" s="161">
        <v>-7.7888000000000002</v>
      </c>
      <c r="DF39" s="161">
        <v>35.485399999999998</v>
      </c>
      <c r="DG39" s="161">
        <v>1.52E-2</v>
      </c>
      <c r="DH39" s="161">
        <v>-3.3702000000000001</v>
      </c>
      <c r="DI39" s="162"/>
      <c r="DJ39" s="162"/>
      <c r="DK39" s="161">
        <v>-0.36130000000000001</v>
      </c>
      <c r="DL39" s="161">
        <v>1.1278999999999999</v>
      </c>
      <c r="DM39" s="161">
        <v>35.4908</v>
      </c>
      <c r="DN39" s="161">
        <v>8.9120000000000008</v>
      </c>
      <c r="DO39" s="161">
        <v>1.75</v>
      </c>
      <c r="DP39" s="161">
        <v>7.0000000000000007E-2</v>
      </c>
      <c r="DQ39" s="161">
        <v>1.581</v>
      </c>
      <c r="DR39" s="161">
        <v>-34.286900000000003</v>
      </c>
      <c r="DS39" s="161">
        <v>1.77</v>
      </c>
      <c r="DT39" s="162"/>
      <c r="DU39" s="161">
        <v>5.99</v>
      </c>
      <c r="DV39" s="161">
        <v>15.52</v>
      </c>
      <c r="DW39" s="161">
        <v>-34.181800000000003</v>
      </c>
      <c r="DX39" s="161">
        <v>-16.618200000000002</v>
      </c>
      <c r="DY39" s="161">
        <v>-33.734000000000002</v>
      </c>
      <c r="DZ39" s="161">
        <v>-33.845500000000001</v>
      </c>
      <c r="EA39" s="162"/>
      <c r="EB39" s="161">
        <v>-16.712</v>
      </c>
      <c r="EC39" s="161">
        <v>-24.0167</v>
      </c>
      <c r="ED39" s="161">
        <v>-27.1431</v>
      </c>
      <c r="EE39" s="161">
        <v>-14.5465</v>
      </c>
      <c r="EF39" s="161">
        <v>-18.094000000000001</v>
      </c>
      <c r="EG39" s="161">
        <v>-9.4689999999999994</v>
      </c>
      <c r="EH39" s="161">
        <v>-125.4254</v>
      </c>
      <c r="EI39" s="161">
        <v>-43.413699999999999</v>
      </c>
      <c r="EJ39" s="162"/>
      <c r="EK39" s="161">
        <v>-6.7294</v>
      </c>
      <c r="EL39" s="161">
        <v>-6.9097</v>
      </c>
      <c r="EM39" s="161">
        <v>13.6145</v>
      </c>
      <c r="EN39" s="161">
        <v>-0.96640000000000004</v>
      </c>
      <c r="EO39" s="162"/>
      <c r="EP39" s="161">
        <v>-7.1719999999999997</v>
      </c>
      <c r="EQ39" s="161">
        <v>-22.686299999999999</v>
      </c>
      <c r="ER39" s="161">
        <v>-24.5</v>
      </c>
      <c r="ES39" s="161">
        <v>-3.6600999999999999</v>
      </c>
      <c r="ET39" s="161">
        <v>14.44</v>
      </c>
      <c r="EU39" s="161">
        <v>-7.37</v>
      </c>
      <c r="EV39" s="161">
        <v>16.399999999999999</v>
      </c>
      <c r="EW39" s="161">
        <v>1.4117</v>
      </c>
      <c r="EX39" s="161">
        <v>4.0019999999999998</v>
      </c>
      <c r="EY39" s="161">
        <v>-13.484400000000001</v>
      </c>
      <c r="EZ39" s="161">
        <v>-2.5528</v>
      </c>
      <c r="FA39" s="161">
        <v>6.4321000000000002</v>
      </c>
      <c r="FB39" s="161">
        <v>9.1922999999999995</v>
      </c>
      <c r="FC39" s="161">
        <v>-23.501799999999999</v>
      </c>
      <c r="FD39" s="162"/>
      <c r="FE39" s="161">
        <v>4.2451999999999996</v>
      </c>
      <c r="FF39" s="161">
        <v>4.3512000000000004</v>
      </c>
      <c r="FG39" s="161">
        <v>0</v>
      </c>
      <c r="FH39" s="161">
        <v>0</v>
      </c>
      <c r="FI39" s="161">
        <v>0</v>
      </c>
      <c r="FJ39" s="161">
        <v>0.16750000000000001</v>
      </c>
      <c r="FK39" s="161">
        <v>-0.50239999999999996</v>
      </c>
      <c r="FL39" s="161">
        <v>-14.2338</v>
      </c>
      <c r="FM39" s="161">
        <v>15.0236</v>
      </c>
      <c r="FN39" s="161">
        <v>15.111599999999999</v>
      </c>
      <c r="FO39" s="161">
        <v>-3.0804999999999998</v>
      </c>
      <c r="FP39" s="161">
        <v>9.3603000000000005</v>
      </c>
      <c r="FQ39" s="161">
        <v>25.236000000000001</v>
      </c>
      <c r="FR39" s="161">
        <v>-21.48</v>
      </c>
      <c r="FS39" s="161">
        <v>-2.5099999999999998</v>
      </c>
      <c r="FT39" s="161">
        <v>0.27950000000000003</v>
      </c>
      <c r="FU39" s="161">
        <v>2.1800000000000002</v>
      </c>
      <c r="FV39" s="161">
        <v>-0.02</v>
      </c>
      <c r="FW39" s="161">
        <v>-25.258199999999999</v>
      </c>
      <c r="FX39" s="162"/>
      <c r="FY39" s="161">
        <v>-0.16300000000000001</v>
      </c>
      <c r="FZ39" s="161">
        <v>0.82099999999999995</v>
      </c>
      <c r="GA39" s="162"/>
      <c r="GB39" s="161">
        <v>18.21</v>
      </c>
      <c r="GC39" s="161">
        <v>-17.775300000000001</v>
      </c>
      <c r="GD39" s="161">
        <v>-7.9955999999999996</v>
      </c>
      <c r="GE39" s="161">
        <v>-2.54</v>
      </c>
      <c r="GF39" s="161">
        <v>29.0992</v>
      </c>
      <c r="GG39" s="161">
        <v>-0.1</v>
      </c>
      <c r="GH39" s="161">
        <v>27.0549</v>
      </c>
      <c r="GI39" s="161">
        <v>-5.6219999999999999</v>
      </c>
      <c r="GJ39" s="161">
        <v>-5.8463000000000003</v>
      </c>
      <c r="GK39" s="161">
        <v>2.298</v>
      </c>
      <c r="GL39" s="162"/>
      <c r="GM39" s="162"/>
      <c r="GN39" s="161">
        <v>-8.9159000000000006</v>
      </c>
      <c r="GO39" s="161">
        <v>0.4178</v>
      </c>
      <c r="GP39" s="161">
        <v>14.855399999999999</v>
      </c>
      <c r="GQ39" s="161">
        <v>-32.604399999999998</v>
      </c>
      <c r="GR39" s="162"/>
      <c r="GS39" s="161">
        <v>29.259899999999998</v>
      </c>
      <c r="GT39" s="161">
        <v>0</v>
      </c>
      <c r="GU39" s="161">
        <v>-7.8346</v>
      </c>
      <c r="GV39" s="161">
        <v>-12.3826</v>
      </c>
      <c r="GW39" s="161">
        <v>-1.9891000000000001</v>
      </c>
      <c r="GX39" s="161">
        <v>3.3256999999999999</v>
      </c>
      <c r="GY39" s="161">
        <v>5.3844000000000003</v>
      </c>
      <c r="GZ39" s="161">
        <v>5.5224000000000002</v>
      </c>
      <c r="HA39" s="161">
        <v>2.6854</v>
      </c>
      <c r="HB39" s="161">
        <v>16.6812</v>
      </c>
      <c r="HC39" s="161">
        <v>19.796500000000002</v>
      </c>
      <c r="HD39" s="161">
        <v>-1.26</v>
      </c>
      <c r="HE39" s="161">
        <v>-7.0492999999999997</v>
      </c>
      <c r="HF39" s="161">
        <v>10.026300000000001</v>
      </c>
      <c r="HG39" s="161">
        <v>14.609400000000001</v>
      </c>
      <c r="HH39" s="161">
        <v>59.412999999999997</v>
      </c>
      <c r="HI39" s="161">
        <v>-7.9459</v>
      </c>
      <c r="HJ39" s="161">
        <v>-6.3436000000000003</v>
      </c>
      <c r="HK39" s="161">
        <v>-11.282</v>
      </c>
      <c r="HL39" s="161">
        <v>-11.4856</v>
      </c>
      <c r="HM39" s="161">
        <v>0</v>
      </c>
      <c r="HN39" s="161">
        <v>-11.858700000000001</v>
      </c>
      <c r="HO39" s="162"/>
      <c r="HP39" s="162"/>
      <c r="HQ39" s="161">
        <v>-12.6166</v>
      </c>
      <c r="HR39" s="161">
        <v>-12.3035</v>
      </c>
      <c r="HS39" s="161">
        <v>-3.7284999999999999</v>
      </c>
      <c r="HT39" s="161">
        <v>-3.8279000000000001</v>
      </c>
      <c r="HU39" s="161">
        <v>19.02</v>
      </c>
      <c r="HV39" s="161">
        <v>18.93</v>
      </c>
      <c r="HW39" s="161">
        <v>-35</v>
      </c>
      <c r="HX39" s="161">
        <v>-35.6</v>
      </c>
      <c r="HY39" s="161">
        <v>0.77359999999999995</v>
      </c>
      <c r="HZ39" s="161">
        <v>-6.96</v>
      </c>
      <c r="IA39" s="161">
        <v>70.913700000000006</v>
      </c>
      <c r="IB39" s="161">
        <v>22.0243</v>
      </c>
      <c r="IC39" s="161">
        <v>21.160299999999999</v>
      </c>
      <c r="ID39" s="161">
        <v>-19.100000000000001</v>
      </c>
      <c r="IE39" s="161">
        <v>-42.3</v>
      </c>
      <c r="IF39" s="161">
        <v>-2.9</v>
      </c>
      <c r="IG39" s="161">
        <v>-3.5</v>
      </c>
      <c r="IH39" s="162"/>
      <c r="II39" s="162"/>
      <c r="IJ39" s="161">
        <v>-144.1207</v>
      </c>
      <c r="IK39" s="161">
        <v>-14.913399999999999</v>
      </c>
      <c r="IL39" s="161">
        <v>-221.62479999999999</v>
      </c>
      <c r="IM39" s="161">
        <v>-2.121</v>
      </c>
      <c r="IN39" s="161">
        <v>-49.814599999999999</v>
      </c>
      <c r="IO39" s="161">
        <v>55.555900000000001</v>
      </c>
      <c r="IP39" s="161">
        <v>107.4083</v>
      </c>
      <c r="IQ39" s="161">
        <v>111.77670000000001</v>
      </c>
      <c r="IR39" s="161">
        <v>101.1781</v>
      </c>
      <c r="IS39" s="161">
        <v>-15.6328</v>
      </c>
      <c r="IT39" s="161">
        <v>18.7774</v>
      </c>
      <c r="IU39" s="161">
        <v>21.133099999999999</v>
      </c>
      <c r="IV39" s="161">
        <v>-3.0406</v>
      </c>
      <c r="IW39" s="161">
        <v>108.9177</v>
      </c>
      <c r="IX39" s="161">
        <v>-216.4315</v>
      </c>
      <c r="IY39" s="161">
        <v>35.475499999999997</v>
      </c>
      <c r="IZ39" s="161">
        <v>-30.900600000000001</v>
      </c>
      <c r="JA39" s="161">
        <v>0.28199999999999997</v>
      </c>
      <c r="JB39" s="162"/>
      <c r="JC39" s="161">
        <v>-10.64</v>
      </c>
      <c r="JD39" s="161">
        <v>-1.593</v>
      </c>
      <c r="JE39" s="161">
        <v>-1.6080000000000001</v>
      </c>
      <c r="JF39" s="161">
        <v>6.32</v>
      </c>
      <c r="JG39" s="161">
        <v>0</v>
      </c>
      <c r="JH39" s="161">
        <v>-7.4877000000000002</v>
      </c>
      <c r="JI39" s="161">
        <v>-5.4489999999999998</v>
      </c>
      <c r="JJ39" s="161">
        <v>7.2099000000000002</v>
      </c>
      <c r="JK39" s="161">
        <v>-10.576000000000001</v>
      </c>
      <c r="JL39" s="161">
        <v>5.2</v>
      </c>
      <c r="JM39" s="161">
        <v>0.109</v>
      </c>
      <c r="JN39" s="161">
        <v>0.317</v>
      </c>
      <c r="JO39" s="161">
        <v>2.6093000000000002</v>
      </c>
      <c r="JP39" s="162"/>
      <c r="JQ39" s="161">
        <v>4.2789999999999999</v>
      </c>
      <c r="JR39" s="161">
        <v>3.6692</v>
      </c>
      <c r="JS39" s="161">
        <v>2.7906</v>
      </c>
      <c r="JT39" s="162"/>
      <c r="JU39" s="161">
        <v>29.1</v>
      </c>
      <c r="JV39" s="161">
        <v>-0.2334</v>
      </c>
      <c r="JW39" s="161">
        <v>0.18</v>
      </c>
      <c r="JX39" s="162"/>
      <c r="JY39" s="162"/>
      <c r="JZ39" s="161">
        <v>-16.6144</v>
      </c>
      <c r="KA39" s="161">
        <v>-19.634699999999999</v>
      </c>
      <c r="KB39" s="161">
        <v>2.0015000000000001</v>
      </c>
      <c r="KC39" s="161">
        <v>11.3809</v>
      </c>
      <c r="KD39" s="161">
        <v>-12.2799</v>
      </c>
      <c r="KE39" s="161">
        <v>0</v>
      </c>
      <c r="KF39" s="161">
        <v>-28.5</v>
      </c>
      <c r="KG39" s="161">
        <v>11.6</v>
      </c>
      <c r="KH39" s="162"/>
      <c r="KI39" s="161">
        <v>-67.281000000000006</v>
      </c>
    </row>
    <row r="40" spans="1:295" ht="18" customHeight="1" x14ac:dyDescent="0.3">
      <c r="A40" s="158" t="s">
        <v>55</v>
      </c>
      <c r="B40" s="158" t="s">
        <v>812</v>
      </c>
      <c r="C40" s="163">
        <v>0</v>
      </c>
      <c r="D40" s="163">
        <v>4.7643000000000004</v>
      </c>
      <c r="E40" s="163">
        <v>-10.032299999999999</v>
      </c>
      <c r="F40" s="163">
        <v>2.8994</v>
      </c>
      <c r="G40" s="163">
        <v>12.5307</v>
      </c>
      <c r="H40" s="164"/>
      <c r="I40" s="163">
        <v>8.8802000000000003</v>
      </c>
      <c r="J40" s="164"/>
      <c r="K40" s="163">
        <v>7.6376999999999997</v>
      </c>
      <c r="L40" s="163">
        <v>2.5179</v>
      </c>
      <c r="M40" s="163">
        <v>3.95</v>
      </c>
      <c r="N40" s="163">
        <v>-13.32</v>
      </c>
      <c r="O40" s="164"/>
      <c r="P40" s="163">
        <v>0</v>
      </c>
      <c r="Q40" s="163">
        <v>4.1399999999999997</v>
      </c>
      <c r="R40" s="164"/>
      <c r="S40" s="163">
        <v>3.7250999999999999</v>
      </c>
      <c r="T40" s="163">
        <v>0.75070000000000003</v>
      </c>
      <c r="U40" s="163">
        <v>3.9708000000000001</v>
      </c>
      <c r="V40" s="163">
        <v>3.9487999999999999</v>
      </c>
      <c r="W40" s="163">
        <v>7.2393000000000001</v>
      </c>
      <c r="X40" s="163">
        <v>10.3573</v>
      </c>
      <c r="Y40" s="163">
        <v>-4.9268000000000001</v>
      </c>
      <c r="Z40" s="163">
        <v>2.4666999999999999</v>
      </c>
      <c r="AA40" s="164"/>
      <c r="AB40" s="163">
        <v>-0.21929999999999999</v>
      </c>
      <c r="AC40" s="163">
        <v>-1.3220000000000001</v>
      </c>
      <c r="AD40" s="163">
        <v>-1.3160000000000001</v>
      </c>
      <c r="AE40" s="163">
        <v>4.4459999999999997</v>
      </c>
      <c r="AF40" s="163">
        <v>-6.66</v>
      </c>
      <c r="AG40" s="163">
        <v>-11</v>
      </c>
      <c r="AH40" s="163">
        <v>-1.516</v>
      </c>
      <c r="AI40" s="163">
        <v>0.32600000000000001</v>
      </c>
      <c r="AJ40" s="163">
        <v>-15.84</v>
      </c>
      <c r="AK40" s="163">
        <v>-15.95</v>
      </c>
      <c r="AL40" s="164"/>
      <c r="AM40" s="163">
        <v>-12.81</v>
      </c>
      <c r="AN40" s="163">
        <v>-12.71</v>
      </c>
      <c r="AO40" s="163">
        <v>2.5589</v>
      </c>
      <c r="AP40" s="163">
        <v>4.5381</v>
      </c>
      <c r="AQ40" s="163">
        <v>15.946400000000001</v>
      </c>
      <c r="AR40" s="163">
        <v>17.391999999999999</v>
      </c>
      <c r="AS40" s="163">
        <v>-19.029599999999999</v>
      </c>
      <c r="AT40" s="163">
        <v>-13.262</v>
      </c>
      <c r="AU40" s="163">
        <v>-13.3078</v>
      </c>
      <c r="AV40" s="163">
        <v>-0.52939999999999998</v>
      </c>
      <c r="AW40" s="163">
        <v>6.2300000000000001E-2</v>
      </c>
      <c r="AX40" s="163">
        <v>-15.6732</v>
      </c>
      <c r="AY40" s="163">
        <v>-13.5299</v>
      </c>
      <c r="AZ40" s="163">
        <v>0.8014</v>
      </c>
      <c r="BA40" s="163">
        <v>3.1427999999999998</v>
      </c>
      <c r="BB40" s="163">
        <v>52.245800000000003</v>
      </c>
      <c r="BC40" s="163">
        <v>10.089</v>
      </c>
      <c r="BD40" s="163">
        <v>-4.9000000000000004</v>
      </c>
      <c r="BE40" s="163">
        <v>-5</v>
      </c>
      <c r="BF40" s="163">
        <v>-24.4483</v>
      </c>
      <c r="BG40" s="163">
        <v>-24.556899999999999</v>
      </c>
      <c r="BH40" s="163">
        <v>-0.91639999999999999</v>
      </c>
      <c r="BI40" s="164"/>
      <c r="BJ40" s="163">
        <v>2.1674000000000002</v>
      </c>
      <c r="BK40" s="163">
        <v>-0.65739999999999998</v>
      </c>
      <c r="BL40" s="164"/>
      <c r="BM40" s="163">
        <v>-0.56720000000000004</v>
      </c>
      <c r="BN40" s="163">
        <v>-125.61409999999999</v>
      </c>
      <c r="BO40" s="163">
        <v>2.4415</v>
      </c>
      <c r="BP40" s="163">
        <v>2.5024999999999999</v>
      </c>
      <c r="BQ40" s="163">
        <v>58.726199999999999</v>
      </c>
      <c r="BR40" s="163">
        <v>-214.25489999999999</v>
      </c>
      <c r="BS40" s="164"/>
      <c r="BT40" s="164"/>
      <c r="BU40" s="164"/>
      <c r="BV40" s="163">
        <v>3.6225999999999998</v>
      </c>
      <c r="BW40" s="163">
        <v>5.73</v>
      </c>
      <c r="BX40" s="163">
        <v>2.2200000000000002</v>
      </c>
      <c r="BY40" s="163">
        <v>-17.190000000000001</v>
      </c>
      <c r="BZ40" s="163">
        <v>-2.85</v>
      </c>
      <c r="CA40" s="163">
        <v>-12.855700000000001</v>
      </c>
      <c r="CB40" s="163">
        <v>-12.319900000000001</v>
      </c>
      <c r="CC40" s="163">
        <v>17.6373</v>
      </c>
      <c r="CD40" s="163">
        <v>16.556999999999999</v>
      </c>
      <c r="CE40" s="163">
        <v>-4.6026999999999996</v>
      </c>
      <c r="CF40" s="163">
        <v>-26.0441</v>
      </c>
      <c r="CG40" s="163">
        <v>-25.6892</v>
      </c>
      <c r="CH40" s="163">
        <v>1.9469000000000001</v>
      </c>
      <c r="CI40" s="163">
        <v>5.6753999999999998</v>
      </c>
      <c r="CJ40" s="164"/>
      <c r="CK40" s="164"/>
      <c r="CL40" s="163">
        <v>40.1</v>
      </c>
      <c r="CM40" s="163">
        <v>-6.9</v>
      </c>
      <c r="CN40" s="163">
        <v>-1.0900000000000001</v>
      </c>
      <c r="CO40" s="163">
        <v>21.889900000000001</v>
      </c>
      <c r="CP40" s="163">
        <v>21.649100000000001</v>
      </c>
      <c r="CQ40" s="163">
        <v>20.8432</v>
      </c>
      <c r="CR40" s="163">
        <v>66.084100000000007</v>
      </c>
      <c r="CS40" s="163">
        <v>66.841800000000006</v>
      </c>
      <c r="CT40" s="163">
        <v>-29.4285</v>
      </c>
      <c r="CU40" s="163">
        <v>-36.762999999999998</v>
      </c>
      <c r="CV40" s="163">
        <v>-31.732500000000002</v>
      </c>
      <c r="CW40" s="163">
        <v>2.7959999999999998</v>
      </c>
      <c r="CX40" s="163">
        <v>22.39</v>
      </c>
      <c r="CY40" s="163">
        <v>12.87</v>
      </c>
      <c r="CZ40" s="163">
        <v>10.786099999999999</v>
      </c>
      <c r="DA40" s="164"/>
      <c r="DB40" s="163">
        <v>-6.76</v>
      </c>
      <c r="DC40" s="164"/>
      <c r="DD40" s="163">
        <v>-7.9042000000000003</v>
      </c>
      <c r="DE40" s="163">
        <v>-7.6013000000000002</v>
      </c>
      <c r="DF40" s="163">
        <v>38.969200000000001</v>
      </c>
      <c r="DG40" s="163">
        <v>1.55E-2</v>
      </c>
      <c r="DH40" s="163">
        <v>-3.2172000000000001</v>
      </c>
      <c r="DI40" s="164"/>
      <c r="DJ40" s="164"/>
      <c r="DK40" s="163">
        <v>-0.54810000000000003</v>
      </c>
      <c r="DL40" s="163">
        <v>1.1278999999999999</v>
      </c>
      <c r="DM40" s="163">
        <v>34.228999999999999</v>
      </c>
      <c r="DN40" s="163">
        <v>8.9120000000000008</v>
      </c>
      <c r="DO40" s="163">
        <v>1.64</v>
      </c>
      <c r="DP40" s="163">
        <v>0.54</v>
      </c>
      <c r="DQ40" s="163">
        <v>1.5035000000000001</v>
      </c>
      <c r="DR40" s="163">
        <v>-38.687199999999997</v>
      </c>
      <c r="DS40" s="163">
        <v>1.06</v>
      </c>
      <c r="DT40" s="164"/>
      <c r="DU40" s="163">
        <v>6.54</v>
      </c>
      <c r="DV40" s="163">
        <v>15.15</v>
      </c>
      <c r="DW40" s="163">
        <v>-36.472700000000003</v>
      </c>
      <c r="DX40" s="163">
        <v>-18.4909</v>
      </c>
      <c r="DY40" s="163">
        <v>-34.499499999999998</v>
      </c>
      <c r="DZ40" s="163">
        <v>-33.627299999999998</v>
      </c>
      <c r="EA40" s="163">
        <v>-10.9322</v>
      </c>
      <c r="EB40" s="163">
        <v>-18.236999999999998</v>
      </c>
      <c r="EC40" s="163">
        <v>-26.803699999999999</v>
      </c>
      <c r="ED40" s="163">
        <v>-27.0855</v>
      </c>
      <c r="EE40" s="163">
        <v>-21.931799999999999</v>
      </c>
      <c r="EF40" s="163">
        <v>-24.127099999999999</v>
      </c>
      <c r="EG40" s="163">
        <v>-8.3179999999999996</v>
      </c>
      <c r="EH40" s="163">
        <v>-134.47399999999999</v>
      </c>
      <c r="EI40" s="163">
        <v>-35.8003</v>
      </c>
      <c r="EJ40" s="164"/>
      <c r="EK40" s="163">
        <v>-6.1215999999999999</v>
      </c>
      <c r="EL40" s="163">
        <v>-5.5359999999999996</v>
      </c>
      <c r="EM40" s="163">
        <v>0</v>
      </c>
      <c r="EN40" s="163">
        <v>8.3013999999999992</v>
      </c>
      <c r="EO40" s="164"/>
      <c r="EP40" s="163">
        <v>-1.028</v>
      </c>
      <c r="EQ40" s="163">
        <v>-24.507000000000001</v>
      </c>
      <c r="ER40" s="163">
        <v>-24.394200000000001</v>
      </c>
      <c r="ES40" s="163">
        <v>0.49099999999999999</v>
      </c>
      <c r="ET40" s="163">
        <v>0</v>
      </c>
      <c r="EU40" s="163">
        <v>-7.31</v>
      </c>
      <c r="EV40" s="163">
        <v>0.1</v>
      </c>
      <c r="EW40" s="163">
        <v>1.9286000000000001</v>
      </c>
      <c r="EX40" s="163">
        <v>7.7713999999999999</v>
      </c>
      <c r="EY40" s="163">
        <v>-13.295500000000001</v>
      </c>
      <c r="EZ40" s="163">
        <v>-2.4565000000000001</v>
      </c>
      <c r="FA40" s="163">
        <v>6.4509999999999996</v>
      </c>
      <c r="FB40" s="163">
        <v>5.1852</v>
      </c>
      <c r="FC40" s="163">
        <v>-17.6478</v>
      </c>
      <c r="FD40" s="164"/>
      <c r="FE40" s="163">
        <v>4.1148999999999996</v>
      </c>
      <c r="FF40" s="163">
        <v>4.1749999999999998</v>
      </c>
      <c r="FG40" s="163">
        <v>0</v>
      </c>
      <c r="FH40" s="163">
        <v>0</v>
      </c>
      <c r="FI40" s="163">
        <v>0</v>
      </c>
      <c r="FJ40" s="163">
        <v>-1.0046999999999999</v>
      </c>
      <c r="FK40" s="163">
        <v>-0.83730000000000004</v>
      </c>
      <c r="FL40" s="163">
        <v>-20.2622</v>
      </c>
      <c r="FM40" s="163">
        <v>14.754200000000001</v>
      </c>
      <c r="FN40" s="163">
        <v>14.922800000000001</v>
      </c>
      <c r="FO40" s="163">
        <v>-5.4325000000000001</v>
      </c>
      <c r="FP40" s="163">
        <v>0</v>
      </c>
      <c r="FQ40" s="163">
        <v>25.514299999999999</v>
      </c>
      <c r="FR40" s="163">
        <v>-21.53</v>
      </c>
      <c r="FS40" s="163">
        <v>-2.4220999999999999</v>
      </c>
      <c r="FT40" s="163">
        <v>0.25290000000000001</v>
      </c>
      <c r="FU40" s="163">
        <v>0.92</v>
      </c>
      <c r="FV40" s="163">
        <v>0.21</v>
      </c>
      <c r="FW40" s="163">
        <v>-26.0685</v>
      </c>
      <c r="FX40" s="164"/>
      <c r="FY40" s="163">
        <v>-0.16400000000000001</v>
      </c>
      <c r="FZ40" s="163">
        <v>0.85499999999999998</v>
      </c>
      <c r="GA40" s="164"/>
      <c r="GB40" s="163">
        <v>17.149999999999999</v>
      </c>
      <c r="GC40" s="163">
        <v>-17.6891</v>
      </c>
      <c r="GD40" s="163">
        <v>-6.5549999999999997</v>
      </c>
      <c r="GE40" s="163">
        <v>-2.2799999999999998</v>
      </c>
      <c r="GF40" s="163">
        <v>27.507999999999999</v>
      </c>
      <c r="GG40" s="164"/>
      <c r="GH40" s="163">
        <v>25.818899999999999</v>
      </c>
      <c r="GI40" s="163">
        <v>-4.9954999999999998</v>
      </c>
      <c r="GJ40" s="163">
        <v>-5.2683</v>
      </c>
      <c r="GK40" s="163">
        <v>2.4504999999999999</v>
      </c>
      <c r="GL40" s="164"/>
      <c r="GM40" s="164"/>
      <c r="GN40" s="163">
        <v>-8.6363000000000003</v>
      </c>
      <c r="GO40" s="163">
        <v>-0.2296</v>
      </c>
      <c r="GP40" s="163">
        <v>13.6835</v>
      </c>
      <c r="GQ40" s="163">
        <v>-32.268300000000004</v>
      </c>
      <c r="GR40" s="164"/>
      <c r="GS40" s="163">
        <v>33.555399999999999</v>
      </c>
      <c r="GT40" s="164"/>
      <c r="GU40" s="163">
        <v>-8.2273999999999994</v>
      </c>
      <c r="GV40" s="163">
        <v>-12.5747</v>
      </c>
      <c r="GW40" s="163">
        <v>-1.7062999999999999</v>
      </c>
      <c r="GX40" s="163">
        <v>3.5249999999999999</v>
      </c>
      <c r="GY40" s="163">
        <v>5.4283000000000001</v>
      </c>
      <c r="GZ40" s="163">
        <v>5.4749999999999996</v>
      </c>
      <c r="HA40" s="163">
        <v>3.4079999999999999</v>
      </c>
      <c r="HB40" s="163">
        <v>17.718599999999999</v>
      </c>
      <c r="HC40" s="163">
        <v>19.559799999999999</v>
      </c>
      <c r="HD40" s="163">
        <v>0</v>
      </c>
      <c r="HE40" s="163">
        <v>-5.1557000000000004</v>
      </c>
      <c r="HF40" s="163">
        <v>8.2070000000000007</v>
      </c>
      <c r="HG40" s="163">
        <v>14.5586</v>
      </c>
      <c r="HH40" s="163">
        <v>60.137900000000002</v>
      </c>
      <c r="HI40" s="163">
        <v>-3.4211999999999998</v>
      </c>
      <c r="HJ40" s="163">
        <v>-2.6911999999999998</v>
      </c>
      <c r="HK40" s="163">
        <v>-13.1402</v>
      </c>
      <c r="HL40" s="163">
        <v>-13.283799999999999</v>
      </c>
      <c r="HM40" s="163">
        <v>-12.023999999999999</v>
      </c>
      <c r="HN40" s="163">
        <v>-13.0639</v>
      </c>
      <c r="HO40" s="164"/>
      <c r="HP40" s="163">
        <v>20.258600000000001</v>
      </c>
      <c r="HQ40" s="163">
        <v>-13.001099999999999</v>
      </c>
      <c r="HR40" s="163">
        <v>-12.4353</v>
      </c>
      <c r="HS40" s="163">
        <v>-2.7711000000000001</v>
      </c>
      <c r="HT40" s="163">
        <v>-2.6785000000000001</v>
      </c>
      <c r="HU40" s="163">
        <v>15.85</v>
      </c>
      <c r="HV40" s="163">
        <v>15.67</v>
      </c>
      <c r="HW40" s="163">
        <v>-33.1</v>
      </c>
      <c r="HX40" s="163">
        <v>-33.799999999999997</v>
      </c>
      <c r="HY40" s="163">
        <v>0.81030000000000002</v>
      </c>
      <c r="HZ40" s="163">
        <v>-8.7200000000000006</v>
      </c>
      <c r="IA40" s="163">
        <v>61.942599999999999</v>
      </c>
      <c r="IB40" s="163">
        <v>23.677399999999999</v>
      </c>
      <c r="IC40" s="163">
        <v>24.248899999999999</v>
      </c>
      <c r="ID40" s="163">
        <v>-19.5</v>
      </c>
      <c r="IE40" s="163">
        <v>-42.2</v>
      </c>
      <c r="IF40" s="163">
        <v>-3</v>
      </c>
      <c r="IG40" s="163">
        <v>-3.7</v>
      </c>
      <c r="IH40" s="164"/>
      <c r="II40" s="164"/>
      <c r="IJ40" s="163">
        <v>-138.46719999999999</v>
      </c>
      <c r="IK40" s="163">
        <v>-24.291899999999998</v>
      </c>
      <c r="IL40" s="163">
        <v>-223.38399999999999</v>
      </c>
      <c r="IM40" s="163">
        <v>-3.625</v>
      </c>
      <c r="IN40" s="163">
        <v>-49.177</v>
      </c>
      <c r="IO40" s="163">
        <v>61.456099999999999</v>
      </c>
      <c r="IP40" s="163">
        <v>106.069</v>
      </c>
      <c r="IQ40" s="163">
        <v>102.24420000000001</v>
      </c>
      <c r="IR40" s="163">
        <v>106.13200000000001</v>
      </c>
      <c r="IS40" s="163">
        <v>-10.9207</v>
      </c>
      <c r="IT40" s="163">
        <v>15.944900000000001</v>
      </c>
      <c r="IU40" s="163">
        <v>15.131500000000001</v>
      </c>
      <c r="IV40" s="163">
        <v>4.2404000000000002</v>
      </c>
      <c r="IW40" s="163">
        <v>114.44199999999999</v>
      </c>
      <c r="IX40" s="163">
        <v>-216.55090000000001</v>
      </c>
      <c r="IY40" s="163">
        <v>42.581400000000002</v>
      </c>
      <c r="IZ40" s="163">
        <v>-36.145499999999998</v>
      </c>
      <c r="JA40" s="163">
        <v>1.1999999999999999E-3</v>
      </c>
      <c r="JB40" s="164"/>
      <c r="JC40" s="163">
        <v>-11.36</v>
      </c>
      <c r="JD40" s="163">
        <v>-1.5449999999999999</v>
      </c>
      <c r="JE40" s="163">
        <v>-1.5489999999999999</v>
      </c>
      <c r="JF40" s="163">
        <v>7.52</v>
      </c>
      <c r="JG40" s="163">
        <v>0.88</v>
      </c>
      <c r="JH40" s="163">
        <v>-9.4204000000000008</v>
      </c>
      <c r="JI40" s="163">
        <v>-6.4744000000000002</v>
      </c>
      <c r="JJ40" s="163">
        <v>7.3258999999999999</v>
      </c>
      <c r="JK40" s="163">
        <v>-11.397</v>
      </c>
      <c r="JL40" s="163">
        <v>6.1</v>
      </c>
      <c r="JM40" s="163">
        <v>1.1060000000000001</v>
      </c>
      <c r="JN40" s="163">
        <v>1.08</v>
      </c>
      <c r="JO40" s="164"/>
      <c r="JP40" s="164"/>
      <c r="JQ40" s="163">
        <v>4.2891000000000004</v>
      </c>
      <c r="JR40" s="163">
        <v>3.8155999999999999</v>
      </c>
      <c r="JS40" s="163">
        <v>2.9028</v>
      </c>
      <c r="JT40" s="164"/>
      <c r="JU40" s="163">
        <v>28.7</v>
      </c>
      <c r="JV40" s="163">
        <v>0.41880000000000001</v>
      </c>
      <c r="JW40" s="163">
        <v>0.11</v>
      </c>
      <c r="JX40" s="164"/>
      <c r="JY40" s="164"/>
      <c r="JZ40" s="163">
        <v>-16.246600000000001</v>
      </c>
      <c r="KA40" s="163">
        <v>-18.572600000000001</v>
      </c>
      <c r="KB40" s="163">
        <v>1.3561000000000001</v>
      </c>
      <c r="KC40" s="163">
        <v>10.946999999999999</v>
      </c>
      <c r="KD40" s="163">
        <v>-11.658799999999999</v>
      </c>
      <c r="KE40" s="163">
        <v>0</v>
      </c>
      <c r="KF40" s="163">
        <v>-28.4</v>
      </c>
      <c r="KG40" s="163">
        <v>11.8</v>
      </c>
      <c r="KH40" s="164"/>
      <c r="KI40" s="163">
        <v>-67.256600000000006</v>
      </c>
    </row>
    <row r="41" spans="1:295" ht="18" customHeight="1" x14ac:dyDescent="0.3">
      <c r="A41" s="158" t="s">
        <v>55</v>
      </c>
      <c r="B41" s="158" t="s">
        <v>813</v>
      </c>
      <c r="C41" s="159">
        <v>0</v>
      </c>
      <c r="D41" s="159">
        <v>4.5418000000000003</v>
      </c>
      <c r="E41" s="159">
        <v>-9.5418000000000003</v>
      </c>
      <c r="F41" s="159">
        <v>1.7929999999999999</v>
      </c>
      <c r="G41" s="159">
        <v>14.023300000000001</v>
      </c>
      <c r="H41" s="160"/>
      <c r="I41" s="159">
        <v>8.5634999999999994</v>
      </c>
      <c r="J41" s="160"/>
      <c r="K41" s="159">
        <v>7.0124000000000004</v>
      </c>
      <c r="L41" s="159">
        <v>2.3788999999999998</v>
      </c>
      <c r="M41" s="159">
        <v>3.7193999999999998</v>
      </c>
      <c r="N41" s="159">
        <v>-13.32</v>
      </c>
      <c r="O41" s="160"/>
      <c r="P41" s="159">
        <v>0</v>
      </c>
      <c r="Q41" s="159">
        <v>4.1399999999999997</v>
      </c>
      <c r="R41" s="160"/>
      <c r="S41" s="159">
        <v>3.9159999999999999</v>
      </c>
      <c r="T41" s="159">
        <v>0.37990000000000002</v>
      </c>
      <c r="U41" s="159">
        <v>4.1181000000000001</v>
      </c>
      <c r="V41" s="159">
        <v>4.0936000000000003</v>
      </c>
      <c r="W41" s="159">
        <v>7.4172000000000002</v>
      </c>
      <c r="X41" s="159">
        <v>10.070600000000001</v>
      </c>
      <c r="Y41" s="159">
        <v>-4.6647999999999996</v>
      </c>
      <c r="Z41" s="159">
        <v>2.4192999999999998</v>
      </c>
      <c r="AA41" s="160"/>
      <c r="AB41" s="159">
        <v>-0.20530000000000001</v>
      </c>
      <c r="AC41" s="159">
        <v>-1.3180000000000001</v>
      </c>
      <c r="AD41" s="159">
        <v>-1.3080000000000001</v>
      </c>
      <c r="AE41" s="159">
        <v>4.7610000000000001</v>
      </c>
      <c r="AF41" s="159">
        <v>-6.66</v>
      </c>
      <c r="AG41" s="159">
        <v>-11</v>
      </c>
      <c r="AH41" s="159">
        <v>-1.58</v>
      </c>
      <c r="AI41" s="159">
        <v>0.33300000000000002</v>
      </c>
      <c r="AJ41" s="159">
        <v>-15.86</v>
      </c>
      <c r="AK41" s="159">
        <v>-16.03</v>
      </c>
      <c r="AL41" s="160"/>
      <c r="AM41" s="159">
        <v>-12.18</v>
      </c>
      <c r="AN41" s="159">
        <v>-12.25</v>
      </c>
      <c r="AO41" s="159">
        <v>3.0514999999999999</v>
      </c>
      <c r="AP41" s="159">
        <v>4.4391999999999996</v>
      </c>
      <c r="AQ41" s="159">
        <v>14.801500000000001</v>
      </c>
      <c r="AR41" s="159">
        <v>15.9642</v>
      </c>
      <c r="AS41" s="159">
        <v>-19.488700000000001</v>
      </c>
      <c r="AT41" s="159">
        <v>-14.0657</v>
      </c>
      <c r="AU41" s="159">
        <v>-14.1189</v>
      </c>
      <c r="AV41" s="159">
        <v>15.5914</v>
      </c>
      <c r="AW41" s="159">
        <v>13.841100000000001</v>
      </c>
      <c r="AX41" s="159">
        <v>-18.888200000000001</v>
      </c>
      <c r="AY41" s="159">
        <v>-16.209099999999999</v>
      </c>
      <c r="AZ41" s="159">
        <v>2.3795999999999999</v>
      </c>
      <c r="BA41" s="159">
        <v>10.8489</v>
      </c>
      <c r="BB41" s="159">
        <v>45.677199999999999</v>
      </c>
      <c r="BC41" s="159">
        <v>9.1448999999999998</v>
      </c>
      <c r="BD41" s="159">
        <v>-4.5999999999999996</v>
      </c>
      <c r="BE41" s="159">
        <v>-4.8</v>
      </c>
      <c r="BF41" s="159">
        <v>-22.751999999999999</v>
      </c>
      <c r="BG41" s="159">
        <v>-22.547699999999999</v>
      </c>
      <c r="BH41" s="159">
        <v>-0.91779999999999995</v>
      </c>
      <c r="BI41" s="160"/>
      <c r="BJ41" s="159">
        <v>1.7679</v>
      </c>
      <c r="BK41" s="159">
        <v>-0.58289999999999997</v>
      </c>
      <c r="BL41" s="160"/>
      <c r="BM41" s="159">
        <v>-0.57189999999999996</v>
      </c>
      <c r="BN41" s="159">
        <v>-104.64790000000001</v>
      </c>
      <c r="BO41" s="159">
        <v>4.2115999999999998</v>
      </c>
      <c r="BP41" s="159">
        <v>4.2725999999999997</v>
      </c>
      <c r="BQ41" s="159">
        <v>44.289000000000001</v>
      </c>
      <c r="BR41" s="159">
        <v>-204.06950000000001</v>
      </c>
      <c r="BS41" s="160"/>
      <c r="BT41" s="160"/>
      <c r="BU41" s="160"/>
      <c r="BV41" s="159">
        <v>3.7023999999999999</v>
      </c>
      <c r="BW41" s="159">
        <v>5.88</v>
      </c>
      <c r="BX41" s="159">
        <v>2.4</v>
      </c>
      <c r="BY41" s="159">
        <v>-17.309999999999999</v>
      </c>
      <c r="BZ41" s="159">
        <v>-2.74</v>
      </c>
      <c r="CA41" s="159">
        <v>-13.391500000000001</v>
      </c>
      <c r="CB41" s="159">
        <v>-14.3292</v>
      </c>
      <c r="CC41" s="159">
        <v>18.715399999999999</v>
      </c>
      <c r="CD41" s="159">
        <v>18.231000000000002</v>
      </c>
      <c r="CE41" s="159">
        <v>-4.0487000000000002</v>
      </c>
      <c r="CF41" s="159">
        <v>-25.170400000000001</v>
      </c>
      <c r="CG41" s="159">
        <v>-25.173100000000002</v>
      </c>
      <c r="CH41" s="159">
        <v>1.4948999999999999</v>
      </c>
      <c r="CI41" s="159">
        <v>5.4004000000000003</v>
      </c>
      <c r="CJ41" s="160"/>
      <c r="CK41" s="160"/>
      <c r="CL41" s="159">
        <v>39.5</v>
      </c>
      <c r="CM41" s="159">
        <v>-7.2</v>
      </c>
      <c r="CN41" s="159">
        <v>-1.25</v>
      </c>
      <c r="CO41" s="159">
        <v>21.9739</v>
      </c>
      <c r="CP41" s="159">
        <v>22.720500000000001</v>
      </c>
      <c r="CQ41" s="159">
        <v>20.8431</v>
      </c>
      <c r="CR41" s="159">
        <v>68.610500000000002</v>
      </c>
      <c r="CS41" s="159">
        <v>67.844200000000001</v>
      </c>
      <c r="CT41" s="159">
        <v>-27.1449</v>
      </c>
      <c r="CU41" s="159">
        <v>-40.727899999999998</v>
      </c>
      <c r="CV41" s="159">
        <v>-29.6343</v>
      </c>
      <c r="CW41" s="159">
        <v>2.4481999999999999</v>
      </c>
      <c r="CX41" s="159">
        <v>24.97</v>
      </c>
      <c r="CY41" s="159">
        <v>12.7</v>
      </c>
      <c r="CZ41" s="159">
        <v>11.098599999999999</v>
      </c>
      <c r="DA41" s="160"/>
      <c r="DB41" s="159">
        <v>-6.85</v>
      </c>
      <c r="DC41" s="160"/>
      <c r="DD41" s="159">
        <v>-7.5731999999999999</v>
      </c>
      <c r="DE41" s="159">
        <v>-7.8780999999999999</v>
      </c>
      <c r="DF41" s="159">
        <v>36.246000000000002</v>
      </c>
      <c r="DG41" s="159">
        <v>1.54E-2</v>
      </c>
      <c r="DH41" s="159">
        <v>-3.2642000000000002</v>
      </c>
      <c r="DI41" s="160"/>
      <c r="DJ41" s="160"/>
      <c r="DK41" s="159">
        <v>-0.36620000000000003</v>
      </c>
      <c r="DL41" s="159">
        <v>0.94089999999999996</v>
      </c>
      <c r="DM41" s="159">
        <v>33.755899999999997</v>
      </c>
      <c r="DN41" s="159">
        <v>8.7264999999999997</v>
      </c>
      <c r="DO41" s="159">
        <v>1.44</v>
      </c>
      <c r="DP41" s="159">
        <v>0.4</v>
      </c>
      <c r="DQ41" s="159">
        <v>0.85250000000000004</v>
      </c>
      <c r="DR41" s="159">
        <v>-35.476999999999997</v>
      </c>
      <c r="DS41" s="159">
        <v>-0.18</v>
      </c>
      <c r="DT41" s="160"/>
      <c r="DU41" s="159">
        <v>7.96</v>
      </c>
      <c r="DV41" s="159">
        <v>15.48</v>
      </c>
      <c r="DW41" s="159">
        <v>-33.127299999999998</v>
      </c>
      <c r="DX41" s="159">
        <v>-17.063600000000001</v>
      </c>
      <c r="DY41" s="159">
        <v>-34.591799999999999</v>
      </c>
      <c r="DZ41" s="159">
        <v>-34.063600000000001</v>
      </c>
      <c r="EA41" s="160"/>
      <c r="EB41" s="159">
        <v>-14.726900000000001</v>
      </c>
      <c r="EC41" s="159">
        <v>-24.102399999999999</v>
      </c>
      <c r="ED41" s="159">
        <v>-24.500299999999999</v>
      </c>
      <c r="EE41" s="159">
        <v>-24.948499999999999</v>
      </c>
      <c r="EF41" s="159">
        <v>-28.206299999999999</v>
      </c>
      <c r="EG41" s="159">
        <v>-8.2080000000000002</v>
      </c>
      <c r="EH41" s="159">
        <v>-121.2084</v>
      </c>
      <c r="EI41" s="159">
        <v>-28.735299999999999</v>
      </c>
      <c r="EJ41" s="160"/>
      <c r="EK41" s="159">
        <v>-6.0556000000000001</v>
      </c>
      <c r="EL41" s="159">
        <v>-5.4554999999999998</v>
      </c>
      <c r="EM41" s="159">
        <v>9.5550999999999995</v>
      </c>
      <c r="EN41" s="159">
        <v>7.8765000000000001</v>
      </c>
      <c r="EO41" s="160"/>
      <c r="EP41" s="159">
        <v>-15.875999999999999</v>
      </c>
      <c r="EQ41" s="159">
        <v>-23.462199999999999</v>
      </c>
      <c r="ER41" s="159">
        <v>-23.127700000000001</v>
      </c>
      <c r="ES41" s="159">
        <v>4.6247999999999996</v>
      </c>
      <c r="ET41" s="159">
        <v>13.93</v>
      </c>
      <c r="EU41" s="159">
        <v>-7.61</v>
      </c>
      <c r="EV41" s="159">
        <v>0</v>
      </c>
      <c r="EW41" s="159">
        <v>1.8275999999999999</v>
      </c>
      <c r="EX41" s="159">
        <v>9.9522999999999993</v>
      </c>
      <c r="EY41" s="159">
        <v>-13.4788</v>
      </c>
      <c r="EZ41" s="159">
        <v>-2.6758000000000002</v>
      </c>
      <c r="FA41" s="159">
        <v>6.9141000000000004</v>
      </c>
      <c r="FB41" s="159">
        <v>8.8114000000000008</v>
      </c>
      <c r="FC41" s="159">
        <v>-23.9971</v>
      </c>
      <c r="FD41" s="160"/>
      <c r="FE41" s="159">
        <v>4.1616999999999997</v>
      </c>
      <c r="FF41" s="159">
        <v>4.1792999999999996</v>
      </c>
      <c r="FG41" s="159">
        <v>3.4411999999999998</v>
      </c>
      <c r="FH41" s="159">
        <v>3.3435000000000001</v>
      </c>
      <c r="FI41" s="159">
        <v>2.6023000000000001</v>
      </c>
      <c r="FJ41" s="159">
        <v>0</v>
      </c>
      <c r="FK41" s="159">
        <v>0</v>
      </c>
      <c r="FL41" s="159">
        <v>-16.075800000000001</v>
      </c>
      <c r="FM41" s="159">
        <v>15.383100000000001</v>
      </c>
      <c r="FN41" s="159">
        <v>15.399100000000001</v>
      </c>
      <c r="FO41" s="159">
        <v>-4.7912999999999997</v>
      </c>
      <c r="FP41" s="159">
        <v>9.3783999999999992</v>
      </c>
      <c r="FQ41" s="159">
        <v>24.210599999999999</v>
      </c>
      <c r="FR41" s="159">
        <v>-22.02</v>
      </c>
      <c r="FS41" s="159">
        <v>-2.9146000000000001</v>
      </c>
      <c r="FT41" s="159">
        <v>0.28860000000000002</v>
      </c>
      <c r="FU41" s="159">
        <v>1.22</v>
      </c>
      <c r="FV41" s="159">
        <v>0.54</v>
      </c>
      <c r="FW41" s="159">
        <v>-24.6294</v>
      </c>
      <c r="FX41" s="160"/>
      <c r="FY41" s="159">
        <v>-0.14299999999999999</v>
      </c>
      <c r="FZ41" s="159">
        <v>0.76300000000000001</v>
      </c>
      <c r="GA41" s="159">
        <v>3.2</v>
      </c>
      <c r="GB41" s="159">
        <v>17.43</v>
      </c>
      <c r="GC41" s="159">
        <v>-18.4511</v>
      </c>
      <c r="GD41" s="159">
        <v>-8.4806000000000008</v>
      </c>
      <c r="GE41" s="159">
        <v>-2.59</v>
      </c>
      <c r="GF41" s="159">
        <v>27.005099999999999</v>
      </c>
      <c r="GG41" s="160"/>
      <c r="GH41" s="159">
        <v>26.256</v>
      </c>
      <c r="GI41" s="159">
        <v>-5.1375999999999999</v>
      </c>
      <c r="GJ41" s="159">
        <v>-5.5171999999999999</v>
      </c>
      <c r="GK41" s="159">
        <v>2.4908000000000001</v>
      </c>
      <c r="GL41" s="160"/>
      <c r="GM41" s="160"/>
      <c r="GN41" s="159">
        <v>-8.3651999999999997</v>
      </c>
      <c r="GO41" s="159">
        <v>0.79090000000000005</v>
      </c>
      <c r="GP41" s="159">
        <v>12.116400000000001</v>
      </c>
      <c r="GQ41" s="159">
        <v>-32.772500000000001</v>
      </c>
      <c r="GR41" s="159">
        <v>8.5787999999999993</v>
      </c>
      <c r="GS41" s="159">
        <v>7.8011999999999997</v>
      </c>
      <c r="GT41" s="160"/>
      <c r="GU41" s="159">
        <v>-8.4725999999999999</v>
      </c>
      <c r="GV41" s="160"/>
      <c r="GW41" s="159">
        <v>-2.1240999999999999</v>
      </c>
      <c r="GX41" s="159">
        <v>3.665</v>
      </c>
      <c r="GY41" s="159">
        <v>5.3771000000000004</v>
      </c>
      <c r="GZ41" s="159">
        <v>5.4512999999999998</v>
      </c>
      <c r="HA41" s="159">
        <v>3.6347</v>
      </c>
      <c r="HB41" s="159">
        <v>20.022300000000001</v>
      </c>
      <c r="HC41" s="159">
        <v>22.0381</v>
      </c>
      <c r="HD41" s="159">
        <v>2.1</v>
      </c>
      <c r="HE41" s="159">
        <v>-7.6113999999999997</v>
      </c>
      <c r="HF41" s="159">
        <v>5.6024000000000003</v>
      </c>
      <c r="HG41" s="159">
        <v>19.631799999999998</v>
      </c>
      <c r="HH41" s="159">
        <v>65.765900000000002</v>
      </c>
      <c r="HI41" s="159">
        <v>0</v>
      </c>
      <c r="HJ41" s="159">
        <v>0.94650000000000001</v>
      </c>
      <c r="HK41" s="159">
        <v>-13.302199999999999</v>
      </c>
      <c r="HL41" s="159">
        <v>-14.613899999999999</v>
      </c>
      <c r="HM41" s="159">
        <v>-10.005699999999999</v>
      </c>
      <c r="HN41" s="159">
        <v>0</v>
      </c>
      <c r="HO41" s="159">
        <v>24.166599999999999</v>
      </c>
      <c r="HP41" s="160"/>
      <c r="HQ41" s="159">
        <v>-13.4131</v>
      </c>
      <c r="HR41" s="159">
        <v>-12.7979</v>
      </c>
      <c r="HS41" s="159">
        <v>-0.5202</v>
      </c>
      <c r="HT41" s="159">
        <v>-0.76219999999999999</v>
      </c>
      <c r="HU41" s="159">
        <v>15.85</v>
      </c>
      <c r="HV41" s="159">
        <v>15.91</v>
      </c>
      <c r="HW41" s="159">
        <v>-33.9</v>
      </c>
      <c r="HX41" s="159">
        <v>-33.799999999999997</v>
      </c>
      <c r="HY41" s="159">
        <v>0.81030000000000002</v>
      </c>
      <c r="HZ41" s="159">
        <v>-11.2</v>
      </c>
      <c r="IA41" s="159">
        <v>55.579300000000003</v>
      </c>
      <c r="IB41" s="159">
        <v>24.171399999999998</v>
      </c>
      <c r="IC41" s="159">
        <v>24.066800000000001</v>
      </c>
      <c r="ID41" s="159">
        <v>-19.5</v>
      </c>
      <c r="IE41" s="159">
        <v>-41</v>
      </c>
      <c r="IF41" s="159">
        <v>-0.7</v>
      </c>
      <c r="IG41" s="159">
        <v>-1.3</v>
      </c>
      <c r="IH41" s="159">
        <v>-17.546299999999999</v>
      </c>
      <c r="II41" s="159">
        <v>-17.302600000000002</v>
      </c>
      <c r="IJ41" s="159">
        <v>-134.7842</v>
      </c>
      <c r="IK41" s="159">
        <v>-27.0913</v>
      </c>
      <c r="IL41" s="159">
        <v>-220.53919999999999</v>
      </c>
      <c r="IM41" s="159">
        <v>-0.51680000000000004</v>
      </c>
      <c r="IN41" s="159">
        <v>-44.470799999999997</v>
      </c>
      <c r="IO41" s="159">
        <v>70.424199999999999</v>
      </c>
      <c r="IP41" s="159">
        <v>95.789400000000001</v>
      </c>
      <c r="IQ41" s="159">
        <v>101.464</v>
      </c>
      <c r="IR41" s="159">
        <v>111.0204</v>
      </c>
      <c r="IS41" s="159">
        <v>0.99609999999999999</v>
      </c>
      <c r="IT41" s="159">
        <v>23.596399999999999</v>
      </c>
      <c r="IU41" s="159">
        <v>23.514399999999998</v>
      </c>
      <c r="IV41" s="159">
        <v>8.3158999999999992</v>
      </c>
      <c r="IW41" s="159">
        <v>128.2544</v>
      </c>
      <c r="IX41" s="160"/>
      <c r="IY41" s="159">
        <v>52.218400000000003</v>
      </c>
      <c r="IZ41" s="159">
        <v>-44.224899999999998</v>
      </c>
      <c r="JA41" s="159">
        <v>-0.65549999999999997</v>
      </c>
      <c r="JB41" s="160"/>
      <c r="JC41" s="159">
        <v>-9.0399999999999991</v>
      </c>
      <c r="JD41" s="159">
        <v>-1.5649999999999999</v>
      </c>
      <c r="JE41" s="159">
        <v>-1.5609999999999999</v>
      </c>
      <c r="JF41" s="159">
        <v>4</v>
      </c>
      <c r="JG41" s="159">
        <v>1.84</v>
      </c>
      <c r="JH41" s="159">
        <v>-7.0010000000000003</v>
      </c>
      <c r="JI41" s="159">
        <v>-8.1743000000000006</v>
      </c>
      <c r="JJ41" s="159">
        <v>6.0960000000000001</v>
      </c>
      <c r="JK41" s="159">
        <v>-8.6411999999999995</v>
      </c>
      <c r="JL41" s="159">
        <v>6.4</v>
      </c>
      <c r="JM41" s="159">
        <v>2.6459999999999999</v>
      </c>
      <c r="JN41" s="159">
        <v>1.3540000000000001</v>
      </c>
      <c r="JO41" s="160"/>
      <c r="JP41" s="160"/>
      <c r="JQ41" s="159">
        <v>4.1052</v>
      </c>
      <c r="JR41" s="159">
        <v>3.4020000000000001</v>
      </c>
      <c r="JS41" s="159">
        <v>3.8996</v>
      </c>
      <c r="JT41" s="160"/>
      <c r="JU41" s="159">
        <v>26.4</v>
      </c>
      <c r="JV41" s="159">
        <v>0.13619999999999999</v>
      </c>
      <c r="JW41" s="159">
        <v>0.09</v>
      </c>
      <c r="JX41" s="160"/>
      <c r="JY41" s="159">
        <v>-2.4941</v>
      </c>
      <c r="JZ41" s="159">
        <v>-15.5639</v>
      </c>
      <c r="KA41" s="159">
        <v>-17.3142</v>
      </c>
      <c r="KB41" s="159">
        <v>0</v>
      </c>
      <c r="KC41" s="159">
        <v>9.0662000000000003</v>
      </c>
      <c r="KD41" s="159">
        <v>-10.211600000000001</v>
      </c>
      <c r="KE41" s="160"/>
      <c r="KF41" s="159">
        <v>-26.1</v>
      </c>
      <c r="KG41" s="159">
        <v>8.8000000000000007</v>
      </c>
      <c r="KH41" s="160"/>
      <c r="KI41" s="159">
        <v>-68.483599999999996</v>
      </c>
    </row>
    <row r="42" spans="1:295" ht="18" customHeight="1" x14ac:dyDescent="0.3">
      <c r="A42" s="158" t="s">
        <v>55</v>
      </c>
      <c r="B42" s="158" t="s">
        <v>814</v>
      </c>
      <c r="C42" s="161">
        <v>0</v>
      </c>
      <c r="D42" s="161">
        <v>4.1730999999999998</v>
      </c>
      <c r="E42" s="161">
        <v>-9.5578000000000003</v>
      </c>
      <c r="F42" s="161">
        <v>8.7657000000000007</v>
      </c>
      <c r="G42" s="161">
        <v>7.3215000000000003</v>
      </c>
      <c r="H42" s="162"/>
      <c r="I42" s="161">
        <v>10.9747</v>
      </c>
      <c r="J42" s="162"/>
      <c r="K42" s="161">
        <v>10.2475</v>
      </c>
      <c r="L42" s="161">
        <v>-3.8538999999999999</v>
      </c>
      <c r="M42" s="161">
        <v>5.3895999999999997</v>
      </c>
      <c r="N42" s="161">
        <v>-13.32</v>
      </c>
      <c r="O42" s="161">
        <v>-26.4</v>
      </c>
      <c r="P42" s="161">
        <v>2.2000000000000002</v>
      </c>
      <c r="Q42" s="161">
        <v>3.3119999999999998</v>
      </c>
      <c r="R42" s="161">
        <v>-19.8</v>
      </c>
      <c r="S42" s="161">
        <v>4.7786999999999997</v>
      </c>
      <c r="T42" s="161">
        <v>-11.313000000000001</v>
      </c>
      <c r="U42" s="161">
        <v>3.9087000000000001</v>
      </c>
      <c r="V42" s="161">
        <v>3.4697</v>
      </c>
      <c r="W42" s="161">
        <v>7.1299000000000001</v>
      </c>
      <c r="X42" s="161">
        <v>10.073700000000001</v>
      </c>
      <c r="Y42" s="161">
        <v>-4.5892999999999997</v>
      </c>
      <c r="Z42" s="161">
        <v>2.3367</v>
      </c>
      <c r="AA42" s="162"/>
      <c r="AB42" s="161">
        <v>-0.30859999999999999</v>
      </c>
      <c r="AC42" s="161">
        <v>-1.3540000000000001</v>
      </c>
      <c r="AD42" s="161">
        <v>-1.349</v>
      </c>
      <c r="AE42" s="161">
        <v>7.6559999999999997</v>
      </c>
      <c r="AF42" s="161">
        <v>-8.8800000000000008</v>
      </c>
      <c r="AG42" s="161">
        <v>-8.8000000000000007</v>
      </c>
      <c r="AH42" s="161">
        <v>-1.754</v>
      </c>
      <c r="AI42" s="161">
        <v>0.27500000000000002</v>
      </c>
      <c r="AJ42" s="161">
        <v>-17.39</v>
      </c>
      <c r="AK42" s="161">
        <v>-17.39</v>
      </c>
      <c r="AL42" s="162"/>
      <c r="AM42" s="161">
        <v>-10.42</v>
      </c>
      <c r="AN42" s="161">
        <v>-10.42</v>
      </c>
      <c r="AO42" s="161">
        <v>1.7270000000000001</v>
      </c>
      <c r="AP42" s="161">
        <v>4.4617000000000004</v>
      </c>
      <c r="AQ42" s="161">
        <v>17.244499999999999</v>
      </c>
      <c r="AR42" s="161">
        <v>18.0318</v>
      </c>
      <c r="AS42" s="161">
        <v>-18.048400000000001</v>
      </c>
      <c r="AT42" s="161">
        <v>-14.1997</v>
      </c>
      <c r="AU42" s="161">
        <v>-14.562799999999999</v>
      </c>
      <c r="AV42" s="161">
        <v>13.301500000000001</v>
      </c>
      <c r="AW42" s="161">
        <v>13.968999999999999</v>
      </c>
      <c r="AX42" s="161">
        <v>-18.084499999999998</v>
      </c>
      <c r="AY42" s="161">
        <v>-15.8072</v>
      </c>
      <c r="AZ42" s="161">
        <v>3.5632999999999999</v>
      </c>
      <c r="BA42" s="161">
        <v>17.450199999999999</v>
      </c>
      <c r="BB42" s="161">
        <v>43.482399999999998</v>
      </c>
      <c r="BC42" s="161">
        <v>10.8614</v>
      </c>
      <c r="BD42" s="161">
        <v>-5.3</v>
      </c>
      <c r="BE42" s="161">
        <v>-5.5</v>
      </c>
      <c r="BF42" s="161">
        <v>-22.982700000000001</v>
      </c>
      <c r="BG42" s="161">
        <v>-22.347100000000001</v>
      </c>
      <c r="BH42" s="161">
        <v>-1.1331</v>
      </c>
      <c r="BI42" s="162"/>
      <c r="BJ42" s="161">
        <v>1.0167999999999999</v>
      </c>
      <c r="BK42" s="161">
        <v>-2.4975999999999998</v>
      </c>
      <c r="BL42" s="162"/>
      <c r="BM42" s="161">
        <v>-1.1798999999999999</v>
      </c>
      <c r="BN42" s="161">
        <v>-123.72199999999999</v>
      </c>
      <c r="BO42" s="161">
        <v>3.5400999999999998</v>
      </c>
      <c r="BP42" s="161">
        <v>3.5707</v>
      </c>
      <c r="BQ42" s="161">
        <v>54.571599999999997</v>
      </c>
      <c r="BR42" s="161">
        <v>-217.16540000000001</v>
      </c>
      <c r="BS42" s="162"/>
      <c r="BT42" s="162"/>
      <c r="BU42" s="162"/>
      <c r="BV42" s="161">
        <v>4.3411</v>
      </c>
      <c r="BW42" s="161">
        <v>6.21</v>
      </c>
      <c r="BX42" s="161">
        <v>2.64</v>
      </c>
      <c r="BY42" s="161">
        <v>-17.190000000000001</v>
      </c>
      <c r="BZ42" s="161">
        <v>-2.65</v>
      </c>
      <c r="CA42" s="161">
        <v>-14.3292</v>
      </c>
      <c r="CB42" s="161">
        <v>-13.927300000000001</v>
      </c>
      <c r="CC42" s="161">
        <v>19.028700000000001</v>
      </c>
      <c r="CD42" s="161">
        <v>18.313700000000001</v>
      </c>
      <c r="CE42" s="161">
        <v>-5.1456</v>
      </c>
      <c r="CF42" s="161">
        <v>-27.322800000000001</v>
      </c>
      <c r="CG42" s="161">
        <v>-27.2041</v>
      </c>
      <c r="CH42" s="161">
        <v>0.38650000000000001</v>
      </c>
      <c r="CI42" s="161">
        <v>5.8598999999999997</v>
      </c>
      <c r="CJ42" s="162"/>
      <c r="CK42" s="162"/>
      <c r="CL42" s="161">
        <v>38.6</v>
      </c>
      <c r="CM42" s="161">
        <v>-7.7</v>
      </c>
      <c r="CN42" s="161">
        <v>-1.1499999999999999</v>
      </c>
      <c r="CO42" s="161">
        <v>20.8782</v>
      </c>
      <c r="CP42" s="161">
        <v>20.431100000000001</v>
      </c>
      <c r="CQ42" s="161">
        <v>20.813199999999998</v>
      </c>
      <c r="CR42" s="161">
        <v>71.523200000000003</v>
      </c>
      <c r="CS42" s="161">
        <v>72.196399999999997</v>
      </c>
      <c r="CT42" s="161">
        <v>-29.4008</v>
      </c>
      <c r="CU42" s="161">
        <v>-40.367199999999997</v>
      </c>
      <c r="CV42" s="161">
        <v>-32.927900000000001</v>
      </c>
      <c r="CW42" s="161">
        <v>2.4569000000000001</v>
      </c>
      <c r="CX42" s="161">
        <v>21.37</v>
      </c>
      <c r="CY42" s="161">
        <v>12.27</v>
      </c>
      <c r="CZ42" s="161">
        <v>10.629899999999999</v>
      </c>
      <c r="DA42" s="162"/>
      <c r="DB42" s="161">
        <v>-6.59</v>
      </c>
      <c r="DC42" s="162"/>
      <c r="DD42" s="161">
        <v>-8.26</v>
      </c>
      <c r="DE42" s="161">
        <v>-8.3939000000000004</v>
      </c>
      <c r="DF42" s="161">
        <v>42.082999999999998</v>
      </c>
      <c r="DG42" s="161">
        <v>1.55E-2</v>
      </c>
      <c r="DH42" s="161">
        <v>-3.1722000000000001</v>
      </c>
      <c r="DI42" s="161">
        <v>25.7</v>
      </c>
      <c r="DJ42" s="161">
        <v>25.9</v>
      </c>
      <c r="DK42" s="161">
        <v>-0.47120000000000001</v>
      </c>
      <c r="DL42" s="161">
        <v>0.75390000000000001</v>
      </c>
      <c r="DM42" s="161">
        <v>33.4405</v>
      </c>
      <c r="DN42" s="161">
        <v>8.5410000000000004</v>
      </c>
      <c r="DO42" s="161">
        <v>1.3</v>
      </c>
      <c r="DP42" s="161">
        <v>0.68</v>
      </c>
      <c r="DQ42" s="161">
        <v>1.085</v>
      </c>
      <c r="DR42" s="161">
        <v>-41.927399999999999</v>
      </c>
      <c r="DS42" s="161">
        <v>0.4</v>
      </c>
      <c r="DT42" s="162"/>
      <c r="DU42" s="161">
        <v>7.38</v>
      </c>
      <c r="DV42" s="161">
        <v>15.74</v>
      </c>
      <c r="DW42" s="161">
        <v>-39.509099999999997</v>
      </c>
      <c r="DX42" s="161">
        <v>-19.9636</v>
      </c>
      <c r="DY42" s="161">
        <v>-36.133899999999997</v>
      </c>
      <c r="DZ42" s="161">
        <v>-35.681800000000003</v>
      </c>
      <c r="EA42" s="162"/>
      <c r="EB42" s="161">
        <v>-18.844899999999999</v>
      </c>
      <c r="EC42" s="161">
        <v>-27.885899999999999</v>
      </c>
      <c r="ED42" s="161">
        <v>-27.897600000000001</v>
      </c>
      <c r="EE42" s="161">
        <v>-19.7362</v>
      </c>
      <c r="EF42" s="161">
        <v>-23.184100000000001</v>
      </c>
      <c r="EG42" s="161">
        <v>-8.1809999999999992</v>
      </c>
      <c r="EH42" s="161">
        <v>-133.23840000000001</v>
      </c>
      <c r="EI42" s="161">
        <v>-6.0223000000000004</v>
      </c>
      <c r="EJ42" s="162"/>
      <c r="EK42" s="161">
        <v>-5.899</v>
      </c>
      <c r="EL42" s="161">
        <v>-5.3059000000000003</v>
      </c>
      <c r="EM42" s="161">
        <v>0</v>
      </c>
      <c r="EN42" s="161">
        <v>-1.3858999999999999</v>
      </c>
      <c r="EO42" s="162"/>
      <c r="EP42" s="161">
        <v>11.792</v>
      </c>
      <c r="EQ42" s="161">
        <v>-24.145600000000002</v>
      </c>
      <c r="ER42" s="161">
        <v>-24.0154</v>
      </c>
      <c r="ES42" s="161">
        <v>0.88529999999999998</v>
      </c>
      <c r="ET42" s="161">
        <v>0</v>
      </c>
      <c r="EU42" s="161">
        <v>-9.33</v>
      </c>
      <c r="EV42" s="161">
        <v>-0.6</v>
      </c>
      <c r="EW42" s="161">
        <v>1.5437000000000001</v>
      </c>
      <c r="EX42" s="161">
        <v>1.8499999999999999E-2</v>
      </c>
      <c r="EY42" s="161">
        <v>-12.898400000000001</v>
      </c>
      <c r="EZ42" s="161">
        <v>-2.1867000000000001</v>
      </c>
      <c r="FA42" s="161">
        <v>5.4420000000000002</v>
      </c>
      <c r="FB42" s="161">
        <v>5.6676000000000002</v>
      </c>
      <c r="FC42" s="161">
        <v>-18.7104</v>
      </c>
      <c r="FD42" s="162"/>
      <c r="FE42" s="161">
        <v>4.2427000000000001</v>
      </c>
      <c r="FF42" s="161">
        <v>4.2073999999999998</v>
      </c>
      <c r="FG42" s="161">
        <v>2.5438999999999998</v>
      </c>
      <c r="FH42" s="161">
        <v>0</v>
      </c>
      <c r="FI42" s="161">
        <v>0</v>
      </c>
      <c r="FJ42" s="161">
        <v>1.3395999999999999</v>
      </c>
      <c r="FK42" s="161">
        <v>1.3395999999999999</v>
      </c>
      <c r="FL42" s="161">
        <v>-21.936800000000002</v>
      </c>
      <c r="FM42" s="161">
        <v>17.293700000000001</v>
      </c>
      <c r="FN42" s="161">
        <v>17.1812</v>
      </c>
      <c r="FO42" s="161">
        <v>-9.1629000000000005</v>
      </c>
      <c r="FP42" s="161">
        <v>0</v>
      </c>
      <c r="FQ42" s="161">
        <v>26.6325</v>
      </c>
      <c r="FR42" s="161">
        <v>-22.47</v>
      </c>
      <c r="FS42" s="161">
        <v>-3.2149000000000001</v>
      </c>
      <c r="FT42" s="161">
        <v>0.28860000000000002</v>
      </c>
      <c r="FU42" s="161">
        <v>1.52</v>
      </c>
      <c r="FV42" s="161">
        <v>-0.57999999999999996</v>
      </c>
      <c r="FW42" s="161">
        <v>-25.302600000000002</v>
      </c>
      <c r="FX42" s="162"/>
      <c r="FY42" s="161">
        <v>-0.21</v>
      </c>
      <c r="FZ42" s="161">
        <v>0.73099999999999998</v>
      </c>
      <c r="GA42" s="162"/>
      <c r="GB42" s="161">
        <v>16.87</v>
      </c>
      <c r="GC42" s="161">
        <v>-12.258900000000001</v>
      </c>
      <c r="GD42" s="161">
        <v>-3.2031999999999998</v>
      </c>
      <c r="GE42" s="161">
        <v>-2.59</v>
      </c>
      <c r="GF42" s="161">
        <v>25.674700000000001</v>
      </c>
      <c r="GG42" s="162"/>
      <c r="GH42" s="161">
        <v>21.7821</v>
      </c>
      <c r="GI42" s="161">
        <v>-3.5905999999999998</v>
      </c>
      <c r="GJ42" s="161">
        <v>-3.9047000000000001</v>
      </c>
      <c r="GK42" s="161">
        <v>2.4636</v>
      </c>
      <c r="GL42" s="161">
        <v>0</v>
      </c>
      <c r="GM42" s="162"/>
      <c r="GN42" s="161">
        <v>-9.5040999999999993</v>
      </c>
      <c r="GO42" s="161">
        <v>-3.5041000000000002</v>
      </c>
      <c r="GP42" s="161">
        <v>10.343299999999999</v>
      </c>
      <c r="GQ42" s="161">
        <v>-31.343900000000001</v>
      </c>
      <c r="GR42" s="161">
        <v>5.7811000000000003</v>
      </c>
      <c r="GS42" s="161">
        <v>5.9122000000000003</v>
      </c>
      <c r="GT42" s="161">
        <v>99.996700000000004</v>
      </c>
      <c r="GU42" s="161">
        <v>-9.1346000000000007</v>
      </c>
      <c r="GV42" s="161">
        <v>-11.3386</v>
      </c>
      <c r="GW42" s="161">
        <v>6.3E-2</v>
      </c>
      <c r="GX42" s="161">
        <v>3.7557</v>
      </c>
      <c r="GY42" s="161">
        <v>5.4503000000000004</v>
      </c>
      <c r="GZ42" s="161">
        <v>5.5224000000000002</v>
      </c>
      <c r="HA42" s="161">
        <v>3.4651999999999998</v>
      </c>
      <c r="HB42" s="161">
        <v>24.667200000000001</v>
      </c>
      <c r="HC42" s="161">
        <v>26.618099999999998</v>
      </c>
      <c r="HD42" s="161">
        <v>6.29</v>
      </c>
      <c r="HE42" s="161">
        <v>-5.4356</v>
      </c>
      <c r="HF42" s="161">
        <v>13.498699999999999</v>
      </c>
      <c r="HG42" s="161">
        <v>36.245100000000001</v>
      </c>
      <c r="HH42" s="161">
        <v>59.3444</v>
      </c>
      <c r="HI42" s="161">
        <v>8.4610000000000003</v>
      </c>
      <c r="HJ42" s="161">
        <v>8.2789999999999999</v>
      </c>
      <c r="HK42" s="161">
        <v>-15.698600000000001</v>
      </c>
      <c r="HL42" s="161">
        <v>-16.622699999999998</v>
      </c>
      <c r="HM42" s="161">
        <v>0</v>
      </c>
      <c r="HN42" s="161">
        <v>0</v>
      </c>
      <c r="HO42" s="161">
        <v>41.491999999999997</v>
      </c>
      <c r="HP42" s="161">
        <v>39.827599999999997</v>
      </c>
      <c r="HQ42" s="161">
        <v>-11.5784</v>
      </c>
      <c r="HR42" s="161">
        <v>-10.6555</v>
      </c>
      <c r="HS42" s="161">
        <v>9.9099999999999994E-2</v>
      </c>
      <c r="HT42" s="161">
        <v>0.42299999999999999</v>
      </c>
      <c r="HU42" s="161">
        <v>12.48</v>
      </c>
      <c r="HV42" s="161">
        <v>12.31</v>
      </c>
      <c r="HW42" s="161">
        <v>-31.2</v>
      </c>
      <c r="HX42" s="161">
        <v>-31.4</v>
      </c>
      <c r="HY42" s="161">
        <v>0.63449999999999995</v>
      </c>
      <c r="HZ42" s="161">
        <v>-10.88</v>
      </c>
      <c r="IA42" s="161">
        <v>53.306399999999996</v>
      </c>
      <c r="IB42" s="161">
        <v>22.875800000000002</v>
      </c>
      <c r="IC42" s="161">
        <v>23.136700000000001</v>
      </c>
      <c r="ID42" s="161">
        <v>-19.5</v>
      </c>
      <c r="IE42" s="161">
        <v>-38.4</v>
      </c>
      <c r="IF42" s="161">
        <v>-1.6</v>
      </c>
      <c r="IG42" s="161">
        <v>-2.2000000000000002</v>
      </c>
      <c r="IH42" s="161">
        <v>-17.4054</v>
      </c>
      <c r="II42" s="161">
        <v>-17.221399999999999</v>
      </c>
      <c r="IJ42" s="161">
        <v>-104.1031</v>
      </c>
      <c r="IK42" s="161">
        <v>-36.4587</v>
      </c>
      <c r="IL42" s="161">
        <v>-220.30619999999999</v>
      </c>
      <c r="IM42" s="161">
        <v>-0.59299999999999997</v>
      </c>
      <c r="IN42" s="161">
        <v>-33.860199999999999</v>
      </c>
      <c r="IO42" s="161">
        <v>86.902000000000001</v>
      </c>
      <c r="IP42" s="161">
        <v>76.650400000000005</v>
      </c>
      <c r="IQ42" s="161">
        <v>87.317700000000002</v>
      </c>
      <c r="IR42" s="161">
        <v>122.6416</v>
      </c>
      <c r="IS42" s="161">
        <v>20.199200000000001</v>
      </c>
      <c r="IT42" s="161">
        <v>30.851199999999999</v>
      </c>
      <c r="IU42" s="161">
        <v>29.712499999999999</v>
      </c>
      <c r="IV42" s="161">
        <v>19.275200000000002</v>
      </c>
      <c r="IW42" s="161">
        <v>152.10579999999999</v>
      </c>
      <c r="IX42" s="161">
        <v>-221.79259999999999</v>
      </c>
      <c r="IY42" s="161">
        <v>69.697100000000006</v>
      </c>
      <c r="IZ42" s="161">
        <v>-59.361499999999999</v>
      </c>
      <c r="JA42" s="161">
        <v>-1.4514</v>
      </c>
      <c r="JB42" s="162"/>
      <c r="JC42" s="161">
        <v>-6.72</v>
      </c>
      <c r="JD42" s="161">
        <v>-1.39</v>
      </c>
      <c r="JE42" s="161">
        <v>-1.4</v>
      </c>
      <c r="JF42" s="161">
        <v>1.92</v>
      </c>
      <c r="JG42" s="161">
        <v>4.16</v>
      </c>
      <c r="JH42" s="161">
        <v>-6.968</v>
      </c>
      <c r="JI42" s="161">
        <v>-10.576000000000001</v>
      </c>
      <c r="JJ42" s="161">
        <v>5.7725</v>
      </c>
      <c r="JK42" s="161">
        <v>-7.2343000000000002</v>
      </c>
      <c r="JL42" s="161">
        <v>7.1</v>
      </c>
      <c r="JM42" s="161">
        <v>1.355</v>
      </c>
      <c r="JN42" s="161">
        <v>1.4239999999999999</v>
      </c>
      <c r="JO42" s="162"/>
      <c r="JP42" s="161">
        <v>2.7936999999999999</v>
      </c>
      <c r="JQ42" s="161">
        <v>4.1501999999999999</v>
      </c>
      <c r="JR42" s="161">
        <v>4.5837000000000003</v>
      </c>
      <c r="JS42" s="161">
        <v>3.8509000000000002</v>
      </c>
      <c r="JT42" s="162"/>
      <c r="JU42" s="161">
        <v>23.3</v>
      </c>
      <c r="JV42" s="161">
        <v>0.85740000000000005</v>
      </c>
      <c r="JW42" s="161">
        <v>0</v>
      </c>
      <c r="JX42" s="162"/>
      <c r="JY42" s="161">
        <v>-4.1870000000000003</v>
      </c>
      <c r="JZ42" s="161">
        <v>-14.058400000000001</v>
      </c>
      <c r="KA42" s="161">
        <v>-15.206200000000001</v>
      </c>
      <c r="KB42" s="161">
        <v>-3.5579000000000001</v>
      </c>
      <c r="KC42" s="161">
        <v>8.4603000000000002</v>
      </c>
      <c r="KD42" s="161">
        <v>-7.9287999999999998</v>
      </c>
      <c r="KE42" s="161">
        <v>-1.3110999999999999</v>
      </c>
      <c r="KF42" s="161">
        <v>-22.9</v>
      </c>
      <c r="KG42" s="161">
        <v>5.6</v>
      </c>
      <c r="KH42" s="162"/>
      <c r="KI42" s="161">
        <v>-67.558400000000006</v>
      </c>
    </row>
    <row r="43" spans="1:295" ht="18" customHeight="1" x14ac:dyDescent="0.3">
      <c r="A43" s="158" t="s">
        <v>55</v>
      </c>
      <c r="B43" s="158" t="s">
        <v>815</v>
      </c>
      <c r="C43" s="161">
        <v>0</v>
      </c>
      <c r="D43" s="161">
        <v>4.0991</v>
      </c>
      <c r="E43" s="161">
        <v>-9.2881</v>
      </c>
      <c r="F43" s="161">
        <v>9.4300999999999995</v>
      </c>
      <c r="G43" s="161">
        <v>7.1882000000000001</v>
      </c>
      <c r="H43" s="162"/>
      <c r="I43" s="161">
        <v>10.7674</v>
      </c>
      <c r="J43" s="162"/>
      <c r="K43" s="161">
        <v>6.0320999999999998</v>
      </c>
      <c r="L43" s="161">
        <v>1.5820000000000001</v>
      </c>
      <c r="M43" s="161">
        <v>5.1482000000000001</v>
      </c>
      <c r="N43" s="161">
        <v>-13.32</v>
      </c>
      <c r="O43" s="161">
        <v>-24.2</v>
      </c>
      <c r="P43" s="161">
        <v>0</v>
      </c>
      <c r="Q43" s="161">
        <v>1.6559999999999999</v>
      </c>
      <c r="R43" s="161">
        <v>-17.600000000000001</v>
      </c>
      <c r="S43" s="161">
        <v>3.7324000000000002</v>
      </c>
      <c r="T43" s="161">
        <v>-11.7288</v>
      </c>
      <c r="U43" s="161">
        <v>3.5838000000000001</v>
      </c>
      <c r="V43" s="161">
        <v>3.3353000000000002</v>
      </c>
      <c r="W43" s="161">
        <v>6.4034000000000004</v>
      </c>
      <c r="X43" s="161">
        <v>10.1814</v>
      </c>
      <c r="Y43" s="161">
        <v>-5.8701999999999996</v>
      </c>
      <c r="Z43" s="161">
        <v>2.387</v>
      </c>
      <c r="AA43" s="162"/>
      <c r="AB43" s="161">
        <v>-0.73819999999999997</v>
      </c>
      <c r="AC43" s="161">
        <v>-1.4450000000000001</v>
      </c>
      <c r="AD43" s="161">
        <v>-1.4279999999999999</v>
      </c>
      <c r="AE43" s="161">
        <v>7.6580000000000004</v>
      </c>
      <c r="AF43" s="161">
        <v>-6.66</v>
      </c>
      <c r="AG43" s="161">
        <v>-11</v>
      </c>
      <c r="AH43" s="161">
        <v>-1.8</v>
      </c>
      <c r="AI43" s="161">
        <v>0.28000000000000003</v>
      </c>
      <c r="AJ43" s="161">
        <v>-18.3</v>
      </c>
      <c r="AK43" s="161">
        <v>-18.27</v>
      </c>
      <c r="AL43" s="162"/>
      <c r="AM43" s="161">
        <v>-9.7100000000000009</v>
      </c>
      <c r="AN43" s="161">
        <v>-9.92</v>
      </c>
      <c r="AO43" s="161">
        <v>1.2491000000000001</v>
      </c>
      <c r="AP43" s="161">
        <v>3.9874000000000001</v>
      </c>
      <c r="AQ43" s="161">
        <v>11.567600000000001</v>
      </c>
      <c r="AR43" s="161">
        <v>13.889699999999999</v>
      </c>
      <c r="AS43" s="161">
        <v>-18.9085</v>
      </c>
      <c r="AT43" s="161">
        <v>-13.6638</v>
      </c>
      <c r="AU43" s="161">
        <v>-14.558</v>
      </c>
      <c r="AV43" s="161">
        <v>15.878299999999999</v>
      </c>
      <c r="AW43" s="161">
        <v>13.489699999999999</v>
      </c>
      <c r="AX43" s="161">
        <v>-17.5486</v>
      </c>
      <c r="AY43" s="161">
        <v>-16.477</v>
      </c>
      <c r="AZ43" s="161">
        <v>2.7742</v>
      </c>
      <c r="BA43" s="161">
        <v>17.039000000000001</v>
      </c>
      <c r="BB43" s="161">
        <v>44.830100000000002</v>
      </c>
      <c r="BC43" s="161">
        <v>10.728400000000001</v>
      </c>
      <c r="BD43" s="161">
        <v>-5.4</v>
      </c>
      <c r="BE43" s="161">
        <v>-5.7</v>
      </c>
      <c r="BF43" s="161">
        <v>-21.868400000000001</v>
      </c>
      <c r="BG43" s="161">
        <v>-21.293199999999999</v>
      </c>
      <c r="BH43" s="161">
        <v>-1.1503000000000001</v>
      </c>
      <c r="BI43" s="162"/>
      <c r="BJ43" s="161">
        <v>1.1137999999999999</v>
      </c>
      <c r="BK43" s="161">
        <v>-2.7162999999999999</v>
      </c>
      <c r="BL43" s="162"/>
      <c r="BM43" s="161">
        <v>-1.1177999999999999</v>
      </c>
      <c r="BN43" s="161">
        <v>-130.10040000000001</v>
      </c>
      <c r="BO43" s="161">
        <v>4.7914000000000003</v>
      </c>
      <c r="BP43" s="161">
        <v>4.7914000000000003</v>
      </c>
      <c r="BQ43" s="161">
        <v>56.989899999999999</v>
      </c>
      <c r="BR43" s="161">
        <v>-212.41810000000001</v>
      </c>
      <c r="BS43" s="162"/>
      <c r="BT43" s="162"/>
      <c r="BU43" s="162"/>
      <c r="BV43" s="162"/>
      <c r="BW43" s="161">
        <v>6.1</v>
      </c>
      <c r="BX43" s="161">
        <v>2.58</v>
      </c>
      <c r="BY43" s="161">
        <v>-17.329999999999998</v>
      </c>
      <c r="BZ43" s="161">
        <v>-2.74</v>
      </c>
      <c r="CA43" s="161">
        <v>-16.6065</v>
      </c>
      <c r="CB43" s="161">
        <v>-14.7311</v>
      </c>
      <c r="CC43" s="161">
        <v>20.173400000000001</v>
      </c>
      <c r="CD43" s="161">
        <v>19.1616</v>
      </c>
      <c r="CE43" s="161">
        <v>-3.9138000000000002</v>
      </c>
      <c r="CF43" s="161">
        <v>-31.6691</v>
      </c>
      <c r="CG43" s="161">
        <v>-31.835899999999999</v>
      </c>
      <c r="CH43" s="161">
        <v>0.91369999999999996</v>
      </c>
      <c r="CI43" s="161">
        <v>3.8250000000000002</v>
      </c>
      <c r="CJ43" s="162"/>
      <c r="CK43" s="162"/>
      <c r="CL43" s="161">
        <v>36.299999999999997</v>
      </c>
      <c r="CM43" s="161">
        <v>-3.8</v>
      </c>
      <c r="CN43" s="161">
        <v>-1.28</v>
      </c>
      <c r="CO43" s="161">
        <v>18.1373</v>
      </c>
      <c r="CP43" s="161">
        <v>17.631</v>
      </c>
      <c r="CQ43" s="161">
        <v>17.056000000000001</v>
      </c>
      <c r="CR43" s="161">
        <v>69.854299999999995</v>
      </c>
      <c r="CS43" s="161">
        <v>70.910799999999995</v>
      </c>
      <c r="CT43" s="161">
        <v>-30.048100000000002</v>
      </c>
      <c r="CU43" s="161">
        <v>-39.360599999999998</v>
      </c>
      <c r="CV43" s="161">
        <v>-34.881900000000002</v>
      </c>
      <c r="CW43" s="161">
        <v>2.5758000000000001</v>
      </c>
      <c r="CX43" s="161">
        <v>23.9</v>
      </c>
      <c r="CY43" s="161">
        <v>13.55</v>
      </c>
      <c r="CZ43" s="161">
        <v>10.786099999999999</v>
      </c>
      <c r="DA43" s="162"/>
      <c r="DB43" s="161">
        <v>-6.9</v>
      </c>
      <c r="DC43" s="162"/>
      <c r="DD43" s="161">
        <v>-5.8520000000000003</v>
      </c>
      <c r="DE43" s="161">
        <v>-5.2706</v>
      </c>
      <c r="DF43" s="161">
        <v>40.581699999999998</v>
      </c>
      <c r="DG43" s="161">
        <v>1.5599999999999999E-2</v>
      </c>
      <c r="DH43" s="161">
        <v>-3.2706</v>
      </c>
      <c r="DI43" s="162"/>
      <c r="DJ43" s="162"/>
      <c r="DK43" s="161">
        <v>-2.8978999999999999</v>
      </c>
      <c r="DL43" s="161">
        <v>1.1278999999999999</v>
      </c>
      <c r="DM43" s="161">
        <v>33.125</v>
      </c>
      <c r="DN43" s="161">
        <v>8.9120000000000008</v>
      </c>
      <c r="DO43" s="161">
        <v>1.64</v>
      </c>
      <c r="DP43" s="161">
        <v>1.01</v>
      </c>
      <c r="DQ43" s="161">
        <v>1.7204999999999999</v>
      </c>
      <c r="DR43" s="161">
        <v>-38.197200000000002</v>
      </c>
      <c r="DS43" s="161">
        <v>0.47</v>
      </c>
      <c r="DT43" s="162"/>
      <c r="DU43" s="161">
        <v>7.42</v>
      </c>
      <c r="DV43" s="161">
        <v>15.65</v>
      </c>
      <c r="DW43" s="161">
        <v>-39.0364</v>
      </c>
      <c r="DX43" s="161">
        <v>-19.2182</v>
      </c>
      <c r="DY43" s="161">
        <v>-36.850299999999997</v>
      </c>
      <c r="DZ43" s="161">
        <v>-36.5364</v>
      </c>
      <c r="EA43" s="161">
        <v>-9.5699000000000005</v>
      </c>
      <c r="EB43" s="161">
        <v>-17.183399999999999</v>
      </c>
      <c r="EC43" s="161">
        <v>-26.532699999999998</v>
      </c>
      <c r="ED43" s="161">
        <v>-27.3</v>
      </c>
      <c r="EE43" s="161">
        <v>-23.3521</v>
      </c>
      <c r="EF43" s="161">
        <v>-27.722200000000001</v>
      </c>
      <c r="EG43" s="161">
        <v>-8.0020000000000007</v>
      </c>
      <c r="EH43" s="161">
        <v>-136.9529</v>
      </c>
      <c r="EI43" s="161">
        <v>-2.2480000000000002</v>
      </c>
      <c r="EJ43" s="162"/>
      <c r="EK43" s="161">
        <v>-5.274</v>
      </c>
      <c r="EL43" s="161">
        <v>-5.1375000000000002</v>
      </c>
      <c r="EM43" s="161">
        <v>0</v>
      </c>
      <c r="EN43" s="161">
        <v>-1.9083000000000001</v>
      </c>
      <c r="EO43" s="162"/>
      <c r="EP43" s="161">
        <v>8.7200000000000006</v>
      </c>
      <c r="EQ43" s="161">
        <v>-24.480899999999998</v>
      </c>
      <c r="ER43" s="161">
        <v>-24.450700000000001</v>
      </c>
      <c r="ES43" s="161">
        <v>1.897</v>
      </c>
      <c r="ET43" s="161">
        <v>0</v>
      </c>
      <c r="EU43" s="161">
        <v>-8.91</v>
      </c>
      <c r="EV43" s="161">
        <v>-2.1</v>
      </c>
      <c r="EW43" s="161">
        <v>1.3872</v>
      </c>
      <c r="EX43" s="161">
        <v>1.1556</v>
      </c>
      <c r="EY43" s="161">
        <v>-12.5489</v>
      </c>
      <c r="EZ43" s="161">
        <v>-1.8093999999999999</v>
      </c>
      <c r="FA43" s="161">
        <v>5.3235999999999999</v>
      </c>
      <c r="FB43" s="161">
        <v>6.1040000000000001</v>
      </c>
      <c r="FC43" s="161">
        <v>-19.8398</v>
      </c>
      <c r="FD43" s="162"/>
      <c r="FE43" s="161">
        <v>4.1351000000000004</v>
      </c>
      <c r="FF43" s="161">
        <v>4.1551</v>
      </c>
      <c r="FG43" s="161">
        <v>3.6869999999999998</v>
      </c>
      <c r="FH43" s="161">
        <v>5.6271000000000004</v>
      </c>
      <c r="FI43" s="161">
        <v>3.8765999999999998</v>
      </c>
      <c r="FJ43" s="161">
        <v>1.1721999999999999</v>
      </c>
      <c r="FK43" s="161">
        <v>1.1721999999999999</v>
      </c>
      <c r="FL43" s="161">
        <v>-26.458100000000002</v>
      </c>
      <c r="FM43" s="161">
        <v>17.3735</v>
      </c>
      <c r="FN43" s="161">
        <v>17.909700000000001</v>
      </c>
      <c r="FO43" s="161">
        <v>-13.914199999999999</v>
      </c>
      <c r="FP43" s="162"/>
      <c r="FQ43" s="161">
        <v>24.3033</v>
      </c>
      <c r="FR43" s="161">
        <v>-24.06</v>
      </c>
      <c r="FS43" s="161">
        <v>-2.7204999999999999</v>
      </c>
      <c r="FT43" s="161">
        <v>0.29780000000000001</v>
      </c>
      <c r="FU43" s="161">
        <v>1.62</v>
      </c>
      <c r="FV43" s="161">
        <v>1.52</v>
      </c>
      <c r="FW43" s="161">
        <v>-24.441500000000001</v>
      </c>
      <c r="FX43" s="162"/>
      <c r="FY43" s="161">
        <v>-0.16</v>
      </c>
      <c r="FZ43" s="161">
        <v>0.77600000000000002</v>
      </c>
      <c r="GA43" s="162"/>
      <c r="GB43" s="161">
        <v>16.95</v>
      </c>
      <c r="GC43" s="161">
        <v>-7.3730000000000002</v>
      </c>
      <c r="GD43" s="161">
        <v>1.4435</v>
      </c>
      <c r="GE43" s="161">
        <v>-2.74</v>
      </c>
      <c r="GF43" s="161">
        <v>25.795400000000001</v>
      </c>
      <c r="GG43" s="162"/>
      <c r="GH43" s="161">
        <v>21.325299999999999</v>
      </c>
      <c r="GI43" s="161">
        <v>-3.0270999999999999</v>
      </c>
      <c r="GJ43" s="161">
        <v>-3.2290000000000001</v>
      </c>
      <c r="GK43" s="161">
        <v>2.4691999999999998</v>
      </c>
      <c r="GL43" s="161">
        <v>0</v>
      </c>
      <c r="GM43" s="162"/>
      <c r="GN43" s="161">
        <v>-11.026199999999999</v>
      </c>
      <c r="GO43" s="161">
        <v>-4.0810000000000004</v>
      </c>
      <c r="GP43" s="161">
        <v>10.65</v>
      </c>
      <c r="GQ43" s="161">
        <v>-30.419599999999999</v>
      </c>
      <c r="GR43" s="161">
        <v>9.2292000000000005</v>
      </c>
      <c r="GS43" s="161">
        <v>7.3151999999999999</v>
      </c>
      <c r="GT43" s="161">
        <v>101.3716</v>
      </c>
      <c r="GU43" s="161">
        <v>-9.5462000000000007</v>
      </c>
      <c r="GV43" s="161">
        <v>-11.714700000000001</v>
      </c>
      <c r="GW43" s="161">
        <v>0.75609999999999999</v>
      </c>
      <c r="GX43" s="161">
        <v>3.6583999999999999</v>
      </c>
      <c r="GY43" s="161">
        <v>5.3624000000000001</v>
      </c>
      <c r="GZ43" s="161">
        <v>5.4828999999999999</v>
      </c>
      <c r="HA43" s="161">
        <v>3.2201</v>
      </c>
      <c r="HB43" s="161">
        <v>27.036100000000001</v>
      </c>
      <c r="HC43" s="161">
        <v>26.620899999999999</v>
      </c>
      <c r="HD43" s="161">
        <v>9.2200000000000006</v>
      </c>
      <c r="HE43" s="161">
        <v>-4.8273999999999999</v>
      </c>
      <c r="HF43" s="161">
        <v>7.7378999999999998</v>
      </c>
      <c r="HG43" s="161">
        <v>42.390900000000002</v>
      </c>
      <c r="HH43" s="161">
        <v>59.666600000000003</v>
      </c>
      <c r="HI43" s="161">
        <v>9.3598999999999997</v>
      </c>
      <c r="HJ43" s="161">
        <v>10.0336</v>
      </c>
      <c r="HK43" s="161">
        <v>-15.8782</v>
      </c>
      <c r="HL43" s="161">
        <v>-15.6793</v>
      </c>
      <c r="HM43" s="161">
        <v>0</v>
      </c>
      <c r="HN43" s="161">
        <v>0</v>
      </c>
      <c r="HO43" s="162"/>
      <c r="HP43" s="161">
        <v>52.490200000000002</v>
      </c>
      <c r="HQ43" s="161">
        <v>-8.7329000000000008</v>
      </c>
      <c r="HR43" s="161">
        <v>-8.4527000000000001</v>
      </c>
      <c r="HS43" s="161">
        <v>0.19650000000000001</v>
      </c>
      <c r="HT43" s="161">
        <v>-0.1002</v>
      </c>
      <c r="HU43" s="161">
        <v>7.98</v>
      </c>
      <c r="HV43" s="161">
        <v>7.87</v>
      </c>
      <c r="HW43" s="161">
        <v>-29.3</v>
      </c>
      <c r="HX43" s="161">
        <v>-28.8</v>
      </c>
      <c r="HY43" s="161">
        <v>0.52829999999999999</v>
      </c>
      <c r="HZ43" s="161">
        <v>-13.28</v>
      </c>
      <c r="IA43" s="161">
        <v>53.150300000000001</v>
      </c>
      <c r="IB43" s="161">
        <v>29.498200000000001</v>
      </c>
      <c r="IC43" s="161">
        <v>29.380299999999998</v>
      </c>
      <c r="ID43" s="161">
        <v>-18.7</v>
      </c>
      <c r="IE43" s="161">
        <v>-34.6</v>
      </c>
      <c r="IF43" s="161">
        <v>-2.9</v>
      </c>
      <c r="IG43" s="161">
        <v>-3.5</v>
      </c>
      <c r="IH43" s="161">
        <v>-17.161200000000001</v>
      </c>
      <c r="II43" s="162"/>
      <c r="IJ43" s="161">
        <v>-99.8917</v>
      </c>
      <c r="IK43" s="161">
        <v>-35.1526</v>
      </c>
      <c r="IL43" s="161">
        <v>-218.02440000000001</v>
      </c>
      <c r="IM43" s="161">
        <v>0.25259999999999999</v>
      </c>
      <c r="IN43" s="161">
        <v>-30.077200000000001</v>
      </c>
      <c r="IO43" s="161">
        <v>90.913600000000002</v>
      </c>
      <c r="IP43" s="161">
        <v>68.937700000000007</v>
      </c>
      <c r="IQ43" s="161">
        <v>76.944500000000005</v>
      </c>
      <c r="IR43" s="161">
        <v>122.1662</v>
      </c>
      <c r="IS43" s="161">
        <v>28.085899999999999</v>
      </c>
      <c r="IT43" s="161">
        <v>29.803799999999999</v>
      </c>
      <c r="IU43" s="161">
        <v>31.3904</v>
      </c>
      <c r="IV43" s="161">
        <v>26.731400000000001</v>
      </c>
      <c r="IW43" s="161">
        <v>156.97919999999999</v>
      </c>
      <c r="IX43" s="161">
        <v>-221.26679999999999</v>
      </c>
      <c r="IY43" s="161">
        <v>79.195899999999995</v>
      </c>
      <c r="IZ43" s="161">
        <v>-67.845399999999998</v>
      </c>
      <c r="JA43" s="161">
        <v>-0.3967</v>
      </c>
      <c r="JB43" s="162"/>
      <c r="JC43" s="161">
        <v>-5.44</v>
      </c>
      <c r="JD43" s="161">
        <v>-1.214</v>
      </c>
      <c r="JE43" s="161">
        <v>-1.222</v>
      </c>
      <c r="JF43" s="161">
        <v>0.24</v>
      </c>
      <c r="JG43" s="161">
        <v>5.2</v>
      </c>
      <c r="JH43" s="161">
        <v>-6.4894999999999996</v>
      </c>
      <c r="JI43" s="161">
        <v>-11.7174</v>
      </c>
      <c r="JJ43" s="161">
        <v>5.0400999999999998</v>
      </c>
      <c r="JK43" s="161">
        <v>-4.2161</v>
      </c>
      <c r="JL43" s="161">
        <v>6.4</v>
      </c>
      <c r="JM43" s="161">
        <v>1.796</v>
      </c>
      <c r="JN43" s="161">
        <v>2.0409999999999999</v>
      </c>
      <c r="JO43" s="161">
        <v>2.3828999999999998</v>
      </c>
      <c r="JP43" s="162"/>
      <c r="JQ43" s="161">
        <v>4.3254999999999999</v>
      </c>
      <c r="JR43" s="161">
        <v>3.8858999999999999</v>
      </c>
      <c r="JS43" s="161">
        <v>3.6876000000000002</v>
      </c>
      <c r="JT43" s="162"/>
      <c r="JU43" s="161">
        <v>19.2</v>
      </c>
      <c r="JV43" s="161">
        <v>1.1077999999999999</v>
      </c>
      <c r="JW43" s="161">
        <v>-0.03</v>
      </c>
      <c r="JX43" s="162"/>
      <c r="JY43" s="161">
        <v>-5.5872999999999999</v>
      </c>
      <c r="JZ43" s="161">
        <v>-13.5436</v>
      </c>
      <c r="KA43" s="161">
        <v>-15.4712</v>
      </c>
      <c r="KB43" s="161">
        <v>-4.4508999999999999</v>
      </c>
      <c r="KC43" s="161">
        <v>7.2693000000000003</v>
      </c>
      <c r="KD43" s="161">
        <v>-8.7345000000000006</v>
      </c>
      <c r="KE43" s="161">
        <v>0</v>
      </c>
      <c r="KF43" s="161">
        <v>-18.8</v>
      </c>
      <c r="KG43" s="161">
        <v>1.9</v>
      </c>
      <c r="KH43" s="162"/>
      <c r="KI43" s="161">
        <v>-65.676699999999997</v>
      </c>
    </row>
    <row r="44" spans="1:295" ht="18" customHeight="1" x14ac:dyDescent="0.3">
      <c r="A44" s="158" t="s">
        <v>55</v>
      </c>
      <c r="B44" s="158" t="s">
        <v>816</v>
      </c>
      <c r="C44" s="161">
        <v>0</v>
      </c>
      <c r="D44" s="161">
        <v>3.8191999999999999</v>
      </c>
      <c r="E44" s="161">
        <v>-9.0792000000000002</v>
      </c>
      <c r="F44" s="161">
        <v>9.8093000000000004</v>
      </c>
      <c r="G44" s="161">
        <v>7.0946999999999996</v>
      </c>
      <c r="H44" s="162"/>
      <c r="I44" s="161">
        <v>11.4238</v>
      </c>
      <c r="J44" s="162"/>
      <c r="K44" s="161">
        <v>6.3902000000000001</v>
      </c>
      <c r="L44" s="161">
        <v>1.8079000000000001</v>
      </c>
      <c r="M44" s="161">
        <v>5.4596999999999998</v>
      </c>
      <c r="N44" s="161">
        <v>-13.32</v>
      </c>
      <c r="O44" s="162"/>
      <c r="P44" s="162"/>
      <c r="Q44" s="161">
        <v>1.6559999999999999</v>
      </c>
      <c r="R44" s="162"/>
      <c r="S44" s="161">
        <v>4.0156000000000001</v>
      </c>
      <c r="T44" s="161">
        <v>-11.8847</v>
      </c>
      <c r="U44" s="161">
        <v>3.7850000000000001</v>
      </c>
      <c r="V44" s="161">
        <v>3.7501000000000002</v>
      </c>
      <c r="W44" s="161">
        <v>6.9432</v>
      </c>
      <c r="X44" s="161">
        <v>9.4018999999999995</v>
      </c>
      <c r="Y44" s="161">
        <v>-4.9447000000000001</v>
      </c>
      <c r="Z44" s="161">
        <v>2.3210000000000002</v>
      </c>
      <c r="AA44" s="162"/>
      <c r="AB44" s="161">
        <v>-0.78639999999999999</v>
      </c>
      <c r="AC44" s="161">
        <v>-1.4470000000000001</v>
      </c>
      <c r="AD44" s="161">
        <v>-1.417</v>
      </c>
      <c r="AE44" s="161">
        <v>7.8440000000000003</v>
      </c>
      <c r="AF44" s="161">
        <v>-6.66</v>
      </c>
      <c r="AG44" s="161">
        <v>-11</v>
      </c>
      <c r="AH44" s="161">
        <v>-2.036</v>
      </c>
      <c r="AI44" s="161">
        <v>0.28000000000000003</v>
      </c>
      <c r="AJ44" s="161">
        <v>-17.190000000000001</v>
      </c>
      <c r="AK44" s="161">
        <v>-17.239999999999998</v>
      </c>
      <c r="AL44" s="162"/>
      <c r="AM44" s="161">
        <v>-10.210000000000001</v>
      </c>
      <c r="AN44" s="161">
        <v>-10.210000000000001</v>
      </c>
      <c r="AO44" s="161">
        <v>0.74380000000000002</v>
      </c>
      <c r="AP44" s="161">
        <v>4.0692000000000004</v>
      </c>
      <c r="AQ44" s="161">
        <v>13.6317</v>
      </c>
      <c r="AR44" s="161">
        <v>14.764799999999999</v>
      </c>
      <c r="AS44" s="161">
        <v>-16.759599999999999</v>
      </c>
      <c r="AT44" s="161">
        <v>-12.4582</v>
      </c>
      <c r="AU44" s="161">
        <v>-12.5365</v>
      </c>
      <c r="AV44" s="161">
        <v>1.2770999999999999</v>
      </c>
      <c r="AW44" s="161">
        <v>1.4930000000000001</v>
      </c>
      <c r="AX44" s="161">
        <v>-15.1374</v>
      </c>
      <c r="AY44" s="161">
        <v>-13.395899999999999</v>
      </c>
      <c r="AZ44" s="161">
        <v>1.5905</v>
      </c>
      <c r="BA44" s="161">
        <v>6.3894000000000002</v>
      </c>
      <c r="BB44" s="161">
        <v>50.781300000000002</v>
      </c>
      <c r="BC44" s="161">
        <v>11.6943</v>
      </c>
      <c r="BD44" s="161">
        <v>-5.4</v>
      </c>
      <c r="BE44" s="161">
        <v>-5.6</v>
      </c>
      <c r="BF44" s="161">
        <v>-24.761199999999999</v>
      </c>
      <c r="BG44" s="161">
        <v>-24.7225</v>
      </c>
      <c r="BH44" s="161">
        <v>-1.3033999999999999</v>
      </c>
      <c r="BI44" s="162"/>
      <c r="BJ44" s="161">
        <v>1.2725</v>
      </c>
      <c r="BK44" s="161">
        <v>-1.3669</v>
      </c>
      <c r="BL44" s="162"/>
      <c r="BM44" s="161">
        <v>-1.0445</v>
      </c>
      <c r="BN44" s="161">
        <v>-147.83160000000001</v>
      </c>
      <c r="BO44" s="161">
        <v>7.8738000000000001</v>
      </c>
      <c r="BP44" s="161">
        <v>7.9043000000000001</v>
      </c>
      <c r="BQ44" s="161">
        <v>59.9788</v>
      </c>
      <c r="BR44" s="161">
        <v>-214.24199999999999</v>
      </c>
      <c r="BS44" s="162"/>
      <c r="BT44" s="162"/>
      <c r="BU44" s="162"/>
      <c r="BV44" s="161">
        <v>8.8419000000000008</v>
      </c>
      <c r="BW44" s="161">
        <v>7.26</v>
      </c>
      <c r="BX44" s="161">
        <v>4.1500000000000004</v>
      </c>
      <c r="BY44" s="161">
        <v>-15.11</v>
      </c>
      <c r="BZ44" s="161">
        <v>-1.1499999999999999</v>
      </c>
      <c r="CA44" s="161">
        <v>-19.151700000000002</v>
      </c>
      <c r="CB44" s="161">
        <v>-18.347899999999999</v>
      </c>
      <c r="CC44" s="161">
        <v>21.913499999999999</v>
      </c>
      <c r="CD44" s="161">
        <v>21.081900000000001</v>
      </c>
      <c r="CE44" s="161">
        <v>-5.9329999999999998</v>
      </c>
      <c r="CF44" s="161">
        <v>-31.066199999999998</v>
      </c>
      <c r="CG44" s="161">
        <v>-31.104099999999999</v>
      </c>
      <c r="CH44" s="161">
        <v>1.0791999999999999</v>
      </c>
      <c r="CI44" s="161">
        <v>3.1726999999999999</v>
      </c>
      <c r="CJ44" s="162"/>
      <c r="CK44" s="162"/>
      <c r="CL44" s="161">
        <v>36.4</v>
      </c>
      <c r="CM44" s="161">
        <v>-2.1</v>
      </c>
      <c r="CN44" s="161">
        <v>-1.36</v>
      </c>
      <c r="CO44" s="161">
        <v>20.787099999999999</v>
      </c>
      <c r="CP44" s="161">
        <v>20.873899999999999</v>
      </c>
      <c r="CQ44" s="161">
        <v>19.652699999999999</v>
      </c>
      <c r="CR44" s="161">
        <v>72.459500000000006</v>
      </c>
      <c r="CS44" s="161">
        <v>72.343400000000003</v>
      </c>
      <c r="CT44" s="161">
        <v>-32.519399999999997</v>
      </c>
      <c r="CU44" s="161">
        <v>-40.774900000000002</v>
      </c>
      <c r="CV44" s="161">
        <v>-35.768000000000001</v>
      </c>
      <c r="CW44" s="161">
        <v>2.7806999999999999</v>
      </c>
      <c r="CX44" s="161">
        <v>23.44</v>
      </c>
      <c r="CY44" s="161">
        <v>14.79</v>
      </c>
      <c r="CZ44" s="161">
        <v>12.973599999999999</v>
      </c>
      <c r="DA44" s="162"/>
      <c r="DB44" s="161">
        <v>-7.9</v>
      </c>
      <c r="DC44" s="162"/>
      <c r="DD44" s="161">
        <v>-5.218</v>
      </c>
      <c r="DE44" s="161">
        <v>-5.5457000000000001</v>
      </c>
      <c r="DF44" s="161">
        <v>34.354900000000001</v>
      </c>
      <c r="DG44" s="161">
        <v>1.5299999999999999E-2</v>
      </c>
      <c r="DH44" s="161">
        <v>-3.8704000000000001</v>
      </c>
      <c r="DI44" s="161">
        <v>23.2</v>
      </c>
      <c r="DJ44" s="161">
        <v>23.5</v>
      </c>
      <c r="DK44" s="161">
        <v>-2.8589000000000002</v>
      </c>
      <c r="DL44" s="161">
        <v>2.0629</v>
      </c>
      <c r="DM44" s="161">
        <v>35.4908</v>
      </c>
      <c r="DN44" s="161">
        <v>10.0253</v>
      </c>
      <c r="DO44" s="161">
        <v>2.2999999999999998</v>
      </c>
      <c r="DP44" s="161">
        <v>0.18</v>
      </c>
      <c r="DQ44" s="161">
        <v>2.0305</v>
      </c>
      <c r="DR44" s="161">
        <v>-35.237000000000002</v>
      </c>
      <c r="DS44" s="161">
        <v>0.79</v>
      </c>
      <c r="DT44" s="162"/>
      <c r="DU44" s="161">
        <v>9.5399999999999991</v>
      </c>
      <c r="DV44" s="161">
        <v>17.940000000000001</v>
      </c>
      <c r="DW44" s="161">
        <v>-35.200000000000003</v>
      </c>
      <c r="DX44" s="161">
        <v>-17.609100000000002</v>
      </c>
      <c r="DY44" s="161">
        <v>-38.555700000000002</v>
      </c>
      <c r="DZ44" s="161">
        <v>-38.2455</v>
      </c>
      <c r="EA44" s="161">
        <v>-10.327199999999999</v>
      </c>
      <c r="EB44" s="161">
        <v>-16.1356</v>
      </c>
      <c r="EC44" s="161">
        <v>-23.693100000000001</v>
      </c>
      <c r="ED44" s="161">
        <v>-24.557600000000001</v>
      </c>
      <c r="EE44" s="161">
        <v>-23.227699999999999</v>
      </c>
      <c r="EF44" s="161">
        <v>-27.837499999999999</v>
      </c>
      <c r="EG44" s="161">
        <v>-9.74</v>
      </c>
      <c r="EH44" s="161">
        <v>-140.5565</v>
      </c>
      <c r="EI44" s="161">
        <v>2.1166999999999998</v>
      </c>
      <c r="EJ44" s="162"/>
      <c r="EK44" s="161">
        <v>-5.3956999999999997</v>
      </c>
      <c r="EL44" s="161">
        <v>-4.9450000000000003</v>
      </c>
      <c r="EM44" s="161">
        <v>0</v>
      </c>
      <c r="EN44" s="161">
        <v>-2.9636</v>
      </c>
      <c r="EO44" s="162"/>
      <c r="EP44" s="161">
        <v>-11.268000000000001</v>
      </c>
      <c r="EQ44" s="161">
        <v>-23.357099999999999</v>
      </c>
      <c r="ER44" s="161">
        <v>-22.763999999999999</v>
      </c>
      <c r="ES44" s="161">
        <v>7.6619000000000002</v>
      </c>
      <c r="ET44" s="161">
        <v>13.7</v>
      </c>
      <c r="EU44" s="161">
        <v>-9.2799999999999994</v>
      </c>
      <c r="EV44" s="161">
        <v>-1.4</v>
      </c>
      <c r="EW44" s="161">
        <v>1.5424</v>
      </c>
      <c r="EX44" s="161">
        <v>-0.25290000000000001</v>
      </c>
      <c r="EY44" s="161">
        <v>-12.0204</v>
      </c>
      <c r="EZ44" s="161">
        <v>-1.3331</v>
      </c>
      <c r="FA44" s="161">
        <v>5.1871999999999998</v>
      </c>
      <c r="FB44" s="161">
        <v>8.6178000000000008</v>
      </c>
      <c r="FC44" s="161">
        <v>-22.7437</v>
      </c>
      <c r="FD44" s="162"/>
      <c r="FE44" s="161">
        <v>3.8125</v>
      </c>
      <c r="FF44" s="161">
        <v>3.9077000000000002</v>
      </c>
      <c r="FG44" s="161">
        <v>3.4487999999999999</v>
      </c>
      <c r="FH44" s="161">
        <v>4.7766999999999999</v>
      </c>
      <c r="FI44" s="161">
        <v>2.6150000000000002</v>
      </c>
      <c r="FJ44" s="161">
        <v>5.3586</v>
      </c>
      <c r="FK44" s="161">
        <v>5.1910999999999996</v>
      </c>
      <c r="FL44" s="161">
        <v>-24.281199999999998</v>
      </c>
      <c r="FM44" s="161">
        <v>20.0684</v>
      </c>
      <c r="FN44" s="161">
        <v>19.608899999999998</v>
      </c>
      <c r="FO44" s="161">
        <v>-10.3743</v>
      </c>
      <c r="FP44" s="161">
        <v>0</v>
      </c>
      <c r="FQ44" s="161">
        <v>23.61</v>
      </c>
      <c r="FR44" s="161">
        <v>-23.6</v>
      </c>
      <c r="FS44" s="161">
        <v>-3.3742000000000001</v>
      </c>
      <c r="FT44" s="161">
        <v>0.32429999999999998</v>
      </c>
      <c r="FU44" s="161">
        <v>1.84</v>
      </c>
      <c r="FV44" s="161">
        <v>1.29</v>
      </c>
      <c r="FW44" s="161">
        <v>-23.403700000000001</v>
      </c>
      <c r="FX44" s="162"/>
      <c r="FY44" s="161">
        <v>-1.9E-2</v>
      </c>
      <c r="FZ44" s="161">
        <v>0.75</v>
      </c>
      <c r="GA44" s="162"/>
      <c r="GB44" s="161">
        <v>16.22</v>
      </c>
      <c r="GC44" s="161">
        <v>-16.140499999999999</v>
      </c>
      <c r="GD44" s="161">
        <v>-6.7195999999999998</v>
      </c>
      <c r="GE44" s="161">
        <v>-2.46</v>
      </c>
      <c r="GF44" s="161">
        <v>25.431699999999999</v>
      </c>
      <c r="GG44" s="162"/>
      <c r="GH44" s="161">
        <v>21.524000000000001</v>
      </c>
      <c r="GI44" s="161">
        <v>-3.3712</v>
      </c>
      <c r="GJ44" s="161">
        <v>-3.5525000000000002</v>
      </c>
      <c r="GK44" s="161">
        <v>2.7765</v>
      </c>
      <c r="GL44" s="161">
        <v>5.3999999999999999E-2</v>
      </c>
      <c r="GM44" s="162"/>
      <c r="GN44" s="161">
        <v>-10.3704</v>
      </c>
      <c r="GO44" s="161">
        <v>-5.8404999999999996</v>
      </c>
      <c r="GP44" s="161">
        <v>9.6109000000000009</v>
      </c>
      <c r="GQ44" s="161">
        <v>-28.907</v>
      </c>
      <c r="GR44" s="161">
        <v>7.7554999999999996</v>
      </c>
      <c r="GS44" s="161">
        <v>7.9844999999999997</v>
      </c>
      <c r="GT44" s="161">
        <v>119.2086</v>
      </c>
      <c r="GU44" s="161">
        <v>-8.7468000000000004</v>
      </c>
      <c r="GV44" s="161">
        <v>-11.759600000000001</v>
      </c>
      <c r="GW44" s="161">
        <v>0.52280000000000004</v>
      </c>
      <c r="GX44" s="161">
        <v>3.9927000000000001</v>
      </c>
      <c r="GY44" s="161">
        <v>6.1387999999999998</v>
      </c>
      <c r="GZ44" s="161">
        <v>6.2502000000000004</v>
      </c>
      <c r="HA44" s="161">
        <v>4</v>
      </c>
      <c r="HB44" s="161">
        <v>33.324199999999998</v>
      </c>
      <c r="HC44" s="161">
        <v>31.813099999999999</v>
      </c>
      <c r="HD44" s="161">
        <v>10.48</v>
      </c>
      <c r="HE44" s="161">
        <v>-7.5694999999999997</v>
      </c>
      <c r="HF44" s="161">
        <v>0</v>
      </c>
      <c r="HG44" s="161">
        <v>49.505499999999998</v>
      </c>
      <c r="HH44" s="161">
        <v>64.811899999999994</v>
      </c>
      <c r="HI44" s="161">
        <v>13.6609</v>
      </c>
      <c r="HJ44" s="161">
        <v>13.2066</v>
      </c>
      <c r="HK44" s="161">
        <v>-16.9419</v>
      </c>
      <c r="HL44" s="161">
        <v>-16.982399999999998</v>
      </c>
      <c r="HM44" s="161">
        <v>0</v>
      </c>
      <c r="HN44" s="161">
        <v>0</v>
      </c>
      <c r="HO44" s="161">
        <v>53.952399999999997</v>
      </c>
      <c r="HP44" s="162"/>
      <c r="HQ44" s="161">
        <v>-8.3043999999999993</v>
      </c>
      <c r="HR44" s="161">
        <v>-7.3376000000000001</v>
      </c>
      <c r="HS44" s="161">
        <v>0.25840000000000002</v>
      </c>
      <c r="HT44" s="161">
        <v>0.14280000000000001</v>
      </c>
      <c r="HU44" s="161">
        <v>9.4600000000000009</v>
      </c>
      <c r="HV44" s="161">
        <v>9.39</v>
      </c>
      <c r="HW44" s="161">
        <v>-29.7</v>
      </c>
      <c r="HX44" s="161">
        <v>-30</v>
      </c>
      <c r="HY44" s="161">
        <v>0.31769999999999998</v>
      </c>
      <c r="HZ44" s="161">
        <v>-10.32</v>
      </c>
      <c r="IA44" s="161">
        <v>55.916899999999998</v>
      </c>
      <c r="IB44" s="161">
        <v>28.530799999999999</v>
      </c>
      <c r="IC44" s="161">
        <v>28.414200000000001</v>
      </c>
      <c r="ID44" s="161">
        <v>-18.7</v>
      </c>
      <c r="IE44" s="161">
        <v>-34.1</v>
      </c>
      <c r="IF44" s="161">
        <v>-3.3</v>
      </c>
      <c r="IG44" s="161">
        <v>-3.8</v>
      </c>
      <c r="IH44" s="161">
        <v>-17.364000000000001</v>
      </c>
      <c r="II44" s="161">
        <v>-17.245200000000001</v>
      </c>
      <c r="IJ44" s="161">
        <v>-99.497699999999995</v>
      </c>
      <c r="IK44" s="161">
        <v>-26.255400000000002</v>
      </c>
      <c r="IL44" s="161">
        <v>-216.39779999999999</v>
      </c>
      <c r="IM44" s="161">
        <v>0.89939999999999998</v>
      </c>
      <c r="IN44" s="161">
        <v>-24.399799999999999</v>
      </c>
      <c r="IO44" s="161">
        <v>97.530600000000007</v>
      </c>
      <c r="IP44" s="161">
        <v>64.803100000000001</v>
      </c>
      <c r="IQ44" s="161">
        <v>73.272099999999995</v>
      </c>
      <c r="IR44" s="161">
        <v>124.81950000000001</v>
      </c>
      <c r="IS44" s="161">
        <v>34.8598</v>
      </c>
      <c r="IT44" s="161">
        <v>34.92</v>
      </c>
      <c r="IU44" s="161">
        <v>32.817500000000003</v>
      </c>
      <c r="IV44" s="161">
        <v>32.946100000000001</v>
      </c>
      <c r="IW44" s="161">
        <v>166.3143</v>
      </c>
      <c r="IX44" s="161">
        <v>-220.69659999999999</v>
      </c>
      <c r="IY44" s="161">
        <v>84.928899999999999</v>
      </c>
      <c r="IZ44" s="161">
        <v>-70.398700000000005</v>
      </c>
      <c r="JA44" s="161">
        <v>-0.67749999999999999</v>
      </c>
      <c r="JB44" s="162"/>
      <c r="JC44" s="161">
        <v>-5.92</v>
      </c>
      <c r="JD44" s="161">
        <v>-1.2270000000000001</v>
      </c>
      <c r="JE44" s="161">
        <v>-1.234</v>
      </c>
      <c r="JF44" s="161">
        <v>0.88</v>
      </c>
      <c r="JG44" s="161">
        <v>5.04</v>
      </c>
      <c r="JH44" s="161">
        <v>-6.1905000000000001</v>
      </c>
      <c r="JI44" s="161">
        <v>-11.366400000000001</v>
      </c>
      <c r="JJ44" s="161">
        <v>4.8356000000000003</v>
      </c>
      <c r="JK44" s="161">
        <v>-4.4511000000000003</v>
      </c>
      <c r="JL44" s="161">
        <v>6.6</v>
      </c>
      <c r="JM44" s="161">
        <v>0.41799999999999998</v>
      </c>
      <c r="JN44" s="161">
        <v>1.232</v>
      </c>
      <c r="JO44" s="161">
        <v>2.6137999999999999</v>
      </c>
      <c r="JP44" s="161">
        <v>3.0817000000000001</v>
      </c>
      <c r="JQ44" s="161">
        <v>4.6635</v>
      </c>
      <c r="JR44" s="161">
        <v>2.6678999999999999</v>
      </c>
      <c r="JS44" s="161">
        <v>5.2210999999999999</v>
      </c>
      <c r="JT44" s="162"/>
      <c r="JU44" s="161">
        <v>19.100000000000001</v>
      </c>
      <c r="JV44" s="161">
        <v>0.98829999999999996</v>
      </c>
      <c r="JW44" s="161">
        <v>-0.01</v>
      </c>
      <c r="JX44" s="162"/>
      <c r="JY44" s="161">
        <v>-8.6468000000000007</v>
      </c>
      <c r="JZ44" s="161">
        <v>-11.3878</v>
      </c>
      <c r="KA44" s="161">
        <v>-14.826599999999999</v>
      </c>
      <c r="KB44" s="161">
        <v>-8.2528000000000006</v>
      </c>
      <c r="KC44" s="161">
        <v>5.9509999999999996</v>
      </c>
      <c r="KD44" s="161">
        <v>-6.6718999999999999</v>
      </c>
      <c r="KE44" s="162"/>
      <c r="KF44" s="161">
        <v>-18.7</v>
      </c>
      <c r="KG44" s="161">
        <v>1.6</v>
      </c>
      <c r="KH44" s="162"/>
      <c r="KI44" s="161">
        <v>-63.743499999999997</v>
      </c>
    </row>
    <row r="45" spans="1:295" ht="18" customHeight="1" x14ac:dyDescent="0.3">
      <c r="A45" s="158" t="s">
        <v>55</v>
      </c>
      <c r="B45" s="158" t="s">
        <v>817</v>
      </c>
      <c r="C45" s="161">
        <v>0</v>
      </c>
      <c r="D45" s="161">
        <v>4.5663</v>
      </c>
      <c r="E45" s="161">
        <v>-9.7675999999999998</v>
      </c>
      <c r="F45" s="161">
        <v>0.214</v>
      </c>
      <c r="G45" s="161">
        <v>7.8897000000000004</v>
      </c>
      <c r="H45" s="162"/>
      <c r="I45" s="161">
        <v>12.230700000000001</v>
      </c>
      <c r="J45" s="162"/>
      <c r="K45" s="161">
        <v>8.9090000000000007</v>
      </c>
      <c r="L45" s="161">
        <v>3.0049000000000001</v>
      </c>
      <c r="M45" s="161">
        <v>6.6200999999999999</v>
      </c>
      <c r="N45" s="161">
        <v>-19.98</v>
      </c>
      <c r="O45" s="161">
        <v>-24.2</v>
      </c>
      <c r="P45" s="161">
        <v>2.2000000000000002</v>
      </c>
      <c r="Q45" s="161">
        <v>2.484</v>
      </c>
      <c r="R45" s="161">
        <v>-17.600000000000001</v>
      </c>
      <c r="S45" s="161">
        <v>4.3132999999999999</v>
      </c>
      <c r="T45" s="161">
        <v>-11.107100000000001</v>
      </c>
      <c r="U45" s="161">
        <v>5.6188000000000002</v>
      </c>
      <c r="V45" s="161">
        <v>5.4696999999999996</v>
      </c>
      <c r="W45" s="161">
        <v>9.8485999999999994</v>
      </c>
      <c r="X45" s="161">
        <v>9.4718999999999998</v>
      </c>
      <c r="Y45" s="161">
        <v>-4.6913</v>
      </c>
      <c r="Z45" s="161">
        <v>2.4045999999999998</v>
      </c>
      <c r="AA45" s="162"/>
      <c r="AB45" s="161">
        <v>-0.72509999999999997</v>
      </c>
      <c r="AC45" s="161">
        <v>-0.90700000000000003</v>
      </c>
      <c r="AD45" s="161">
        <v>-0.879</v>
      </c>
      <c r="AE45" s="161">
        <v>7.62</v>
      </c>
      <c r="AF45" s="161">
        <v>0</v>
      </c>
      <c r="AG45" s="161">
        <v>-8.8000000000000007</v>
      </c>
      <c r="AH45" s="161">
        <v>-2.2320000000000002</v>
      </c>
      <c r="AI45" s="161">
        <v>0.29099999999999998</v>
      </c>
      <c r="AJ45" s="161">
        <v>-17.940000000000001</v>
      </c>
      <c r="AK45" s="161">
        <v>-18.010000000000002</v>
      </c>
      <c r="AL45" s="162"/>
      <c r="AM45" s="161">
        <v>-8.35</v>
      </c>
      <c r="AN45" s="161">
        <v>-8.3699999999999992</v>
      </c>
      <c r="AO45" s="161">
        <v>2.0154000000000001</v>
      </c>
      <c r="AP45" s="161">
        <v>4.1018999999999997</v>
      </c>
      <c r="AQ45" s="161">
        <v>8.2354000000000003</v>
      </c>
      <c r="AR45" s="161">
        <v>10.593999999999999</v>
      </c>
      <c r="AS45" s="161">
        <v>-10.7369</v>
      </c>
      <c r="AT45" s="161">
        <v>-9.9130000000000003</v>
      </c>
      <c r="AU45" s="161">
        <v>-9.4774999999999991</v>
      </c>
      <c r="AV45" s="161">
        <v>11.621700000000001</v>
      </c>
      <c r="AW45" s="161">
        <v>12.4185</v>
      </c>
      <c r="AX45" s="161">
        <v>-18.4864</v>
      </c>
      <c r="AY45" s="161">
        <v>-16.343</v>
      </c>
      <c r="AZ45" s="161">
        <v>2.3795999999999999</v>
      </c>
      <c r="BA45" s="161">
        <v>14.8042</v>
      </c>
      <c r="BB45" s="161">
        <v>31.2319</v>
      </c>
      <c r="BC45" s="161">
        <v>6.7247000000000003</v>
      </c>
      <c r="BD45" s="161">
        <v>-4.0999999999999996</v>
      </c>
      <c r="BE45" s="161">
        <v>-4.2</v>
      </c>
      <c r="BF45" s="161">
        <v>-22.103100000000001</v>
      </c>
      <c r="BG45" s="161">
        <v>-21.817799999999998</v>
      </c>
      <c r="BH45" s="161">
        <v>-1.3110999999999999</v>
      </c>
      <c r="BI45" s="162"/>
      <c r="BJ45" s="161">
        <v>5.5644999999999998</v>
      </c>
      <c r="BK45" s="161">
        <v>-2.2160000000000002</v>
      </c>
      <c r="BL45" s="161">
        <v>-0.77900000000000003</v>
      </c>
      <c r="BM45" s="161">
        <v>-0.4546</v>
      </c>
      <c r="BN45" s="161">
        <v>-103.88500000000001</v>
      </c>
      <c r="BO45" s="161">
        <v>6.4699</v>
      </c>
      <c r="BP45" s="161">
        <v>6.4699</v>
      </c>
      <c r="BQ45" s="161">
        <v>39.380099999999999</v>
      </c>
      <c r="BR45" s="161">
        <v>-187.7791</v>
      </c>
      <c r="BS45" s="162"/>
      <c r="BT45" s="162"/>
      <c r="BU45" s="162"/>
      <c r="BV45" s="161">
        <v>8.8519000000000005</v>
      </c>
      <c r="BW45" s="161">
        <v>7.68</v>
      </c>
      <c r="BX45" s="161">
        <v>6.1</v>
      </c>
      <c r="BY45" s="161">
        <v>-14.51</v>
      </c>
      <c r="BZ45" s="161">
        <v>-5.01</v>
      </c>
      <c r="CA45" s="161">
        <v>-20.089400000000001</v>
      </c>
      <c r="CB45" s="161">
        <v>-19.955400000000001</v>
      </c>
      <c r="CC45" s="161">
        <v>23.752600000000001</v>
      </c>
      <c r="CD45" s="161">
        <v>22.982900000000001</v>
      </c>
      <c r="CE45" s="161">
        <v>-5.9256000000000002</v>
      </c>
      <c r="CF45" s="161">
        <v>-29.787600000000001</v>
      </c>
      <c r="CG45" s="161">
        <v>-29.4682</v>
      </c>
      <c r="CH45" s="161">
        <v>6.4720000000000004</v>
      </c>
      <c r="CI45" s="161">
        <v>1.903</v>
      </c>
      <c r="CJ45" s="162"/>
      <c r="CK45" s="162"/>
      <c r="CL45" s="161">
        <v>37.1</v>
      </c>
      <c r="CM45" s="161">
        <v>0.3</v>
      </c>
      <c r="CN45" s="161">
        <v>-1.34</v>
      </c>
      <c r="CO45" s="161">
        <v>20.309100000000001</v>
      </c>
      <c r="CP45" s="161">
        <v>20.991599999999998</v>
      </c>
      <c r="CQ45" s="161">
        <v>19.9254</v>
      </c>
      <c r="CR45" s="161">
        <v>60.338000000000001</v>
      </c>
      <c r="CS45" s="161">
        <v>60.609000000000002</v>
      </c>
      <c r="CT45" s="161">
        <v>-21.390799999999999</v>
      </c>
      <c r="CU45" s="161">
        <v>-41.875599999999999</v>
      </c>
      <c r="CV45" s="161">
        <v>-23.799299999999999</v>
      </c>
      <c r="CW45" s="161">
        <v>2.5428000000000002</v>
      </c>
      <c r="CX45" s="161">
        <v>22.86</v>
      </c>
      <c r="CY45" s="161">
        <v>15.47</v>
      </c>
      <c r="CZ45" s="161">
        <v>6.5674000000000001</v>
      </c>
      <c r="DA45" s="161">
        <v>6.8390000000000004</v>
      </c>
      <c r="DB45" s="161">
        <v>-8.1300000000000008</v>
      </c>
      <c r="DC45" s="162"/>
      <c r="DD45" s="161">
        <v>-5.0750999999999999</v>
      </c>
      <c r="DE45" s="161">
        <v>-4.4454000000000002</v>
      </c>
      <c r="DF45" s="161">
        <v>31.301500000000001</v>
      </c>
      <c r="DG45" s="161">
        <v>1.55E-2</v>
      </c>
      <c r="DH45" s="161">
        <v>-3.9716</v>
      </c>
      <c r="DI45" s="161">
        <v>20.9</v>
      </c>
      <c r="DJ45" s="161">
        <v>21.2</v>
      </c>
      <c r="DK45" s="161">
        <v>-2.7953999999999999</v>
      </c>
      <c r="DL45" s="161">
        <v>1.8758999999999999</v>
      </c>
      <c r="DM45" s="161">
        <v>35.333100000000002</v>
      </c>
      <c r="DN45" s="161">
        <v>10.0253</v>
      </c>
      <c r="DO45" s="161">
        <v>2.34</v>
      </c>
      <c r="DP45" s="161">
        <v>7.0000000000000007E-2</v>
      </c>
      <c r="DQ45" s="161">
        <v>1.333</v>
      </c>
      <c r="DR45" s="161">
        <v>-32.741900000000001</v>
      </c>
      <c r="DS45" s="161">
        <v>0.02</v>
      </c>
      <c r="DT45" s="162"/>
      <c r="DU45" s="161">
        <v>10.65</v>
      </c>
      <c r="DV45" s="161">
        <v>17.89</v>
      </c>
      <c r="DW45" s="161">
        <v>-32.690899999999999</v>
      </c>
      <c r="DX45" s="161">
        <v>-15.5273</v>
      </c>
      <c r="DY45" s="161">
        <v>-39.747500000000002</v>
      </c>
      <c r="DZ45" s="161">
        <v>-38.872700000000002</v>
      </c>
      <c r="EA45" s="162"/>
      <c r="EB45" s="161">
        <v>-11.8832</v>
      </c>
      <c r="EC45" s="161">
        <v>-22.124300000000002</v>
      </c>
      <c r="ED45" s="161">
        <v>-21.559699999999999</v>
      </c>
      <c r="EE45" s="161">
        <v>-24.608499999999999</v>
      </c>
      <c r="EF45" s="161">
        <v>-30.135000000000002</v>
      </c>
      <c r="EG45" s="161">
        <v>-8.7560000000000002</v>
      </c>
      <c r="EH45" s="161">
        <v>-122.28019999999999</v>
      </c>
      <c r="EI45" s="161">
        <v>-7.8939000000000004</v>
      </c>
      <c r="EJ45" s="162"/>
      <c r="EK45" s="161">
        <v>-4.6367000000000003</v>
      </c>
      <c r="EL45" s="161">
        <v>-3.8773</v>
      </c>
      <c r="EM45" s="161">
        <v>0</v>
      </c>
      <c r="EN45" s="161">
        <v>-8.1828000000000003</v>
      </c>
      <c r="EO45" s="162"/>
      <c r="EP45" s="161">
        <v>0</v>
      </c>
      <c r="EQ45" s="161">
        <v>-21.704699999999999</v>
      </c>
      <c r="ER45" s="161">
        <v>-22.271799999999999</v>
      </c>
      <c r="ES45" s="161">
        <v>9.6024999999999991</v>
      </c>
      <c r="ET45" s="161">
        <v>13.64</v>
      </c>
      <c r="EU45" s="161">
        <v>-9.9</v>
      </c>
      <c r="EV45" s="161">
        <v>-0.4</v>
      </c>
      <c r="EW45" s="161">
        <v>1.6317999999999999</v>
      </c>
      <c r="EX45" s="161">
        <v>-4.8806000000000003</v>
      </c>
      <c r="EY45" s="161">
        <v>-11.6709</v>
      </c>
      <c r="EZ45" s="161">
        <v>-0.85629999999999995</v>
      </c>
      <c r="FA45" s="161">
        <v>4.2999000000000001</v>
      </c>
      <c r="FB45" s="161">
        <v>11.2736</v>
      </c>
      <c r="FC45" s="161">
        <v>-26.158799999999999</v>
      </c>
      <c r="FD45" s="162"/>
      <c r="FE45" s="161">
        <v>3.8946000000000001</v>
      </c>
      <c r="FF45" s="161">
        <v>3.9729000000000001</v>
      </c>
      <c r="FG45" s="161">
        <v>3.6638999999999999</v>
      </c>
      <c r="FH45" s="161">
        <v>3.4464999999999999</v>
      </c>
      <c r="FI45" s="161">
        <v>0</v>
      </c>
      <c r="FJ45" s="161">
        <v>7.0331999999999999</v>
      </c>
      <c r="FK45" s="161">
        <v>6.8657000000000004</v>
      </c>
      <c r="FL45" s="161">
        <v>-26.625599999999999</v>
      </c>
      <c r="FM45" s="161">
        <v>20.9757</v>
      </c>
      <c r="FN45" s="161">
        <v>20.7318</v>
      </c>
      <c r="FO45" s="161">
        <v>-13.3376</v>
      </c>
      <c r="FP45" s="162"/>
      <c r="FQ45" s="161">
        <v>22.1158</v>
      </c>
      <c r="FR45" s="161">
        <v>-24.79</v>
      </c>
      <c r="FS45" s="161">
        <v>-3.1105999999999998</v>
      </c>
      <c r="FT45" s="161">
        <v>0.37190000000000001</v>
      </c>
      <c r="FU45" s="161">
        <v>1.74</v>
      </c>
      <c r="FV45" s="161">
        <v>2.76</v>
      </c>
      <c r="FW45" s="161">
        <v>-21.6996</v>
      </c>
      <c r="FX45" s="162"/>
      <c r="FY45" s="161">
        <v>8.4000000000000005E-2</v>
      </c>
      <c r="FZ45" s="161">
        <v>0.75700000000000001</v>
      </c>
      <c r="GA45" s="162"/>
      <c r="GB45" s="161">
        <v>16.5</v>
      </c>
      <c r="GC45" s="161">
        <v>-11.677</v>
      </c>
      <c r="GD45" s="161">
        <v>-4.0030000000000001</v>
      </c>
      <c r="GE45" s="162"/>
      <c r="GF45" s="161">
        <v>25.775400000000001</v>
      </c>
      <c r="GG45" s="162"/>
      <c r="GH45" s="161">
        <v>21.734000000000002</v>
      </c>
      <c r="GI45" s="161">
        <v>-3.6793999999999998</v>
      </c>
      <c r="GJ45" s="161">
        <v>-4.0366999999999997</v>
      </c>
      <c r="GK45" s="161">
        <v>3.1629</v>
      </c>
      <c r="GL45" s="162"/>
      <c r="GM45" s="162"/>
      <c r="GN45" s="161">
        <v>-10.239000000000001</v>
      </c>
      <c r="GO45" s="161">
        <v>-6.3174000000000001</v>
      </c>
      <c r="GP45" s="161">
        <v>8.3368000000000002</v>
      </c>
      <c r="GQ45" s="161">
        <v>-26.133900000000001</v>
      </c>
      <c r="GR45" s="161">
        <v>6.2339000000000002</v>
      </c>
      <c r="GS45" s="161">
        <v>5.9821</v>
      </c>
      <c r="GT45" s="161">
        <v>119.8569</v>
      </c>
      <c r="GU45" s="161">
        <v>-7.1121999999999996</v>
      </c>
      <c r="GV45" s="161">
        <v>-11.2819</v>
      </c>
      <c r="GW45" s="161">
        <v>-9.7500000000000003E-2</v>
      </c>
      <c r="GX45" s="161">
        <v>3.8069000000000002</v>
      </c>
      <c r="GY45" s="161">
        <v>7.0544000000000002</v>
      </c>
      <c r="GZ45" s="161">
        <v>7.1440999999999999</v>
      </c>
      <c r="HA45" s="161">
        <v>3.8344999999999998</v>
      </c>
      <c r="HB45" s="161">
        <v>28.427800000000001</v>
      </c>
      <c r="HC45" s="161">
        <v>30.695699999999999</v>
      </c>
      <c r="HD45" s="161">
        <v>10.06</v>
      </c>
      <c r="HE45" s="161">
        <v>-7.4149000000000003</v>
      </c>
      <c r="HF45" s="161">
        <v>8.0104000000000006</v>
      </c>
      <c r="HG45" s="161">
        <v>47.014800000000001</v>
      </c>
      <c r="HH45" s="161">
        <v>61.573599999999999</v>
      </c>
      <c r="HI45" s="161">
        <v>12.4597</v>
      </c>
      <c r="HJ45" s="161">
        <v>12.957100000000001</v>
      </c>
      <c r="HK45" s="161">
        <v>-16.5687</v>
      </c>
      <c r="HL45" s="161">
        <v>-15.758800000000001</v>
      </c>
      <c r="HM45" s="161">
        <v>0</v>
      </c>
      <c r="HN45" s="161">
        <v>0</v>
      </c>
      <c r="HO45" s="162"/>
      <c r="HP45" s="162"/>
      <c r="HQ45" s="161">
        <v>-10.886200000000001</v>
      </c>
      <c r="HR45" s="161">
        <v>-10.1721</v>
      </c>
      <c r="HS45" s="161">
        <v>-2.6417999999999999</v>
      </c>
      <c r="HT45" s="161">
        <v>-2.8054000000000001</v>
      </c>
      <c r="HU45" s="161">
        <v>10</v>
      </c>
      <c r="HV45" s="161">
        <v>9.98</v>
      </c>
      <c r="HW45" s="161">
        <v>-32.6</v>
      </c>
      <c r="HX45" s="161">
        <v>-32</v>
      </c>
      <c r="HY45" s="161">
        <v>0.21149999999999999</v>
      </c>
      <c r="HZ45" s="161">
        <v>-10.16</v>
      </c>
      <c r="IA45" s="161">
        <v>60.526800000000001</v>
      </c>
      <c r="IB45" s="161">
        <v>28.3201</v>
      </c>
      <c r="IC45" s="161">
        <v>28.123899999999999</v>
      </c>
      <c r="ID45" s="161">
        <v>-19.100000000000001</v>
      </c>
      <c r="IE45" s="161">
        <v>-41</v>
      </c>
      <c r="IF45" s="161">
        <v>-1.8</v>
      </c>
      <c r="IG45" s="161">
        <v>-2.5</v>
      </c>
      <c r="IH45" s="161">
        <v>-17.327200000000001</v>
      </c>
      <c r="II45" s="161">
        <v>-17.305</v>
      </c>
      <c r="IJ45" s="161">
        <v>-95.444900000000004</v>
      </c>
      <c r="IK45" s="161">
        <v>-16.905999999999999</v>
      </c>
      <c r="IL45" s="161">
        <v>-221.477</v>
      </c>
      <c r="IM45" s="161">
        <v>-2.9308999999999998</v>
      </c>
      <c r="IN45" s="161">
        <v>-28.932300000000001</v>
      </c>
      <c r="IO45" s="161">
        <v>94.131500000000003</v>
      </c>
      <c r="IP45" s="161">
        <v>66.502499999999998</v>
      </c>
      <c r="IQ45" s="161">
        <v>85.291799999999995</v>
      </c>
      <c r="IR45" s="161">
        <v>127.2124</v>
      </c>
      <c r="IS45" s="161">
        <v>32.65</v>
      </c>
      <c r="IT45" s="161">
        <v>29.777699999999999</v>
      </c>
      <c r="IU45" s="161">
        <v>31.889700000000001</v>
      </c>
      <c r="IV45" s="161">
        <v>24.479800000000001</v>
      </c>
      <c r="IW45" s="161">
        <v>161.798</v>
      </c>
      <c r="IX45" s="161">
        <v>-224.95179999999999</v>
      </c>
      <c r="IY45" s="161">
        <v>78.703699999999998</v>
      </c>
      <c r="IZ45" s="161">
        <v>-66.6327</v>
      </c>
      <c r="JA45" s="161">
        <v>-0.18679999999999999</v>
      </c>
      <c r="JB45" s="162"/>
      <c r="JC45" s="161">
        <v>-7.2</v>
      </c>
      <c r="JD45" s="161">
        <v>-1.341</v>
      </c>
      <c r="JE45" s="161">
        <v>-1.3460000000000001</v>
      </c>
      <c r="JF45" s="161">
        <v>2.88</v>
      </c>
      <c r="JG45" s="161">
        <v>2.4</v>
      </c>
      <c r="JH45" s="161">
        <v>-5.7236000000000002</v>
      </c>
      <c r="JI45" s="161">
        <v>-8.5831999999999997</v>
      </c>
      <c r="JJ45" s="161">
        <v>5.7145000000000001</v>
      </c>
      <c r="JK45" s="161">
        <v>-6.2668999999999997</v>
      </c>
      <c r="JL45" s="161">
        <v>4.8</v>
      </c>
      <c r="JM45" s="161">
        <v>0.85599999999999998</v>
      </c>
      <c r="JN45" s="161">
        <v>0.79400000000000004</v>
      </c>
      <c r="JO45" s="162"/>
      <c r="JP45" s="162"/>
      <c r="JQ45" s="161">
        <v>3.4388999999999998</v>
      </c>
      <c r="JR45" s="161">
        <v>3.7713999999999999</v>
      </c>
      <c r="JS45" s="161">
        <v>3.2124999999999999</v>
      </c>
      <c r="JT45" s="162"/>
      <c r="JU45" s="161">
        <v>25.6</v>
      </c>
      <c r="JV45" s="161">
        <v>0.15679999999999999</v>
      </c>
      <c r="JW45" s="161">
        <v>-0.04</v>
      </c>
      <c r="JX45" s="162"/>
      <c r="JY45" s="161">
        <v>-8.1884999999999994</v>
      </c>
      <c r="JZ45" s="161">
        <v>-11.9276</v>
      </c>
      <c r="KA45" s="161">
        <v>-15.853199999999999</v>
      </c>
      <c r="KB45" s="161">
        <v>-7.3291000000000004</v>
      </c>
      <c r="KC45" s="161">
        <v>5.0673000000000004</v>
      </c>
      <c r="KD45" s="161">
        <v>-8.0869999999999997</v>
      </c>
      <c r="KE45" s="161">
        <v>2.0236999999999998</v>
      </c>
      <c r="KF45" s="161">
        <v>-24.9</v>
      </c>
      <c r="KG45" s="161">
        <v>7</v>
      </c>
      <c r="KH45" s="162"/>
      <c r="KI45" s="161">
        <v>-61.203200000000002</v>
      </c>
    </row>
    <row r="46" spans="1:295" ht="18" customHeight="1" x14ac:dyDescent="0.3">
      <c r="A46" s="158" t="s">
        <v>55</v>
      </c>
      <c r="B46" s="158" t="s">
        <v>818</v>
      </c>
      <c r="C46" s="161">
        <v>0</v>
      </c>
      <c r="D46" s="161">
        <v>5.3895999999999997</v>
      </c>
      <c r="E46" s="161">
        <v>-10.584099999999999</v>
      </c>
      <c r="F46" s="161">
        <v>5.0499000000000001</v>
      </c>
      <c r="G46" s="161">
        <v>8.5688999999999993</v>
      </c>
      <c r="H46" s="162"/>
      <c r="I46" s="161">
        <v>13.4438</v>
      </c>
      <c r="J46" s="162"/>
      <c r="K46" s="161">
        <v>9.4029000000000007</v>
      </c>
      <c r="L46" s="161">
        <v>3.4359000000000002</v>
      </c>
      <c r="M46" s="161">
        <v>7.0488</v>
      </c>
      <c r="N46" s="161">
        <v>-17.760000000000002</v>
      </c>
      <c r="O46" s="161">
        <v>-26.4</v>
      </c>
      <c r="P46" s="161">
        <v>2.2000000000000002</v>
      </c>
      <c r="Q46" s="161">
        <v>3.3119999999999998</v>
      </c>
      <c r="R46" s="161">
        <v>-19.8</v>
      </c>
      <c r="S46" s="161">
        <v>4.0236999999999998</v>
      </c>
      <c r="T46" s="161">
        <v>-12.9092</v>
      </c>
      <c r="U46" s="161">
        <v>5.5724</v>
      </c>
      <c r="V46" s="161">
        <v>5.5121000000000002</v>
      </c>
      <c r="W46" s="161">
        <v>9.7952999999999992</v>
      </c>
      <c r="X46" s="161">
        <v>9.6160999999999994</v>
      </c>
      <c r="Y46" s="161">
        <v>-4.7976999999999999</v>
      </c>
      <c r="Z46" s="161">
        <v>1.8065</v>
      </c>
      <c r="AA46" s="162"/>
      <c r="AB46" s="161">
        <v>-0.68969999999999998</v>
      </c>
      <c r="AC46" s="161">
        <v>-0.746</v>
      </c>
      <c r="AD46" s="161">
        <v>-0.73499999999999999</v>
      </c>
      <c r="AE46" s="161">
        <v>7.976</v>
      </c>
      <c r="AF46" s="161">
        <v>-2.2200000000000002</v>
      </c>
      <c r="AG46" s="161">
        <v>-6.6</v>
      </c>
      <c r="AH46" s="161">
        <v>-1.7849999999999999</v>
      </c>
      <c r="AI46" s="161">
        <v>0.315</v>
      </c>
      <c r="AJ46" s="161">
        <v>-16.7</v>
      </c>
      <c r="AK46" s="161">
        <v>-16.75</v>
      </c>
      <c r="AL46" s="162"/>
      <c r="AM46" s="161">
        <v>-8.52</v>
      </c>
      <c r="AN46" s="161">
        <v>-8.67</v>
      </c>
      <c r="AO46" s="161">
        <v>2.1722000000000001</v>
      </c>
      <c r="AP46" s="161">
        <v>4.1208</v>
      </c>
      <c r="AQ46" s="161">
        <v>10.503299999999999</v>
      </c>
      <c r="AR46" s="161">
        <v>10.2841</v>
      </c>
      <c r="AS46" s="161">
        <v>-13.536899999999999</v>
      </c>
      <c r="AT46" s="161">
        <v>-8.5733999999999995</v>
      </c>
      <c r="AU46" s="161">
        <v>-7.7015000000000002</v>
      </c>
      <c r="AV46" s="161">
        <v>8.9990000000000006</v>
      </c>
      <c r="AW46" s="161">
        <v>10.7483</v>
      </c>
      <c r="AX46" s="161">
        <v>-17.012799999999999</v>
      </c>
      <c r="AY46" s="161">
        <v>-17.816600000000001</v>
      </c>
      <c r="AZ46" s="161">
        <v>2.7742</v>
      </c>
      <c r="BA46" s="161">
        <v>12.609500000000001</v>
      </c>
      <c r="BB46" s="161">
        <v>36.2194</v>
      </c>
      <c r="BC46" s="161">
        <v>5.0038</v>
      </c>
      <c r="BD46" s="161">
        <v>-2.7</v>
      </c>
      <c r="BE46" s="161">
        <v>-2.8</v>
      </c>
      <c r="BF46" s="161">
        <v>-22.257999999999999</v>
      </c>
      <c r="BG46" s="161">
        <v>-20.360800000000001</v>
      </c>
      <c r="BH46" s="161">
        <v>-1.2557</v>
      </c>
      <c r="BI46" s="162"/>
      <c r="BJ46" s="161">
        <v>5.3822000000000001</v>
      </c>
      <c r="BK46" s="161">
        <v>-2.2490000000000001</v>
      </c>
      <c r="BL46" s="161">
        <v>-0.82520000000000004</v>
      </c>
      <c r="BM46" s="161">
        <v>-0.51649999999999996</v>
      </c>
      <c r="BN46" s="161">
        <v>-104.3733</v>
      </c>
      <c r="BO46" s="161">
        <v>6.0427</v>
      </c>
      <c r="BP46" s="161">
        <v>6.0121000000000002</v>
      </c>
      <c r="BQ46" s="161">
        <v>40.354900000000001</v>
      </c>
      <c r="BR46" s="161">
        <v>-188.80250000000001</v>
      </c>
      <c r="BS46" s="162"/>
      <c r="BT46" s="162"/>
      <c r="BU46" s="162"/>
      <c r="BV46" s="162"/>
      <c r="BW46" s="161">
        <v>7.51</v>
      </c>
      <c r="BX46" s="161">
        <v>6.28</v>
      </c>
      <c r="BY46" s="161">
        <v>-14.48</v>
      </c>
      <c r="BZ46" s="161">
        <v>-5.75</v>
      </c>
      <c r="CA46" s="161">
        <v>-18.213999999999999</v>
      </c>
      <c r="CB46" s="161">
        <v>-17.946100000000001</v>
      </c>
      <c r="CC46" s="161">
        <v>23.023900000000001</v>
      </c>
      <c r="CD46" s="161">
        <v>22.5336</v>
      </c>
      <c r="CE46" s="161">
        <v>-5.6661999999999999</v>
      </c>
      <c r="CF46" s="161">
        <v>-30.5548</v>
      </c>
      <c r="CG46" s="161">
        <v>-30.545200000000001</v>
      </c>
      <c r="CH46" s="161">
        <v>5.5683999999999996</v>
      </c>
      <c r="CI46" s="161">
        <v>2.335</v>
      </c>
      <c r="CJ46" s="162"/>
      <c r="CK46" s="162"/>
      <c r="CL46" s="161">
        <v>36.5</v>
      </c>
      <c r="CM46" s="161">
        <v>1.6</v>
      </c>
      <c r="CN46" s="161">
        <v>-1.29</v>
      </c>
      <c r="CO46" s="161">
        <v>19.553999999999998</v>
      </c>
      <c r="CP46" s="161">
        <v>20.242799999999999</v>
      </c>
      <c r="CQ46" s="161">
        <v>19.092199999999998</v>
      </c>
      <c r="CR46" s="161">
        <v>60.595700000000001</v>
      </c>
      <c r="CS46" s="161">
        <v>60.694899999999997</v>
      </c>
      <c r="CT46" s="161">
        <v>-21.972100000000001</v>
      </c>
      <c r="CU46" s="161">
        <v>-41.128</v>
      </c>
      <c r="CV46" s="161">
        <v>-24.112500000000001</v>
      </c>
      <c r="CW46" s="161">
        <v>2.5044</v>
      </c>
      <c r="CX46" s="161">
        <v>26.06</v>
      </c>
      <c r="CY46" s="161">
        <v>15.24</v>
      </c>
      <c r="CZ46" s="161">
        <v>6.4111000000000002</v>
      </c>
      <c r="DA46" s="161">
        <v>6.7412999999999998</v>
      </c>
      <c r="DB46" s="161">
        <v>-7.97</v>
      </c>
      <c r="DC46" s="162"/>
      <c r="DD46" s="161">
        <v>-4.3360000000000003</v>
      </c>
      <c r="DE46" s="161">
        <v>-4.1750999999999996</v>
      </c>
      <c r="DF46" s="161">
        <v>32.072200000000002</v>
      </c>
      <c r="DG46" s="161">
        <v>1.54E-2</v>
      </c>
      <c r="DH46" s="161">
        <v>-3.9150999999999998</v>
      </c>
      <c r="DI46" s="162"/>
      <c r="DJ46" s="162"/>
      <c r="DK46" s="161">
        <v>-2.9639000000000002</v>
      </c>
      <c r="DL46" s="161">
        <v>1.8758999999999999</v>
      </c>
      <c r="DM46" s="161">
        <v>36.121600000000001</v>
      </c>
      <c r="DN46" s="161">
        <v>10.0253</v>
      </c>
      <c r="DO46" s="161">
        <v>2.5</v>
      </c>
      <c r="DP46" s="161">
        <v>0.2</v>
      </c>
      <c r="DQ46" s="161">
        <v>0.40300000000000002</v>
      </c>
      <c r="DR46" s="161">
        <v>-32.8294</v>
      </c>
      <c r="DS46" s="161">
        <v>0.45</v>
      </c>
      <c r="DT46" s="162"/>
      <c r="DU46" s="161">
        <v>10.31</v>
      </c>
      <c r="DV46" s="161">
        <v>17.46</v>
      </c>
      <c r="DW46" s="161">
        <v>-32.200000000000003</v>
      </c>
      <c r="DX46" s="161">
        <v>-15.6091</v>
      </c>
      <c r="DY46" s="161">
        <v>-38.796599999999998</v>
      </c>
      <c r="DZ46" s="161">
        <v>-37.781799999999997</v>
      </c>
      <c r="EA46" s="162"/>
      <c r="EB46" s="161">
        <v>-11.2225</v>
      </c>
      <c r="EC46" s="161">
        <v>-20.813700000000001</v>
      </c>
      <c r="ED46" s="161">
        <v>-20.987200000000001</v>
      </c>
      <c r="EE46" s="161">
        <v>-25.5076</v>
      </c>
      <c r="EF46" s="161">
        <v>-30.569099999999999</v>
      </c>
      <c r="EG46" s="161">
        <v>-8.8369999999999997</v>
      </c>
      <c r="EH46" s="161">
        <v>-123.5284</v>
      </c>
      <c r="EI46" s="161">
        <v>-10.9476</v>
      </c>
      <c r="EJ46" s="162"/>
      <c r="EK46" s="161">
        <v>-5.0823</v>
      </c>
      <c r="EL46" s="161">
        <v>-4.5563000000000002</v>
      </c>
      <c r="EM46" s="161">
        <v>13.0548</v>
      </c>
      <c r="EN46" s="161">
        <v>-5.4161000000000001</v>
      </c>
      <c r="EO46" s="162"/>
      <c r="EP46" s="161">
        <v>-16.899999999999999</v>
      </c>
      <c r="EQ46" s="161">
        <v>-21.888999999999999</v>
      </c>
      <c r="ER46" s="161">
        <v>-21.579899999999999</v>
      </c>
      <c r="ES46" s="161">
        <v>9.5770999999999997</v>
      </c>
      <c r="ET46" s="161">
        <v>13.8</v>
      </c>
      <c r="EU46" s="161">
        <v>-8.7200000000000006</v>
      </c>
      <c r="EV46" s="161">
        <v>0</v>
      </c>
      <c r="EW46" s="161">
        <v>1.6999</v>
      </c>
      <c r="EX46" s="161">
        <v>-1.1497999999999999</v>
      </c>
      <c r="EY46" s="161">
        <v>-10.8644</v>
      </c>
      <c r="EZ46" s="161">
        <v>-7.0000000000000001E-3</v>
      </c>
      <c r="FA46" s="161">
        <v>1.7867999999999999</v>
      </c>
      <c r="FB46" s="161">
        <v>13.671200000000001</v>
      </c>
      <c r="FC46" s="161">
        <v>-25.903600000000001</v>
      </c>
      <c r="FD46" s="162"/>
      <c r="FE46" s="161">
        <v>4.3089000000000004</v>
      </c>
      <c r="FF46" s="161">
        <v>4.4196999999999997</v>
      </c>
      <c r="FG46" s="161">
        <v>3.4617</v>
      </c>
      <c r="FH46" s="161">
        <v>4.2343999999999999</v>
      </c>
      <c r="FI46" s="161">
        <v>3.4268000000000001</v>
      </c>
      <c r="FJ46" s="161">
        <v>4.6887999999999996</v>
      </c>
      <c r="FK46" s="161">
        <v>5.0236999999999998</v>
      </c>
      <c r="FL46" s="161">
        <v>-21.099499999999999</v>
      </c>
      <c r="FM46" s="161">
        <v>19.227699999999999</v>
      </c>
      <c r="FN46" s="161">
        <v>19.2302</v>
      </c>
      <c r="FO46" s="161">
        <v>-8.7111999999999998</v>
      </c>
      <c r="FP46" s="162"/>
      <c r="FQ46" s="161">
        <v>22.110900000000001</v>
      </c>
      <c r="FR46" s="161">
        <v>-24.14</v>
      </c>
      <c r="FS46" s="161">
        <v>-3.1086999999999998</v>
      </c>
      <c r="FT46" s="161">
        <v>0.371</v>
      </c>
      <c r="FU46" s="161">
        <v>1.33</v>
      </c>
      <c r="FV46" s="161">
        <v>2.58</v>
      </c>
      <c r="FW46" s="161">
        <v>-22.082599999999999</v>
      </c>
      <c r="FX46" s="162"/>
      <c r="FY46" s="161">
        <v>0.17699999999999999</v>
      </c>
      <c r="FZ46" s="161">
        <v>0.747</v>
      </c>
      <c r="GA46" s="162"/>
      <c r="GB46" s="161">
        <v>15.45</v>
      </c>
      <c r="GC46" s="161">
        <v>-18.005199999999999</v>
      </c>
      <c r="GD46" s="161">
        <v>-9.4855</v>
      </c>
      <c r="GE46" s="161">
        <v>-2.82</v>
      </c>
      <c r="GF46" s="161">
        <v>24.605599999999999</v>
      </c>
      <c r="GG46" s="162"/>
      <c r="GH46" s="161">
        <v>22.009</v>
      </c>
      <c r="GI46" s="161">
        <v>-4.2312000000000003</v>
      </c>
      <c r="GJ46" s="161">
        <v>-4.6138000000000003</v>
      </c>
      <c r="GK46" s="161">
        <v>3.2606000000000002</v>
      </c>
      <c r="GL46" s="162"/>
      <c r="GM46" s="162"/>
      <c r="GN46" s="161">
        <v>-9.4284999999999997</v>
      </c>
      <c r="GO46" s="161">
        <v>-5.0275999999999996</v>
      </c>
      <c r="GP46" s="161">
        <v>9.0387000000000004</v>
      </c>
      <c r="GQ46" s="161">
        <v>-24.9575</v>
      </c>
      <c r="GR46" s="161">
        <v>8.8146000000000004</v>
      </c>
      <c r="GS46" s="161">
        <v>8.6423000000000005</v>
      </c>
      <c r="GT46" s="161">
        <v>136.14619999999999</v>
      </c>
      <c r="GU46" s="161">
        <v>-6.5084999999999997</v>
      </c>
      <c r="GV46" s="161">
        <v>-10.479699999999999</v>
      </c>
      <c r="GW46" s="161">
        <v>-0.43020000000000003</v>
      </c>
      <c r="GX46" s="161">
        <v>3.7222</v>
      </c>
      <c r="GY46" s="161">
        <v>7.0983000000000001</v>
      </c>
      <c r="GZ46" s="161">
        <v>7.3418000000000001</v>
      </c>
      <c r="HA46" s="161">
        <v>3</v>
      </c>
      <c r="HB46" s="161">
        <v>28.978000000000002</v>
      </c>
      <c r="HC46" s="161">
        <v>30.7422</v>
      </c>
      <c r="HD46" s="161">
        <v>10.06</v>
      </c>
      <c r="HE46" s="161">
        <v>-7.8044000000000002</v>
      </c>
      <c r="HF46" s="161">
        <v>9.1313999999999993</v>
      </c>
      <c r="HG46" s="161">
        <v>44.443399999999997</v>
      </c>
      <c r="HH46" s="161">
        <v>60.601300000000002</v>
      </c>
      <c r="HI46" s="161">
        <v>13.036799999999999</v>
      </c>
      <c r="HJ46" s="161">
        <v>13.679</v>
      </c>
      <c r="HK46" s="161">
        <v>-17.1845</v>
      </c>
      <c r="HL46" s="161">
        <v>-16.1648</v>
      </c>
      <c r="HM46" s="161">
        <v>0</v>
      </c>
      <c r="HN46" s="161">
        <v>0</v>
      </c>
      <c r="HO46" s="162"/>
      <c r="HP46" s="162"/>
      <c r="HQ46" s="161">
        <v>-13.852600000000001</v>
      </c>
      <c r="HR46" s="161">
        <v>-13.2813</v>
      </c>
      <c r="HS46" s="161">
        <v>-2.9314</v>
      </c>
      <c r="HT46" s="161">
        <v>-2.7128000000000001</v>
      </c>
      <c r="HU46" s="161">
        <v>9.16</v>
      </c>
      <c r="HV46" s="161">
        <v>9.2200000000000006</v>
      </c>
      <c r="HW46" s="161">
        <v>-32.9</v>
      </c>
      <c r="HX46" s="161">
        <v>-32.700000000000003</v>
      </c>
      <c r="HY46" s="161">
        <v>0.42209999999999998</v>
      </c>
      <c r="HZ46" s="161">
        <v>-10.48</v>
      </c>
      <c r="IA46" s="161">
        <v>64.38</v>
      </c>
      <c r="IB46" s="161">
        <v>25.375800000000002</v>
      </c>
      <c r="IC46" s="161">
        <v>25.7438</v>
      </c>
      <c r="ID46" s="161">
        <v>-19.100000000000001</v>
      </c>
      <c r="IE46" s="161">
        <v>-40.5</v>
      </c>
      <c r="IF46" s="161">
        <v>0.9</v>
      </c>
      <c r="IG46" s="161">
        <v>0.4</v>
      </c>
      <c r="IH46" s="161">
        <v>-17.6112</v>
      </c>
      <c r="II46" s="161">
        <v>-17.402999999999999</v>
      </c>
      <c r="IJ46" s="161">
        <v>-92.385800000000003</v>
      </c>
      <c r="IK46" s="161">
        <v>-14.734299999999999</v>
      </c>
      <c r="IL46" s="161">
        <v>-222.97800000000001</v>
      </c>
      <c r="IM46" s="161">
        <v>-4.6802999999999999</v>
      </c>
      <c r="IN46" s="161">
        <v>-24.597100000000001</v>
      </c>
      <c r="IO46" s="161">
        <v>91.789100000000005</v>
      </c>
      <c r="IP46" s="161">
        <v>69.974699999999999</v>
      </c>
      <c r="IQ46" s="161">
        <v>92.254099999999994</v>
      </c>
      <c r="IR46" s="161">
        <v>128.85169999999999</v>
      </c>
      <c r="IS46" s="161">
        <v>30.110099999999999</v>
      </c>
      <c r="IT46" s="161">
        <v>31.3308</v>
      </c>
      <c r="IU46" s="161">
        <v>29.196400000000001</v>
      </c>
      <c r="IV46" s="161">
        <v>17.023</v>
      </c>
      <c r="IW46" s="161">
        <v>158.22640000000001</v>
      </c>
      <c r="IX46" s="161">
        <v>-227.34280000000001</v>
      </c>
      <c r="IY46" s="161">
        <v>74.787000000000006</v>
      </c>
      <c r="IZ46" s="161">
        <v>-62.743699999999997</v>
      </c>
      <c r="JA46" s="161">
        <v>0.75070000000000003</v>
      </c>
      <c r="JB46" s="162"/>
      <c r="JC46" s="161">
        <v>-7.28</v>
      </c>
      <c r="JD46" s="161">
        <v>-1.5369999999999999</v>
      </c>
      <c r="JE46" s="161">
        <v>-1.546</v>
      </c>
      <c r="JF46" s="161">
        <v>2.96</v>
      </c>
      <c r="JG46" s="161">
        <v>1.84</v>
      </c>
      <c r="JH46" s="161">
        <v>-4.6291000000000002</v>
      </c>
      <c r="JI46" s="161">
        <v>-7.7042999999999999</v>
      </c>
      <c r="JJ46" s="161">
        <v>5.7145000000000001</v>
      </c>
      <c r="JK46" s="161">
        <v>-6.2973999999999997</v>
      </c>
      <c r="JL46" s="161">
        <v>3.8</v>
      </c>
      <c r="JM46" s="161">
        <v>0.85699999999999998</v>
      </c>
      <c r="JN46" s="161">
        <v>1.8959999999999999</v>
      </c>
      <c r="JO46" s="161">
        <v>2.6173999999999999</v>
      </c>
      <c r="JP46" s="162"/>
      <c r="JQ46" s="161">
        <v>3.5274000000000001</v>
      </c>
      <c r="JR46" s="161">
        <v>3.7993000000000001</v>
      </c>
      <c r="JS46" s="161">
        <v>3.9037999999999999</v>
      </c>
      <c r="JT46" s="162"/>
      <c r="JU46" s="161">
        <v>24.9</v>
      </c>
      <c r="JV46" s="161">
        <v>-8.6800000000000002E-2</v>
      </c>
      <c r="JW46" s="161">
        <v>-0.05</v>
      </c>
      <c r="JX46" s="162"/>
      <c r="JY46" s="161">
        <v>-7.4107000000000003</v>
      </c>
      <c r="JZ46" s="161">
        <v>-11.128299999999999</v>
      </c>
      <c r="KA46" s="161">
        <v>-15.434799999999999</v>
      </c>
      <c r="KB46" s="161">
        <v>-7.4942000000000002</v>
      </c>
      <c r="KC46" s="161">
        <v>5.3543000000000003</v>
      </c>
      <c r="KD46" s="161">
        <v>-7.9215999999999998</v>
      </c>
      <c r="KE46" s="161">
        <v>1.6040000000000001</v>
      </c>
      <c r="KF46" s="161">
        <v>-24.7</v>
      </c>
      <c r="KG46" s="161">
        <v>6.3</v>
      </c>
      <c r="KH46" s="162"/>
      <c r="KI46" s="161">
        <v>-62.826799999999999</v>
      </c>
    </row>
    <row r="47" spans="1:295" ht="18" customHeight="1" x14ac:dyDescent="0.3">
      <c r="A47" s="158" t="s">
        <v>55</v>
      </c>
      <c r="B47" s="158" t="s">
        <v>819</v>
      </c>
      <c r="C47" s="161">
        <v>0</v>
      </c>
      <c r="D47" s="161">
        <v>5.3455000000000004</v>
      </c>
      <c r="E47" s="161">
        <v>-10.6831</v>
      </c>
      <c r="F47" s="161">
        <v>7.5938999999999997</v>
      </c>
      <c r="G47" s="161">
        <v>8.4890000000000008</v>
      </c>
      <c r="H47" s="162"/>
      <c r="I47" s="161">
        <v>13.443099999999999</v>
      </c>
      <c r="J47" s="162"/>
      <c r="K47" s="161">
        <v>10.0199</v>
      </c>
      <c r="L47" s="161">
        <v>3.6629</v>
      </c>
      <c r="M47" s="161">
        <v>7.2819000000000003</v>
      </c>
      <c r="N47" s="161">
        <v>-17.760000000000002</v>
      </c>
      <c r="O47" s="162"/>
      <c r="P47" s="162"/>
      <c r="Q47" s="161">
        <v>3.3119999999999998</v>
      </c>
      <c r="R47" s="161">
        <v>-17.600000000000001</v>
      </c>
      <c r="S47" s="161">
        <v>3.8521999999999998</v>
      </c>
      <c r="T47" s="161">
        <v>-12.6335</v>
      </c>
      <c r="U47" s="161">
        <v>5.6144999999999996</v>
      </c>
      <c r="V47" s="161">
        <v>5.4561999999999999</v>
      </c>
      <c r="W47" s="161">
        <v>9.7391000000000005</v>
      </c>
      <c r="X47" s="161">
        <v>9.4821000000000009</v>
      </c>
      <c r="Y47" s="161">
        <v>-5.0343</v>
      </c>
      <c r="Z47" s="161">
        <v>2.2848999999999999</v>
      </c>
      <c r="AA47" s="162"/>
      <c r="AB47" s="161">
        <v>-1.105</v>
      </c>
      <c r="AC47" s="161">
        <v>-0.83299999999999996</v>
      </c>
      <c r="AD47" s="161">
        <v>-0.72</v>
      </c>
      <c r="AE47" s="161">
        <v>8.1669999999999998</v>
      </c>
      <c r="AF47" s="161">
        <v>-2.2200000000000002</v>
      </c>
      <c r="AG47" s="162"/>
      <c r="AH47" s="161">
        <v>-1.7450000000000001</v>
      </c>
      <c r="AI47" s="161">
        <v>0.32200000000000001</v>
      </c>
      <c r="AJ47" s="161">
        <v>-17.100000000000001</v>
      </c>
      <c r="AK47" s="161">
        <v>-17.149999999999999</v>
      </c>
      <c r="AL47" s="162"/>
      <c r="AM47" s="161">
        <v>-8.85</v>
      </c>
      <c r="AN47" s="161">
        <v>-8.9600000000000009</v>
      </c>
      <c r="AO47" s="161">
        <v>1.9917</v>
      </c>
      <c r="AP47" s="161">
        <v>4.1196000000000002</v>
      </c>
      <c r="AQ47" s="161">
        <v>11.8736</v>
      </c>
      <c r="AR47" s="161">
        <v>13.794700000000001</v>
      </c>
      <c r="AS47" s="161">
        <v>-12.679</v>
      </c>
      <c r="AT47" s="161">
        <v>-10.8507</v>
      </c>
      <c r="AU47" s="161">
        <v>-9.5004000000000008</v>
      </c>
      <c r="AV47" s="161">
        <v>-0.71930000000000005</v>
      </c>
      <c r="AW47" s="161">
        <v>-0.7248</v>
      </c>
      <c r="AX47" s="161">
        <v>-16.209099999999999</v>
      </c>
      <c r="AY47" s="161">
        <v>-14.1997</v>
      </c>
      <c r="AZ47" s="161">
        <v>0.8014</v>
      </c>
      <c r="BA47" s="161">
        <v>3.6720000000000002</v>
      </c>
      <c r="BB47" s="161">
        <v>52.015000000000001</v>
      </c>
      <c r="BC47" s="161">
        <v>7.0538999999999996</v>
      </c>
      <c r="BD47" s="161">
        <v>-2.5</v>
      </c>
      <c r="BE47" s="161">
        <v>-2.6</v>
      </c>
      <c r="BF47" s="161">
        <v>-23.039300000000001</v>
      </c>
      <c r="BG47" s="161">
        <v>-22.916499999999999</v>
      </c>
      <c r="BH47" s="161">
        <v>-1.3031999999999999</v>
      </c>
      <c r="BI47" s="162"/>
      <c r="BJ47" s="161">
        <v>3.7618999999999998</v>
      </c>
      <c r="BK47" s="161">
        <v>-1.6449</v>
      </c>
      <c r="BL47" s="161">
        <v>-0.63100000000000001</v>
      </c>
      <c r="BM47" s="161">
        <v>-0.41489999999999999</v>
      </c>
      <c r="BN47" s="161">
        <v>-113.86450000000001</v>
      </c>
      <c r="BO47" s="161">
        <v>6.2868000000000004</v>
      </c>
      <c r="BP47" s="161">
        <v>6.3173000000000004</v>
      </c>
      <c r="BQ47" s="161">
        <v>39.501899999999999</v>
      </c>
      <c r="BR47" s="161">
        <v>-194.78870000000001</v>
      </c>
      <c r="BS47" s="162"/>
      <c r="BT47" s="162"/>
      <c r="BU47" s="162"/>
      <c r="BV47" s="161">
        <v>8.7220999999999993</v>
      </c>
      <c r="BW47" s="161">
        <v>6.76</v>
      </c>
      <c r="BX47" s="161">
        <v>5.57</v>
      </c>
      <c r="BY47" s="161">
        <v>-14.86</v>
      </c>
      <c r="BZ47" s="161">
        <v>-5.95</v>
      </c>
      <c r="CA47" s="161">
        <v>-19.5535</v>
      </c>
      <c r="CB47" s="161">
        <v>-20.089400000000001</v>
      </c>
      <c r="CC47" s="161">
        <v>23.0596</v>
      </c>
      <c r="CD47" s="161">
        <v>22.4847</v>
      </c>
      <c r="CE47" s="161">
        <v>-4.9577999999999998</v>
      </c>
      <c r="CF47" s="161">
        <v>-26.243300000000001</v>
      </c>
      <c r="CG47" s="161">
        <v>-25.873000000000001</v>
      </c>
      <c r="CH47" s="161">
        <v>3.5682</v>
      </c>
      <c r="CI47" s="161">
        <v>6.1374000000000004</v>
      </c>
      <c r="CJ47" s="162"/>
      <c r="CK47" s="162"/>
      <c r="CL47" s="161">
        <v>45.2</v>
      </c>
      <c r="CM47" s="161">
        <v>-8.8000000000000007</v>
      </c>
      <c r="CN47" s="161">
        <v>-1.33</v>
      </c>
      <c r="CO47" s="161">
        <v>24.073699999999999</v>
      </c>
      <c r="CP47" s="161">
        <v>23.948799999999999</v>
      </c>
      <c r="CQ47" s="161">
        <v>22.5915</v>
      </c>
      <c r="CR47" s="161">
        <v>65.359899999999996</v>
      </c>
      <c r="CS47" s="161">
        <v>65.576599999999999</v>
      </c>
      <c r="CT47" s="161">
        <v>-25.946899999999999</v>
      </c>
      <c r="CU47" s="161">
        <v>-39.903700000000001</v>
      </c>
      <c r="CV47" s="161">
        <v>-28.531300000000002</v>
      </c>
      <c r="CW47" s="161">
        <v>2.4887000000000001</v>
      </c>
      <c r="CX47" s="161">
        <v>22.73</v>
      </c>
      <c r="CY47" s="161">
        <v>13.83</v>
      </c>
      <c r="CZ47" s="161">
        <v>6.0986000000000002</v>
      </c>
      <c r="DA47" s="161">
        <v>6.4484000000000004</v>
      </c>
      <c r="DB47" s="161">
        <v>-7.75</v>
      </c>
      <c r="DC47" s="162"/>
      <c r="DD47" s="161">
        <v>-8.0071999999999992</v>
      </c>
      <c r="DE47" s="161">
        <v>-7.6944999999999997</v>
      </c>
      <c r="DF47" s="161">
        <v>41.120699999999999</v>
      </c>
      <c r="DG47" s="161">
        <v>1.54E-2</v>
      </c>
      <c r="DH47" s="161">
        <v>-3.7105999999999999</v>
      </c>
      <c r="DI47" s="162"/>
      <c r="DJ47" s="162"/>
      <c r="DK47" s="161">
        <v>-3.1006</v>
      </c>
      <c r="DL47" s="161">
        <v>1.6889000000000001</v>
      </c>
      <c r="DM47" s="161">
        <v>34.859900000000003</v>
      </c>
      <c r="DN47" s="161">
        <v>9.4687000000000001</v>
      </c>
      <c r="DO47" s="161">
        <v>2.16</v>
      </c>
      <c r="DP47" s="161">
        <v>0.12</v>
      </c>
      <c r="DQ47" s="161">
        <v>0.65100000000000002</v>
      </c>
      <c r="DR47" s="161">
        <v>-38.407200000000003</v>
      </c>
      <c r="DS47" s="161">
        <v>-7.41</v>
      </c>
      <c r="DT47" s="162"/>
      <c r="DU47" s="161">
        <v>17.82</v>
      </c>
      <c r="DV47" s="161">
        <v>17.559999999999999</v>
      </c>
      <c r="DW47" s="161">
        <v>-35.418199999999999</v>
      </c>
      <c r="DX47" s="161">
        <v>-19.327300000000001</v>
      </c>
      <c r="DY47" s="161">
        <v>-40.938299999999998</v>
      </c>
      <c r="DZ47" s="161">
        <v>-39.154499999999999</v>
      </c>
      <c r="EA47" s="162"/>
      <c r="EB47" s="161">
        <v>-10.1351</v>
      </c>
      <c r="EC47" s="161">
        <v>-20.539100000000001</v>
      </c>
      <c r="ED47" s="161">
        <v>-20.548300000000001</v>
      </c>
      <c r="EE47" s="161">
        <v>-22.8184</v>
      </c>
      <c r="EF47" s="161">
        <v>-28.820399999999999</v>
      </c>
      <c r="EG47" s="161">
        <v>-9.0090000000000003</v>
      </c>
      <c r="EH47" s="161">
        <v>-120.1601</v>
      </c>
      <c r="EI47" s="161">
        <v>-7.7073</v>
      </c>
      <c r="EJ47" s="162"/>
      <c r="EK47" s="161">
        <v>-4.4892000000000003</v>
      </c>
      <c r="EL47" s="161">
        <v>-4.2942</v>
      </c>
      <c r="EM47" s="161">
        <v>15.0626</v>
      </c>
      <c r="EN47" s="161">
        <v>-10.356199999999999</v>
      </c>
      <c r="EO47" s="162"/>
      <c r="EP47" s="161">
        <v>-14.34</v>
      </c>
      <c r="EQ47" s="161">
        <v>-22.2422</v>
      </c>
      <c r="ER47" s="161">
        <v>-22.348400000000002</v>
      </c>
      <c r="ES47" s="161">
        <v>11.062799999999999</v>
      </c>
      <c r="ET47" s="161">
        <v>13.8</v>
      </c>
      <c r="EU47" s="161">
        <v>-7.54</v>
      </c>
      <c r="EV47" s="161">
        <v>1.4</v>
      </c>
      <c r="EW47" s="161">
        <v>1.3566</v>
      </c>
      <c r="EX47" s="161">
        <v>-5.5789</v>
      </c>
      <c r="EY47" s="161">
        <v>-11.0898</v>
      </c>
      <c r="EZ47" s="161">
        <v>-0.38729999999999998</v>
      </c>
      <c r="FA47" s="161">
        <v>2.6307</v>
      </c>
      <c r="FB47" s="161">
        <v>15.323499999999999</v>
      </c>
      <c r="FC47" s="161">
        <v>-26.755099999999999</v>
      </c>
      <c r="FD47" s="162"/>
      <c r="FE47" s="161">
        <v>4.01</v>
      </c>
      <c r="FF47" s="161">
        <v>4.0228999999999999</v>
      </c>
      <c r="FG47" s="161">
        <v>4.1585000000000001</v>
      </c>
      <c r="FH47" s="161">
        <v>3.5263</v>
      </c>
      <c r="FI47" s="161">
        <v>2.5874000000000001</v>
      </c>
      <c r="FJ47" s="161">
        <v>6.5308000000000002</v>
      </c>
      <c r="FK47" s="161">
        <v>6.6982999999999997</v>
      </c>
      <c r="FL47" s="161">
        <v>-23.7788</v>
      </c>
      <c r="FM47" s="161">
        <v>20.883500000000002</v>
      </c>
      <c r="FN47" s="161">
        <v>21.252199999999998</v>
      </c>
      <c r="FO47" s="161">
        <v>-10.7439</v>
      </c>
      <c r="FP47" s="162"/>
      <c r="FQ47" s="161">
        <v>21.280799999999999</v>
      </c>
      <c r="FR47" s="161">
        <v>-23.62</v>
      </c>
      <c r="FS47" s="161">
        <v>-2.5045000000000002</v>
      </c>
      <c r="FT47" s="161">
        <v>0.3417</v>
      </c>
      <c r="FU47" s="161">
        <v>1.08</v>
      </c>
      <c r="FV47" s="161">
        <v>3.11</v>
      </c>
      <c r="FW47" s="161">
        <v>-21.359200000000001</v>
      </c>
      <c r="FX47" s="162"/>
      <c r="FY47" s="161">
        <v>0.13600000000000001</v>
      </c>
      <c r="FZ47" s="161">
        <v>0.72499999999999998</v>
      </c>
      <c r="GA47" s="162"/>
      <c r="GB47" s="161">
        <v>16.14</v>
      </c>
      <c r="GC47" s="161">
        <v>-16.127500000000001</v>
      </c>
      <c r="GD47" s="161">
        <v>-7.5778999999999996</v>
      </c>
      <c r="GE47" s="161">
        <v>-2.58</v>
      </c>
      <c r="GF47" s="161">
        <v>26.502400000000002</v>
      </c>
      <c r="GG47" s="162"/>
      <c r="GH47" s="161">
        <v>22.655999999999999</v>
      </c>
      <c r="GI47" s="161">
        <v>-4.2743000000000002</v>
      </c>
      <c r="GJ47" s="161">
        <v>-4.6001000000000003</v>
      </c>
      <c r="GK47" s="161">
        <v>3.2383000000000002</v>
      </c>
      <c r="GL47" s="162"/>
      <c r="GM47" s="162"/>
      <c r="GN47" s="161">
        <v>-8.9368999999999996</v>
      </c>
      <c r="GO47" s="161">
        <v>-4.6727999999999996</v>
      </c>
      <c r="GP47" s="161">
        <v>10.0214</v>
      </c>
      <c r="GQ47" s="161">
        <v>-25.965900000000001</v>
      </c>
      <c r="GR47" s="161">
        <v>7.3322000000000003</v>
      </c>
      <c r="GS47" s="161">
        <v>8.0610999999999997</v>
      </c>
      <c r="GT47" s="161">
        <v>135.41220000000001</v>
      </c>
      <c r="GU47" s="161">
        <v>-6.5749000000000004</v>
      </c>
      <c r="GV47" s="161">
        <v>-10.8736</v>
      </c>
      <c r="GW47" s="161">
        <v>-0.59460000000000002</v>
      </c>
      <c r="GX47" s="161">
        <v>2.74</v>
      </c>
      <c r="GY47" s="161">
        <v>7.1862000000000004</v>
      </c>
      <c r="GZ47" s="161">
        <v>7.3497000000000003</v>
      </c>
      <c r="HA47" s="161">
        <v>2.2921</v>
      </c>
      <c r="HB47" s="161">
        <v>27.627300000000002</v>
      </c>
      <c r="HC47" s="161">
        <v>30.615200000000002</v>
      </c>
      <c r="HD47" s="161">
        <v>13.41</v>
      </c>
      <c r="HE47" s="161">
        <v>-8.7181999999999995</v>
      </c>
      <c r="HF47" s="161">
        <v>10.8407</v>
      </c>
      <c r="HG47" s="161">
        <v>45.938099999999999</v>
      </c>
      <c r="HH47" s="161">
        <v>59.0625</v>
      </c>
      <c r="HI47" s="161">
        <v>14.323600000000001</v>
      </c>
      <c r="HJ47" s="161">
        <v>16.213799999999999</v>
      </c>
      <c r="HK47" s="161">
        <v>-17.6296</v>
      </c>
      <c r="HL47" s="161">
        <v>-17.287700000000001</v>
      </c>
      <c r="HM47" s="161">
        <v>-10.912599999999999</v>
      </c>
      <c r="HN47" s="161">
        <v>-10.598100000000001</v>
      </c>
      <c r="HO47" s="162"/>
      <c r="HP47" s="162"/>
      <c r="HQ47" s="161">
        <v>-14.248100000000001</v>
      </c>
      <c r="HR47" s="161">
        <v>-13.6274</v>
      </c>
      <c r="HS47" s="161">
        <v>-2.3325</v>
      </c>
      <c r="HT47" s="161">
        <v>-2.4710999999999999</v>
      </c>
      <c r="HU47" s="161">
        <v>8.75</v>
      </c>
      <c r="HV47" s="161">
        <v>8.8000000000000007</v>
      </c>
      <c r="HW47" s="161">
        <v>-33.299999999999997</v>
      </c>
      <c r="HX47" s="161">
        <v>-33.6</v>
      </c>
      <c r="HY47" s="161">
        <v>0.68569999999999998</v>
      </c>
      <c r="HZ47" s="161">
        <v>-10.64</v>
      </c>
      <c r="IA47" s="161">
        <v>65.241900000000001</v>
      </c>
      <c r="IB47" s="161">
        <v>25.557099999999998</v>
      </c>
      <c r="IC47" s="161">
        <v>24.819199999999999</v>
      </c>
      <c r="ID47" s="161">
        <v>-19.2</v>
      </c>
      <c r="IE47" s="161">
        <v>-40.1</v>
      </c>
      <c r="IF47" s="161">
        <v>1.3</v>
      </c>
      <c r="IG47" s="161">
        <v>0.8</v>
      </c>
      <c r="IH47" s="161">
        <v>-17.396999999999998</v>
      </c>
      <c r="II47" s="161">
        <v>-17.248899999999999</v>
      </c>
      <c r="IJ47" s="161">
        <v>-89.340999999999994</v>
      </c>
      <c r="IK47" s="161">
        <v>-8.8897999999999993</v>
      </c>
      <c r="IL47" s="161">
        <v>-225.50139999999999</v>
      </c>
      <c r="IM47" s="161">
        <v>-5.7511000000000001</v>
      </c>
      <c r="IN47" s="161">
        <v>-25.0871</v>
      </c>
      <c r="IO47" s="161">
        <v>95.980400000000003</v>
      </c>
      <c r="IP47" s="161">
        <v>66.113600000000005</v>
      </c>
      <c r="IQ47" s="161">
        <v>86.755200000000002</v>
      </c>
      <c r="IR47" s="161">
        <v>130.87139999999999</v>
      </c>
      <c r="IS47" s="161">
        <v>32.1477</v>
      </c>
      <c r="IT47" s="161">
        <v>30.2179</v>
      </c>
      <c r="IU47" s="161">
        <v>27.9056</v>
      </c>
      <c r="IV47" s="161">
        <v>16.640899999999998</v>
      </c>
      <c r="IW47" s="161">
        <v>161.5436</v>
      </c>
      <c r="IX47" s="161">
        <v>-226.9452</v>
      </c>
      <c r="IY47" s="161">
        <v>77.093699999999998</v>
      </c>
      <c r="IZ47" s="161">
        <v>-63.292499999999997</v>
      </c>
      <c r="JA47" s="161">
        <v>0.8679</v>
      </c>
      <c r="JB47" s="162"/>
      <c r="JC47" s="161">
        <v>-6.72</v>
      </c>
      <c r="JD47" s="161">
        <v>-1.6120000000000001</v>
      </c>
      <c r="JE47" s="161">
        <v>-1.6459999999999999</v>
      </c>
      <c r="JF47" s="161">
        <v>2.64</v>
      </c>
      <c r="JG47" s="161">
        <v>1.36</v>
      </c>
      <c r="JH47" s="161">
        <v>-5.0183999999999997</v>
      </c>
      <c r="JI47" s="161">
        <v>-7.3532999999999999</v>
      </c>
      <c r="JJ47" s="161">
        <v>5.5679999999999996</v>
      </c>
      <c r="JK47" s="161">
        <v>-6.5019</v>
      </c>
      <c r="JL47" s="161">
        <v>4.4000000000000004</v>
      </c>
      <c r="JM47" s="161">
        <v>0.84299999999999997</v>
      </c>
      <c r="JN47" s="161">
        <v>0.68799999999999994</v>
      </c>
      <c r="JO47" s="162"/>
      <c r="JP47" s="162"/>
      <c r="JQ47" s="161">
        <v>4.0122999999999998</v>
      </c>
      <c r="JR47" s="161">
        <v>3.5007999999999999</v>
      </c>
      <c r="JS47" s="161">
        <v>3.5049999999999999</v>
      </c>
      <c r="JT47" s="162"/>
      <c r="JU47" s="161">
        <v>24.8</v>
      </c>
      <c r="JV47" s="161">
        <v>-1.5241</v>
      </c>
      <c r="JW47" s="161">
        <v>-0.08</v>
      </c>
      <c r="JX47" s="162"/>
      <c r="JY47" s="161">
        <v>-7.9367999999999999</v>
      </c>
      <c r="JZ47" s="161">
        <v>-10.994199999999999</v>
      </c>
      <c r="KA47" s="161">
        <v>-14.7803</v>
      </c>
      <c r="KB47" s="161">
        <v>-8.2202999999999999</v>
      </c>
      <c r="KC47" s="161">
        <v>4.4683000000000002</v>
      </c>
      <c r="KD47" s="161">
        <v>0</v>
      </c>
      <c r="KE47" s="161">
        <v>1.3997999999999999</v>
      </c>
      <c r="KF47" s="161">
        <v>-24.9</v>
      </c>
      <c r="KG47" s="161">
        <v>7.3</v>
      </c>
      <c r="KH47" s="162"/>
      <c r="KI47" s="161">
        <v>-64.984700000000004</v>
      </c>
    </row>
    <row r="48" spans="1:295" ht="18" customHeight="1" x14ac:dyDescent="0.3">
      <c r="A48" s="158" t="s">
        <v>55</v>
      </c>
      <c r="B48" s="158" t="s">
        <v>820</v>
      </c>
      <c r="C48" s="163">
        <v>0</v>
      </c>
      <c r="D48" s="163">
        <v>5.3098999999999998</v>
      </c>
      <c r="E48" s="163">
        <v>-10.4223</v>
      </c>
      <c r="F48" s="163">
        <v>6.1317000000000004</v>
      </c>
      <c r="G48" s="163">
        <v>8.3431999999999995</v>
      </c>
      <c r="H48" s="164"/>
      <c r="I48" s="163">
        <v>13.428000000000001</v>
      </c>
      <c r="J48" s="164"/>
      <c r="K48" s="163">
        <v>9.4560999999999993</v>
      </c>
      <c r="L48" s="163">
        <v>3.4039000000000001</v>
      </c>
      <c r="M48" s="163">
        <v>6.9763999999999999</v>
      </c>
      <c r="N48" s="163">
        <v>-15.54</v>
      </c>
      <c r="O48" s="164"/>
      <c r="P48" s="164"/>
      <c r="Q48" s="163">
        <v>3.3119999999999998</v>
      </c>
      <c r="R48" s="164"/>
      <c r="S48" s="163">
        <v>4.2690999999999999</v>
      </c>
      <c r="T48" s="163">
        <v>-13.4077</v>
      </c>
      <c r="U48" s="163">
        <v>5.7641999999999998</v>
      </c>
      <c r="V48" s="163">
        <v>5.7587000000000002</v>
      </c>
      <c r="W48" s="163">
        <v>10.108499999999999</v>
      </c>
      <c r="X48" s="163">
        <v>9.7449999999999992</v>
      </c>
      <c r="Y48" s="163">
        <v>-5.0418000000000003</v>
      </c>
      <c r="Z48" s="163">
        <v>2.3980999999999999</v>
      </c>
      <c r="AA48" s="164"/>
      <c r="AB48" s="163">
        <v>-1.1037999999999999</v>
      </c>
      <c r="AC48" s="163">
        <v>-0.72299999999999998</v>
      </c>
      <c r="AD48" s="163">
        <v>-0.69</v>
      </c>
      <c r="AE48" s="163">
        <v>7.8940000000000001</v>
      </c>
      <c r="AF48" s="163">
        <v>-4.4400000000000004</v>
      </c>
      <c r="AG48" s="164"/>
      <c r="AH48" s="163">
        <v>-1.8580000000000001</v>
      </c>
      <c r="AI48" s="163">
        <v>0.311</v>
      </c>
      <c r="AJ48" s="163">
        <v>-14.27</v>
      </c>
      <c r="AK48" s="163">
        <v>-14.17</v>
      </c>
      <c r="AL48" s="164"/>
      <c r="AM48" s="163">
        <v>-10.47</v>
      </c>
      <c r="AN48" s="163">
        <v>-10.47</v>
      </c>
      <c r="AO48" s="163">
        <v>2.734</v>
      </c>
      <c r="AP48" s="163">
        <v>4.0603999999999996</v>
      </c>
      <c r="AQ48" s="163">
        <v>13.304600000000001</v>
      </c>
      <c r="AR48" s="163">
        <v>14.3775</v>
      </c>
      <c r="AS48" s="163">
        <v>-13.087899999999999</v>
      </c>
      <c r="AT48" s="163">
        <v>-8.0374999999999996</v>
      </c>
      <c r="AU48" s="163">
        <v>-6.1742999999999997</v>
      </c>
      <c r="AV48" s="163">
        <v>-0.34489999999999998</v>
      </c>
      <c r="AW48" s="163">
        <v>-9.7600000000000006E-2</v>
      </c>
      <c r="AX48" s="163">
        <v>-17.012799999999999</v>
      </c>
      <c r="AY48" s="163">
        <v>-14.1997</v>
      </c>
      <c r="AZ48" s="163">
        <v>0.8014</v>
      </c>
      <c r="BA48" s="163">
        <v>4.2744</v>
      </c>
      <c r="BB48" s="163">
        <v>42.763300000000001</v>
      </c>
      <c r="BC48" s="163">
        <v>5.6765999999999996</v>
      </c>
      <c r="BD48" s="163">
        <v>-3.3</v>
      </c>
      <c r="BE48" s="163">
        <v>-3.5</v>
      </c>
      <c r="BF48" s="163">
        <v>-24.101099999999999</v>
      </c>
      <c r="BG48" s="163">
        <v>-23.911000000000001</v>
      </c>
      <c r="BH48" s="163">
        <v>-1.3179000000000001</v>
      </c>
      <c r="BI48" s="164"/>
      <c r="BJ48" s="163">
        <v>4.0372000000000003</v>
      </c>
      <c r="BK48" s="163">
        <v>-1.8452</v>
      </c>
      <c r="BL48" s="163">
        <v>-0.66930000000000001</v>
      </c>
      <c r="BM48" s="163">
        <v>-0.39610000000000001</v>
      </c>
      <c r="BN48" s="163">
        <v>-122.6844</v>
      </c>
      <c r="BO48" s="163">
        <v>7.4465000000000003</v>
      </c>
      <c r="BP48" s="163">
        <v>7.4465000000000003</v>
      </c>
      <c r="BQ48" s="163">
        <v>43.7562</v>
      </c>
      <c r="BR48" s="163">
        <v>-198.70249999999999</v>
      </c>
      <c r="BS48" s="164"/>
      <c r="BT48" s="164"/>
      <c r="BU48" s="164"/>
      <c r="BV48" s="164"/>
      <c r="BW48" s="163">
        <v>7.22</v>
      </c>
      <c r="BX48" s="163">
        <v>6.17</v>
      </c>
      <c r="BY48" s="163">
        <v>-14.64</v>
      </c>
      <c r="BZ48" s="163">
        <v>-5.97</v>
      </c>
      <c r="CA48" s="163">
        <v>-16.6065</v>
      </c>
      <c r="CB48" s="163">
        <v>-17.5442</v>
      </c>
      <c r="CC48" s="163">
        <v>22.967600000000001</v>
      </c>
      <c r="CD48" s="163">
        <v>22.096</v>
      </c>
      <c r="CE48" s="163">
        <v>-5.5205000000000002</v>
      </c>
      <c r="CF48" s="163">
        <v>-28.0381</v>
      </c>
      <c r="CG48" s="163">
        <v>-27.850100000000001</v>
      </c>
      <c r="CH48" s="163">
        <v>2.9104999999999999</v>
      </c>
      <c r="CI48" s="163">
        <v>3.7641</v>
      </c>
      <c r="CJ48" s="164"/>
      <c r="CK48" s="164"/>
      <c r="CL48" s="163">
        <v>41.1</v>
      </c>
      <c r="CM48" s="163">
        <v>-3.1</v>
      </c>
      <c r="CN48" s="163">
        <v>-1.42</v>
      </c>
      <c r="CO48" s="163">
        <v>21.822399999999998</v>
      </c>
      <c r="CP48" s="163">
        <v>22.465699999999998</v>
      </c>
      <c r="CQ48" s="163">
        <v>20.636600000000001</v>
      </c>
      <c r="CR48" s="163">
        <v>64.3232</v>
      </c>
      <c r="CS48" s="163">
        <v>64.581599999999995</v>
      </c>
      <c r="CT48" s="163">
        <v>-24.1111</v>
      </c>
      <c r="CU48" s="163">
        <v>-41.964199999999998</v>
      </c>
      <c r="CV48" s="163">
        <v>-27.582999999999998</v>
      </c>
      <c r="CW48" s="163">
        <v>2.444</v>
      </c>
      <c r="CX48" s="163">
        <v>22.09</v>
      </c>
      <c r="CY48" s="163">
        <v>14.73</v>
      </c>
      <c r="CZ48" s="163">
        <v>6.2549000000000001</v>
      </c>
      <c r="DA48" s="163">
        <v>6.5460000000000003</v>
      </c>
      <c r="DB48" s="163">
        <v>-8.08</v>
      </c>
      <c r="DC48" s="164"/>
      <c r="DD48" s="163">
        <v>-6.2473000000000001</v>
      </c>
      <c r="DE48" s="163">
        <v>-5.8094999999999999</v>
      </c>
      <c r="DF48" s="163">
        <v>36.087400000000002</v>
      </c>
      <c r="DG48" s="163">
        <v>1.5299999999999999E-2</v>
      </c>
      <c r="DH48" s="163">
        <v>-3.9260999999999999</v>
      </c>
      <c r="DI48" s="164"/>
      <c r="DJ48" s="164"/>
      <c r="DK48" s="163">
        <v>-3.1116000000000001</v>
      </c>
      <c r="DL48" s="163">
        <v>1.6889000000000001</v>
      </c>
      <c r="DM48" s="163">
        <v>34.859900000000003</v>
      </c>
      <c r="DN48" s="163">
        <v>9.4687000000000001</v>
      </c>
      <c r="DO48" s="163">
        <v>2.06</v>
      </c>
      <c r="DP48" s="163">
        <v>0.17</v>
      </c>
      <c r="DQ48" s="163">
        <v>0.75949999999999995</v>
      </c>
      <c r="DR48" s="163">
        <v>-36.827100000000002</v>
      </c>
      <c r="DS48" s="163">
        <v>-3.49</v>
      </c>
      <c r="DT48" s="164"/>
      <c r="DU48" s="163">
        <v>14.29</v>
      </c>
      <c r="DV48" s="163">
        <v>18.39</v>
      </c>
      <c r="DW48" s="163">
        <v>-34.618200000000002</v>
      </c>
      <c r="DX48" s="163">
        <v>-17.381799999999998</v>
      </c>
      <c r="DY48" s="163">
        <v>-39.656999999999996</v>
      </c>
      <c r="DZ48" s="163">
        <v>-38.2455</v>
      </c>
      <c r="EA48" s="164"/>
      <c r="EB48" s="163">
        <v>-11.053900000000001</v>
      </c>
      <c r="EC48" s="163">
        <v>-20.888100000000001</v>
      </c>
      <c r="ED48" s="163">
        <v>-21.252199999999998</v>
      </c>
      <c r="EE48" s="163">
        <v>-22.046900000000001</v>
      </c>
      <c r="EF48" s="163">
        <v>-26.799099999999999</v>
      </c>
      <c r="EG48" s="163">
        <v>-9.2370000000000001</v>
      </c>
      <c r="EH48" s="163">
        <v>-127.5294</v>
      </c>
      <c r="EI48" s="163">
        <v>-2.7728999999999999</v>
      </c>
      <c r="EJ48" s="164"/>
      <c r="EK48" s="163">
        <v>-4.5244999999999997</v>
      </c>
      <c r="EL48" s="163">
        <v>-4.2363999999999997</v>
      </c>
      <c r="EM48" s="163">
        <v>14.565799999999999</v>
      </c>
      <c r="EN48" s="163">
        <v>-11.199299999999999</v>
      </c>
      <c r="EO48" s="164"/>
      <c r="EP48" s="163">
        <v>5.1360000000000001</v>
      </c>
      <c r="EQ48" s="163">
        <v>-22.648599999999998</v>
      </c>
      <c r="ER48" s="163">
        <v>-22.139299999999999</v>
      </c>
      <c r="ES48" s="163">
        <v>11.252800000000001</v>
      </c>
      <c r="ET48" s="163">
        <v>13.4</v>
      </c>
      <c r="EU48" s="163">
        <v>-7.63</v>
      </c>
      <c r="EV48" s="163">
        <v>0.7</v>
      </c>
      <c r="EW48" s="163">
        <v>1.3842000000000001</v>
      </c>
      <c r="EX48" s="163">
        <v>-6.4649000000000001</v>
      </c>
      <c r="EY48" s="163">
        <v>-10.6752</v>
      </c>
      <c r="EZ48" s="163">
        <v>0.17069999999999999</v>
      </c>
      <c r="FA48" s="163">
        <v>2.9422999999999999</v>
      </c>
      <c r="FB48" s="163">
        <v>14.0166</v>
      </c>
      <c r="FC48" s="163">
        <v>-29.3521</v>
      </c>
      <c r="FD48" s="164"/>
      <c r="FE48" s="163">
        <v>3.3256999999999999</v>
      </c>
      <c r="FF48" s="163">
        <v>3.1999</v>
      </c>
      <c r="FG48" s="163">
        <v>3.1766000000000001</v>
      </c>
      <c r="FH48" s="163">
        <v>3.331</v>
      </c>
      <c r="FI48" s="163">
        <v>0</v>
      </c>
      <c r="FJ48" s="163">
        <v>4.3539000000000003</v>
      </c>
      <c r="FK48" s="163">
        <v>4.1863999999999999</v>
      </c>
      <c r="FL48" s="163">
        <v>-11.387</v>
      </c>
      <c r="FM48" s="163">
        <v>19.234100000000002</v>
      </c>
      <c r="FN48" s="163">
        <v>19.246400000000001</v>
      </c>
      <c r="FO48" s="163">
        <v>0.88029999999999997</v>
      </c>
      <c r="FP48" s="163">
        <v>15.2339</v>
      </c>
      <c r="FQ48" s="163">
        <v>24.674399999999999</v>
      </c>
      <c r="FR48" s="163">
        <v>-20.98</v>
      </c>
      <c r="FS48" s="163">
        <v>-1.9112</v>
      </c>
      <c r="FT48" s="163">
        <v>0.3967</v>
      </c>
      <c r="FU48" s="163">
        <v>0.94</v>
      </c>
      <c r="FV48" s="163">
        <v>1.51</v>
      </c>
      <c r="FW48" s="163">
        <v>-24.187200000000001</v>
      </c>
      <c r="FX48" s="164"/>
      <c r="FY48" s="163">
        <v>0.10199999999999999</v>
      </c>
      <c r="FZ48" s="163">
        <v>0.71399999999999997</v>
      </c>
      <c r="GA48" s="164"/>
      <c r="GB48" s="163">
        <v>15.23</v>
      </c>
      <c r="GC48" s="163">
        <v>-28.3901</v>
      </c>
      <c r="GD48" s="163">
        <v>-18.5246</v>
      </c>
      <c r="GE48" s="163">
        <v>-1.82</v>
      </c>
      <c r="GF48" s="163">
        <v>24.470500000000001</v>
      </c>
      <c r="GG48" s="164"/>
      <c r="GH48" s="163">
        <v>23.4907</v>
      </c>
      <c r="GI48" s="163">
        <v>-4.4709000000000003</v>
      </c>
      <c r="GJ48" s="163">
        <v>-5.0396999999999998</v>
      </c>
      <c r="GK48" s="163">
        <v>3.1753</v>
      </c>
      <c r="GL48" s="164"/>
      <c r="GM48" s="164"/>
      <c r="GN48" s="163">
        <v>-8.5594000000000001</v>
      </c>
      <c r="GO48" s="163">
        <v>-4.1017000000000001</v>
      </c>
      <c r="GP48" s="163">
        <v>8.9654000000000007</v>
      </c>
      <c r="GQ48" s="163">
        <v>-27.058299999999999</v>
      </c>
      <c r="GR48" s="163">
        <v>6.6589</v>
      </c>
      <c r="GS48" s="163">
        <v>8.4867000000000008</v>
      </c>
      <c r="GT48" s="163">
        <v>151.976</v>
      </c>
      <c r="GU48" s="163">
        <v>-6.4992000000000001</v>
      </c>
      <c r="GV48" s="163">
        <v>-11.2034</v>
      </c>
      <c r="GW48" s="163">
        <v>-0.4365</v>
      </c>
      <c r="GX48" s="163">
        <v>2.9514999999999998</v>
      </c>
      <c r="GY48" s="163">
        <v>7.0251000000000001</v>
      </c>
      <c r="GZ48" s="163">
        <v>7.1994999999999996</v>
      </c>
      <c r="HA48" s="163">
        <v>2</v>
      </c>
      <c r="HB48" s="163">
        <v>32.555399999999999</v>
      </c>
      <c r="HC48" s="163">
        <v>34.305</v>
      </c>
      <c r="HD48" s="163">
        <v>11.73</v>
      </c>
      <c r="HE48" s="163">
        <v>-9.3964999999999996</v>
      </c>
      <c r="HF48" s="163">
        <v>7.4452999999999996</v>
      </c>
      <c r="HG48" s="163">
        <v>49.257300000000001</v>
      </c>
      <c r="HH48" s="163">
        <v>60.508699999999997</v>
      </c>
      <c r="HI48" s="163">
        <v>15.647500000000001</v>
      </c>
      <c r="HJ48" s="163">
        <v>16.355499999999999</v>
      </c>
      <c r="HK48" s="163">
        <v>-18.3705</v>
      </c>
      <c r="HL48" s="163">
        <v>-18.231400000000001</v>
      </c>
      <c r="HM48" s="163">
        <v>0</v>
      </c>
      <c r="HN48" s="163">
        <v>0</v>
      </c>
      <c r="HO48" s="164"/>
      <c r="HP48" s="164"/>
      <c r="HQ48" s="163">
        <v>-13.402200000000001</v>
      </c>
      <c r="HR48" s="163">
        <v>-12.336499999999999</v>
      </c>
      <c r="HS48" s="163">
        <v>-1.8883000000000001</v>
      </c>
      <c r="HT48" s="163">
        <v>-1.3696999999999999</v>
      </c>
      <c r="HU48" s="163">
        <v>9.48</v>
      </c>
      <c r="HV48" s="163">
        <v>9.5500000000000007</v>
      </c>
      <c r="HW48" s="163">
        <v>-33.299999999999997</v>
      </c>
      <c r="HX48" s="163">
        <v>-33.5</v>
      </c>
      <c r="HY48" s="163">
        <v>0.70409999999999995</v>
      </c>
      <c r="HZ48" s="163">
        <v>-11.12</v>
      </c>
      <c r="IA48" s="163">
        <v>65.013999999999996</v>
      </c>
      <c r="IB48" s="163">
        <v>25.697600000000001</v>
      </c>
      <c r="IC48" s="163">
        <v>25.3566</v>
      </c>
      <c r="ID48" s="163">
        <v>-19.100000000000001</v>
      </c>
      <c r="IE48" s="163">
        <v>-41.3</v>
      </c>
      <c r="IF48" s="163">
        <v>0.9</v>
      </c>
      <c r="IG48" s="163">
        <v>0.2</v>
      </c>
      <c r="IH48" s="163">
        <v>-17.375699999999998</v>
      </c>
      <c r="II48" s="164"/>
      <c r="IJ48" s="163">
        <v>-93.837000000000003</v>
      </c>
      <c r="IK48" s="163">
        <v>-6.5632000000000001</v>
      </c>
      <c r="IL48" s="163">
        <v>-223.68979999999999</v>
      </c>
      <c r="IM48" s="163">
        <v>-7.5458999999999996</v>
      </c>
      <c r="IN48" s="163">
        <v>-24.438500000000001</v>
      </c>
      <c r="IO48" s="163">
        <v>97.123000000000005</v>
      </c>
      <c r="IP48" s="163">
        <v>63.404299999999999</v>
      </c>
      <c r="IQ48" s="163">
        <v>86.8142</v>
      </c>
      <c r="IR48" s="163">
        <v>131.31800000000001</v>
      </c>
      <c r="IS48" s="163">
        <v>32.409700000000001</v>
      </c>
      <c r="IT48" s="163">
        <v>33.289200000000001</v>
      </c>
      <c r="IU48" s="163">
        <v>33.392899999999997</v>
      </c>
      <c r="IV48" s="163">
        <v>18.921399999999998</v>
      </c>
      <c r="IW48" s="163">
        <v>164.2457</v>
      </c>
      <c r="IX48" s="164"/>
      <c r="IY48" s="163">
        <v>77.121399999999994</v>
      </c>
      <c r="IZ48" s="163">
        <v>-65.354699999999994</v>
      </c>
      <c r="JA48" s="163">
        <v>0.18920000000000001</v>
      </c>
      <c r="JB48" s="164"/>
      <c r="JC48" s="163">
        <v>-6.56</v>
      </c>
      <c r="JD48" s="163">
        <v>-1.61</v>
      </c>
      <c r="JE48" s="163">
        <v>-1.621</v>
      </c>
      <c r="JF48" s="163">
        <v>2.48</v>
      </c>
      <c r="JG48" s="163">
        <v>1.28</v>
      </c>
      <c r="JH48" s="163">
        <v>-4.4031000000000002</v>
      </c>
      <c r="JI48" s="163">
        <v>-7.6158000000000001</v>
      </c>
      <c r="JJ48" s="163">
        <v>5.7450000000000001</v>
      </c>
      <c r="JK48" s="163">
        <v>-6.6208999999999998</v>
      </c>
      <c r="JL48" s="163">
        <v>3.9</v>
      </c>
      <c r="JM48" s="163">
        <v>1.167</v>
      </c>
      <c r="JN48" s="163">
        <v>1.24</v>
      </c>
      <c r="JO48" s="164"/>
      <c r="JP48" s="164"/>
      <c r="JQ48" s="163">
        <v>5.0590000000000002</v>
      </c>
      <c r="JR48" s="163">
        <v>4.1383999999999999</v>
      </c>
      <c r="JS48" s="163">
        <v>4.1074000000000002</v>
      </c>
      <c r="JT48" s="164"/>
      <c r="JU48" s="163">
        <v>25.7</v>
      </c>
      <c r="JV48" s="163">
        <v>0.33579999999999999</v>
      </c>
      <c r="JW48" s="163">
        <v>-0.09</v>
      </c>
      <c r="JX48" s="164"/>
      <c r="JY48" s="163">
        <v>-8.8133999999999997</v>
      </c>
      <c r="JZ48" s="163">
        <v>-10.5617</v>
      </c>
      <c r="KA48" s="163">
        <v>-13.736599999999999</v>
      </c>
      <c r="KB48" s="163">
        <v>-9.0562000000000005</v>
      </c>
      <c r="KC48" s="163">
        <v>3.6019999999999999</v>
      </c>
      <c r="KD48" s="163">
        <v>0</v>
      </c>
      <c r="KE48" s="163">
        <v>0</v>
      </c>
      <c r="KF48" s="163">
        <v>-25.3</v>
      </c>
      <c r="KG48" s="163">
        <v>7.7</v>
      </c>
      <c r="KH48" s="164"/>
      <c r="KI48" s="163">
        <v>-64.878299999999996</v>
      </c>
    </row>
    <row r="49" spans="1:295" ht="18" customHeight="1" x14ac:dyDescent="0.3">
      <c r="A49" s="158" t="s">
        <v>55</v>
      </c>
      <c r="B49" s="158" t="s">
        <v>821</v>
      </c>
      <c r="C49" s="159">
        <v>0</v>
      </c>
      <c r="D49" s="159">
        <v>5.2134999999999998</v>
      </c>
      <c r="E49" s="159">
        <v>-10.472799999999999</v>
      </c>
      <c r="F49" s="159">
        <v>7.5385</v>
      </c>
      <c r="G49" s="159">
        <v>7.3240999999999996</v>
      </c>
      <c r="H49" s="160"/>
      <c r="I49" s="159">
        <v>12.2814</v>
      </c>
      <c r="J49" s="160"/>
      <c r="K49" s="159">
        <v>9.0548000000000002</v>
      </c>
      <c r="L49" s="159">
        <v>3.0478999999999998</v>
      </c>
      <c r="M49" s="159">
        <v>6.5585000000000004</v>
      </c>
      <c r="N49" s="159">
        <v>-17.760000000000002</v>
      </c>
      <c r="O49" s="159">
        <v>-24.2</v>
      </c>
      <c r="P49" s="159">
        <v>2.2000000000000002</v>
      </c>
      <c r="Q49" s="159">
        <v>3.3119999999999998</v>
      </c>
      <c r="R49" s="159">
        <v>-17.600000000000001</v>
      </c>
      <c r="S49" s="159">
        <v>4.2366999999999999</v>
      </c>
      <c r="T49" s="159">
        <v>-13.742000000000001</v>
      </c>
      <c r="U49" s="159">
        <v>5.5694999999999997</v>
      </c>
      <c r="V49" s="159">
        <v>5.4679000000000002</v>
      </c>
      <c r="W49" s="159">
        <v>9.6250999999999998</v>
      </c>
      <c r="X49" s="159">
        <v>9.7493999999999996</v>
      </c>
      <c r="Y49" s="159">
        <v>-4.8334999999999999</v>
      </c>
      <c r="Z49" s="159">
        <v>2.4826000000000001</v>
      </c>
      <c r="AA49" s="160"/>
      <c r="AB49" s="159">
        <v>-0.91259999999999997</v>
      </c>
      <c r="AC49" s="159">
        <v>-0.63100000000000001</v>
      </c>
      <c r="AD49" s="159">
        <v>-0.67700000000000005</v>
      </c>
      <c r="AE49" s="159">
        <v>7.681</v>
      </c>
      <c r="AF49" s="159">
        <v>-2.2200000000000002</v>
      </c>
      <c r="AG49" s="159">
        <v>-8.8000000000000007</v>
      </c>
      <c r="AH49" s="159">
        <v>-1.8180000000000001</v>
      </c>
      <c r="AI49" s="159">
        <v>0.315</v>
      </c>
      <c r="AJ49" s="159">
        <v>-15.75</v>
      </c>
      <c r="AK49" s="159">
        <v>-15.77</v>
      </c>
      <c r="AL49" s="160"/>
      <c r="AM49" s="159">
        <v>-9.14</v>
      </c>
      <c r="AN49" s="159">
        <v>-9.14</v>
      </c>
      <c r="AO49" s="159">
        <v>3.7092000000000001</v>
      </c>
      <c r="AP49" s="159">
        <v>4.3221999999999996</v>
      </c>
      <c r="AQ49" s="159">
        <v>11.883699999999999</v>
      </c>
      <c r="AR49" s="159">
        <v>12.473800000000001</v>
      </c>
      <c r="AS49" s="159">
        <v>-14.636900000000001</v>
      </c>
      <c r="AT49" s="159">
        <v>-7.6356999999999999</v>
      </c>
      <c r="AU49" s="159">
        <v>-8.6264000000000003</v>
      </c>
      <c r="AV49" s="159">
        <v>14.199400000000001</v>
      </c>
      <c r="AW49" s="159">
        <v>17.755500000000001</v>
      </c>
      <c r="AX49" s="159">
        <v>-16.209099999999999</v>
      </c>
      <c r="AY49" s="159">
        <v>-17.2807</v>
      </c>
      <c r="AZ49" s="159">
        <v>3.1686999999999999</v>
      </c>
      <c r="BA49" s="159">
        <v>16.066400000000002</v>
      </c>
      <c r="BB49" s="159">
        <v>41.847099999999998</v>
      </c>
      <c r="BC49" s="159">
        <v>4.8407</v>
      </c>
      <c r="BD49" s="159">
        <v>-2.1</v>
      </c>
      <c r="BE49" s="159">
        <v>-2.2999999999999998</v>
      </c>
      <c r="BF49" s="159">
        <v>-21.728899999999999</v>
      </c>
      <c r="BG49" s="159">
        <v>-21.803899999999999</v>
      </c>
      <c r="BH49" s="159">
        <v>-1.2101999999999999</v>
      </c>
      <c r="BI49" s="160"/>
      <c r="BJ49" s="159">
        <v>3.6440999999999999</v>
      </c>
      <c r="BK49" s="159">
        <v>-1.9039999999999999</v>
      </c>
      <c r="BL49" s="159">
        <v>-0.53510000000000002</v>
      </c>
      <c r="BM49" s="159">
        <v>-0.34100000000000003</v>
      </c>
      <c r="BN49" s="159">
        <v>-106.6011</v>
      </c>
      <c r="BO49" s="159">
        <v>6.2563000000000004</v>
      </c>
      <c r="BP49" s="159">
        <v>5.9511000000000003</v>
      </c>
      <c r="BQ49" s="159">
        <v>35.9619</v>
      </c>
      <c r="BR49" s="159">
        <v>-190.89750000000001</v>
      </c>
      <c r="BS49" s="160"/>
      <c r="BT49" s="160"/>
      <c r="BU49" s="160"/>
      <c r="BV49" s="160"/>
      <c r="BW49" s="159">
        <v>7.3</v>
      </c>
      <c r="BX49" s="159">
        <v>6.01</v>
      </c>
      <c r="BY49" s="159">
        <v>-14.77</v>
      </c>
      <c r="BZ49" s="159">
        <v>-5.57</v>
      </c>
      <c r="CA49" s="159">
        <v>-16.874400000000001</v>
      </c>
      <c r="CB49" s="159">
        <v>-17.812100000000001</v>
      </c>
      <c r="CC49" s="159">
        <v>22.351800000000001</v>
      </c>
      <c r="CD49" s="159">
        <v>21.461500000000001</v>
      </c>
      <c r="CE49" s="159">
        <v>-5.4391999999999996</v>
      </c>
      <c r="CF49" s="159">
        <v>-27.057600000000001</v>
      </c>
      <c r="CG49" s="159">
        <v>-27.380400000000002</v>
      </c>
      <c r="CH49" s="159">
        <v>3.0268999999999999</v>
      </c>
      <c r="CI49" s="159">
        <v>3.875</v>
      </c>
      <c r="CJ49" s="160"/>
      <c r="CK49" s="160"/>
      <c r="CL49" s="159">
        <v>39.799999999999997</v>
      </c>
      <c r="CM49" s="159">
        <v>-2.7</v>
      </c>
      <c r="CN49" s="159">
        <v>-1.42</v>
      </c>
      <c r="CO49" s="159">
        <v>22.0047</v>
      </c>
      <c r="CP49" s="159">
        <v>22.270399999999999</v>
      </c>
      <c r="CQ49" s="159">
        <v>21.062999999999999</v>
      </c>
      <c r="CR49" s="159">
        <v>61.762799999999999</v>
      </c>
      <c r="CS49" s="159">
        <v>62.6999</v>
      </c>
      <c r="CT49" s="159">
        <v>-23.2361</v>
      </c>
      <c r="CU49" s="159">
        <v>-40.8048</v>
      </c>
      <c r="CV49" s="159">
        <v>-26.510899999999999</v>
      </c>
      <c r="CW49" s="159">
        <v>2.4527000000000001</v>
      </c>
      <c r="CX49" s="159">
        <v>22.85</v>
      </c>
      <c r="CY49" s="159">
        <v>14.78</v>
      </c>
      <c r="CZ49" s="159">
        <v>5.7861000000000002</v>
      </c>
      <c r="DA49" s="159">
        <v>6.1554000000000002</v>
      </c>
      <c r="DB49" s="159">
        <v>-7.38</v>
      </c>
      <c r="DC49" s="160"/>
      <c r="DD49" s="159">
        <v>-5.6688999999999998</v>
      </c>
      <c r="DE49" s="159">
        <v>-5.6685999999999996</v>
      </c>
      <c r="DF49" s="159">
        <v>34.8874</v>
      </c>
      <c r="DG49" s="159">
        <v>1.5100000000000001E-2</v>
      </c>
      <c r="DH49" s="159">
        <v>-3.4973999999999998</v>
      </c>
      <c r="DI49" s="160"/>
      <c r="DJ49" s="160"/>
      <c r="DK49" s="159">
        <v>-3.1261999999999999</v>
      </c>
      <c r="DL49" s="159">
        <v>1.5019</v>
      </c>
      <c r="DM49" s="159">
        <v>35.963900000000002</v>
      </c>
      <c r="DN49" s="159">
        <v>9.2830999999999992</v>
      </c>
      <c r="DO49" s="159">
        <v>1.81</v>
      </c>
      <c r="DP49" s="159">
        <v>0.05</v>
      </c>
      <c r="DQ49" s="159">
        <v>2.3250000000000002</v>
      </c>
      <c r="DR49" s="159">
        <v>-34.719499999999996</v>
      </c>
      <c r="DS49" s="159">
        <v>-3.22</v>
      </c>
      <c r="DT49" s="160"/>
      <c r="DU49" s="159">
        <v>14.14</v>
      </c>
      <c r="DV49" s="159">
        <v>18.100000000000001</v>
      </c>
      <c r="DW49" s="159">
        <v>-32.872700000000002</v>
      </c>
      <c r="DX49" s="159">
        <v>-16.9636</v>
      </c>
      <c r="DY49" s="159">
        <v>-38.793700000000001</v>
      </c>
      <c r="DZ49" s="159">
        <v>-37.345500000000001</v>
      </c>
      <c r="EA49" s="160"/>
      <c r="EB49" s="159">
        <v>-11.950200000000001</v>
      </c>
      <c r="EC49" s="159">
        <v>-21.0319</v>
      </c>
      <c r="ED49" s="159">
        <v>-20.715499999999999</v>
      </c>
      <c r="EE49" s="159">
        <v>-17.782699999999998</v>
      </c>
      <c r="EF49" s="159">
        <v>-22.657900000000001</v>
      </c>
      <c r="EG49" s="159">
        <v>-9.4090000000000007</v>
      </c>
      <c r="EH49" s="159">
        <v>-118.4926</v>
      </c>
      <c r="EI49" s="159">
        <v>-5.7542999999999997</v>
      </c>
      <c r="EJ49" s="160"/>
      <c r="EK49" s="159">
        <v>-4.6940999999999997</v>
      </c>
      <c r="EL49" s="159">
        <v>-3.9721000000000002</v>
      </c>
      <c r="EM49" s="159">
        <v>14.214600000000001</v>
      </c>
      <c r="EN49" s="159">
        <v>-14.7464</v>
      </c>
      <c r="EO49" s="160"/>
      <c r="EP49" s="159">
        <v>10.256</v>
      </c>
      <c r="EQ49" s="159">
        <v>-24.728999999999999</v>
      </c>
      <c r="ER49" s="159">
        <v>-23.528099999999998</v>
      </c>
      <c r="ES49" s="159">
        <v>5.2012999999999998</v>
      </c>
      <c r="ET49" s="159">
        <v>0</v>
      </c>
      <c r="EU49" s="159">
        <v>-11.33</v>
      </c>
      <c r="EV49" s="159">
        <v>3.9</v>
      </c>
      <c r="EW49" s="159">
        <v>1.123</v>
      </c>
      <c r="EX49" s="159">
        <v>-8.6395</v>
      </c>
      <c r="EY49" s="159">
        <v>-10.7166</v>
      </c>
      <c r="EZ49" s="159">
        <v>2.1899999999999999E-2</v>
      </c>
      <c r="FA49" s="159">
        <v>3.2745000000000002</v>
      </c>
      <c r="FB49" s="159">
        <v>9.5778999999999996</v>
      </c>
      <c r="FC49" s="159">
        <v>-20.3066</v>
      </c>
      <c r="FD49" s="160"/>
      <c r="FE49" s="159">
        <v>3.2393999999999998</v>
      </c>
      <c r="FF49" s="159">
        <v>3.3948999999999998</v>
      </c>
      <c r="FG49" s="159">
        <v>4.4652000000000003</v>
      </c>
      <c r="FH49" s="159">
        <v>4.5875000000000004</v>
      </c>
      <c r="FI49" s="159">
        <v>3.6705000000000001</v>
      </c>
      <c r="FJ49" s="159">
        <v>3.5165999999999999</v>
      </c>
      <c r="FK49" s="159">
        <v>4.6887999999999996</v>
      </c>
      <c r="FL49" s="159">
        <v>-18.420200000000001</v>
      </c>
      <c r="FM49" s="159">
        <v>18.479600000000001</v>
      </c>
      <c r="FN49" s="159">
        <v>18.602699999999999</v>
      </c>
      <c r="FO49" s="159">
        <v>-5.2073999999999998</v>
      </c>
      <c r="FP49" s="159">
        <v>0</v>
      </c>
      <c r="FQ49" s="159">
        <v>23.097300000000001</v>
      </c>
      <c r="FR49" s="159">
        <v>-21.92</v>
      </c>
      <c r="FS49" s="159">
        <v>-3.0207999999999999</v>
      </c>
      <c r="FT49" s="159">
        <v>0.32429999999999998</v>
      </c>
      <c r="FU49" s="159">
        <v>1.03</v>
      </c>
      <c r="FV49" s="159">
        <v>1.17</v>
      </c>
      <c r="FW49" s="159">
        <v>-22.636500000000002</v>
      </c>
      <c r="FX49" s="160"/>
      <c r="FY49" s="159">
        <v>1.046</v>
      </c>
      <c r="FZ49" s="159">
        <v>0.70899999999999996</v>
      </c>
      <c r="GA49" s="160"/>
      <c r="GB49" s="159">
        <v>16.62</v>
      </c>
      <c r="GC49" s="159">
        <v>-22.465900000000001</v>
      </c>
      <c r="GD49" s="159">
        <v>-13.021100000000001</v>
      </c>
      <c r="GE49" s="159">
        <v>-1.92</v>
      </c>
      <c r="GF49" s="159">
        <v>25.867100000000001</v>
      </c>
      <c r="GG49" s="160"/>
      <c r="GH49" s="159">
        <v>22.898700000000002</v>
      </c>
      <c r="GI49" s="159">
        <v>-4.0792999999999999</v>
      </c>
      <c r="GJ49" s="159">
        <v>-4.5056000000000003</v>
      </c>
      <c r="GK49" s="159">
        <v>3.1284999999999998</v>
      </c>
      <c r="GL49" s="160"/>
      <c r="GM49" s="160"/>
      <c r="GN49" s="160"/>
      <c r="GO49" s="159">
        <v>-4.0749000000000004</v>
      </c>
      <c r="GP49" s="159">
        <v>9.5223999999999993</v>
      </c>
      <c r="GQ49" s="159">
        <v>-27.814599999999999</v>
      </c>
      <c r="GR49" s="159">
        <v>9.0786999999999995</v>
      </c>
      <c r="GS49" s="159">
        <v>7.4160000000000004</v>
      </c>
      <c r="GT49" s="159">
        <v>141.7123</v>
      </c>
      <c r="GU49" s="159">
        <v>-6.9316000000000004</v>
      </c>
      <c r="GV49" s="159">
        <v>-11.7149</v>
      </c>
      <c r="GW49" s="159">
        <v>-0.26679999999999998</v>
      </c>
      <c r="GX49" s="159">
        <v>2.6284000000000001</v>
      </c>
      <c r="GY49" s="159">
        <v>6.8712</v>
      </c>
      <c r="GZ49" s="159">
        <v>7.0728999999999997</v>
      </c>
      <c r="HA49" s="159">
        <v>2.1756000000000002</v>
      </c>
      <c r="HB49" s="159">
        <v>30.0123</v>
      </c>
      <c r="HC49" s="159">
        <v>30.387699999999999</v>
      </c>
      <c r="HD49" s="159">
        <v>11.31</v>
      </c>
      <c r="HE49" s="159">
        <v>-8.2713000000000001</v>
      </c>
      <c r="HF49" s="159">
        <v>7.88</v>
      </c>
      <c r="HG49" s="159">
        <v>50.893599999999999</v>
      </c>
      <c r="HH49" s="159">
        <v>59.946599999999997</v>
      </c>
      <c r="HI49" s="159">
        <v>14.542</v>
      </c>
      <c r="HJ49" s="159">
        <v>14.54</v>
      </c>
      <c r="HK49" s="159">
        <v>-17.548100000000002</v>
      </c>
      <c r="HL49" s="159">
        <v>-16.920100000000001</v>
      </c>
      <c r="HM49" s="159">
        <v>0</v>
      </c>
      <c r="HN49" s="159">
        <v>0</v>
      </c>
      <c r="HO49" s="160"/>
      <c r="HP49" s="159">
        <v>57.718800000000002</v>
      </c>
      <c r="HQ49" s="159">
        <v>-12.413399999999999</v>
      </c>
      <c r="HR49" s="159">
        <v>-11.649800000000001</v>
      </c>
      <c r="HS49" s="159">
        <v>-2.3933</v>
      </c>
      <c r="HT49" s="159">
        <v>-2.4121000000000001</v>
      </c>
      <c r="HU49" s="159">
        <v>7.66</v>
      </c>
      <c r="HV49" s="159">
        <v>7.74</v>
      </c>
      <c r="HW49" s="159">
        <v>-32.299999999999997</v>
      </c>
      <c r="HX49" s="159">
        <v>-32.4</v>
      </c>
      <c r="HY49" s="159">
        <v>0.77359999999999995</v>
      </c>
      <c r="HZ49" s="159">
        <v>-11.04</v>
      </c>
      <c r="IA49" s="159">
        <v>59.8324</v>
      </c>
      <c r="IB49" s="159">
        <v>26.745999999999999</v>
      </c>
      <c r="IC49" s="159">
        <v>26.639600000000002</v>
      </c>
      <c r="ID49" s="159">
        <v>-19.100000000000001</v>
      </c>
      <c r="IE49" s="159">
        <v>-40.1</v>
      </c>
      <c r="IF49" s="159">
        <v>-0.7</v>
      </c>
      <c r="IG49" s="159">
        <v>-1.3</v>
      </c>
      <c r="IH49" s="159">
        <v>-17.172499999999999</v>
      </c>
      <c r="II49" s="159">
        <v>-17.286999999999999</v>
      </c>
      <c r="IJ49" s="159">
        <v>-88.462199999999996</v>
      </c>
      <c r="IK49" s="159">
        <v>-10.313700000000001</v>
      </c>
      <c r="IL49" s="159">
        <v>-225.58439999999999</v>
      </c>
      <c r="IM49" s="159">
        <v>-6.2419000000000002</v>
      </c>
      <c r="IN49" s="159">
        <v>-23.9712</v>
      </c>
      <c r="IO49" s="159">
        <v>91.533600000000007</v>
      </c>
      <c r="IP49" s="159">
        <v>66.658500000000004</v>
      </c>
      <c r="IQ49" s="159">
        <v>87.655699999999996</v>
      </c>
      <c r="IR49" s="159">
        <v>129.185</v>
      </c>
      <c r="IS49" s="159">
        <v>32.506900000000002</v>
      </c>
      <c r="IT49" s="159">
        <v>31.215399999999999</v>
      </c>
      <c r="IU49" s="159">
        <v>30.138000000000002</v>
      </c>
      <c r="IV49" s="159">
        <v>17.4725</v>
      </c>
      <c r="IW49" s="159">
        <v>162.2353</v>
      </c>
      <c r="IX49" s="159">
        <v>-225.548</v>
      </c>
      <c r="IY49" s="159">
        <v>79.084100000000007</v>
      </c>
      <c r="IZ49" s="159">
        <v>-65.075900000000004</v>
      </c>
      <c r="JA49" s="159">
        <v>0.37719999999999998</v>
      </c>
      <c r="JB49" s="160"/>
      <c r="JC49" s="159">
        <v>-5.6</v>
      </c>
      <c r="JD49" s="159">
        <v>-1.66</v>
      </c>
      <c r="JE49" s="159">
        <v>-1.6579999999999999</v>
      </c>
      <c r="JF49" s="159">
        <v>1.68</v>
      </c>
      <c r="JG49" s="159">
        <v>1.6</v>
      </c>
      <c r="JH49" s="159">
        <v>-3.5855999999999999</v>
      </c>
      <c r="JI49" s="159">
        <v>-7.4112999999999998</v>
      </c>
      <c r="JJ49" s="159">
        <v>5.2171000000000003</v>
      </c>
      <c r="JK49" s="159">
        <v>-6.2668999999999997</v>
      </c>
      <c r="JL49" s="159">
        <v>3.8</v>
      </c>
      <c r="JM49" s="159">
        <v>2.798</v>
      </c>
      <c r="JN49" s="159">
        <v>1.204</v>
      </c>
      <c r="JO49" s="160"/>
      <c r="JP49" s="160"/>
      <c r="JQ49" s="159">
        <v>3.4801000000000002</v>
      </c>
      <c r="JR49" s="159">
        <v>4.4253999999999998</v>
      </c>
      <c r="JS49" s="159">
        <v>3.4104999999999999</v>
      </c>
      <c r="JT49" s="160"/>
      <c r="JU49" s="159">
        <v>24.7</v>
      </c>
      <c r="JV49" s="159">
        <v>1.3899999999999999E-2</v>
      </c>
      <c r="JW49" s="159">
        <v>-0.19</v>
      </c>
      <c r="JX49" s="160"/>
      <c r="JY49" s="159">
        <v>-8.3946000000000005</v>
      </c>
      <c r="JZ49" s="159">
        <v>-11.451499999999999</v>
      </c>
      <c r="KA49" s="159">
        <v>-14.471500000000001</v>
      </c>
      <c r="KB49" s="159">
        <v>-7.8531000000000004</v>
      </c>
      <c r="KC49" s="159">
        <v>5.359</v>
      </c>
      <c r="KD49" s="159">
        <v>-7.2107000000000001</v>
      </c>
      <c r="KE49" s="159">
        <v>0</v>
      </c>
      <c r="KF49" s="159">
        <v>-25</v>
      </c>
      <c r="KG49" s="159">
        <v>7</v>
      </c>
      <c r="KH49" s="160"/>
      <c r="KI49" s="159">
        <v>-63.591099999999997</v>
      </c>
    </row>
    <row r="50" spans="1:295" ht="18" customHeight="1" x14ac:dyDescent="0.3">
      <c r="A50" s="158" t="s">
        <v>55</v>
      </c>
      <c r="B50" s="158" t="s">
        <v>822</v>
      </c>
      <c r="C50" s="161">
        <v>0</v>
      </c>
      <c r="D50" s="161">
        <v>4.9890999999999996</v>
      </c>
      <c r="E50" s="161">
        <v>-10.119400000000001</v>
      </c>
      <c r="F50" s="161">
        <v>8.6164000000000005</v>
      </c>
      <c r="G50" s="161">
        <v>7.1692</v>
      </c>
      <c r="H50" s="162"/>
      <c r="I50" s="161">
        <v>11.9505</v>
      </c>
      <c r="J50" s="162"/>
      <c r="K50" s="161">
        <v>8.0617999999999999</v>
      </c>
      <c r="L50" s="161">
        <v>2.7559</v>
      </c>
      <c r="M50" s="161">
        <v>6.2066999999999997</v>
      </c>
      <c r="N50" s="161">
        <v>-15.54</v>
      </c>
      <c r="O50" s="161">
        <v>-24.2</v>
      </c>
      <c r="P50" s="161">
        <v>0</v>
      </c>
      <c r="Q50" s="161">
        <v>4.1399999999999997</v>
      </c>
      <c r="R50" s="162"/>
      <c r="S50" s="161">
        <v>4.3380999999999998</v>
      </c>
      <c r="T50" s="161">
        <v>-14.069800000000001</v>
      </c>
      <c r="U50" s="161">
        <v>4.8620999999999999</v>
      </c>
      <c r="V50" s="161">
        <v>4.9611000000000001</v>
      </c>
      <c r="W50" s="161">
        <v>8.9361999999999995</v>
      </c>
      <c r="X50" s="161">
        <v>9.0866000000000007</v>
      </c>
      <c r="Y50" s="161">
        <v>-4.6342999999999996</v>
      </c>
      <c r="Z50" s="161">
        <v>2.3765000000000001</v>
      </c>
      <c r="AA50" s="162"/>
      <c r="AB50" s="161">
        <v>-0.89559999999999995</v>
      </c>
      <c r="AC50" s="161">
        <v>-0.66600000000000004</v>
      </c>
      <c r="AD50" s="161">
        <v>-0.66300000000000003</v>
      </c>
      <c r="AE50" s="161">
        <v>8.2080000000000002</v>
      </c>
      <c r="AF50" s="161">
        <v>-6.66</v>
      </c>
      <c r="AG50" s="161">
        <v>-8.8000000000000007</v>
      </c>
      <c r="AH50" s="161">
        <v>-1.1399999999999999</v>
      </c>
      <c r="AI50" s="161">
        <v>0.32100000000000001</v>
      </c>
      <c r="AJ50" s="161">
        <v>-16.22</v>
      </c>
      <c r="AK50" s="161">
        <v>-16.25</v>
      </c>
      <c r="AL50" s="162"/>
      <c r="AM50" s="161">
        <v>-9.23</v>
      </c>
      <c r="AN50" s="161">
        <v>-8.99</v>
      </c>
      <c r="AO50" s="161">
        <v>4.0376000000000003</v>
      </c>
      <c r="AP50" s="161">
        <v>4.4783999999999997</v>
      </c>
      <c r="AQ50" s="161">
        <v>11.913399999999999</v>
      </c>
      <c r="AR50" s="161">
        <v>13.868</v>
      </c>
      <c r="AS50" s="161">
        <v>-16.173100000000002</v>
      </c>
      <c r="AT50" s="161">
        <v>-8.9753000000000007</v>
      </c>
      <c r="AU50" s="161">
        <v>-8.5833999999999993</v>
      </c>
      <c r="AV50" s="161">
        <v>16.0185</v>
      </c>
      <c r="AW50" s="161">
        <v>23.318100000000001</v>
      </c>
      <c r="AX50" s="161">
        <v>-17.4147</v>
      </c>
      <c r="AY50" s="161">
        <v>-17.146799999999999</v>
      </c>
      <c r="AZ50" s="161">
        <v>3.5632999999999999</v>
      </c>
      <c r="BA50" s="161">
        <v>8.5422999999999991</v>
      </c>
      <c r="BB50" s="161">
        <v>41.493000000000002</v>
      </c>
      <c r="BC50" s="161">
        <v>4.9912999999999998</v>
      </c>
      <c r="BD50" s="161">
        <v>-2.1</v>
      </c>
      <c r="BE50" s="161">
        <v>-2.1</v>
      </c>
      <c r="BF50" s="161">
        <v>-21.692399999999999</v>
      </c>
      <c r="BG50" s="161">
        <v>-22.119700000000002</v>
      </c>
      <c r="BH50" s="161">
        <v>-1.1737</v>
      </c>
      <c r="BI50" s="162"/>
      <c r="BJ50" s="161">
        <v>3.6814</v>
      </c>
      <c r="BK50" s="161">
        <v>-2.0013000000000001</v>
      </c>
      <c r="BL50" s="161">
        <v>-0.46510000000000001</v>
      </c>
      <c r="BM50" s="161">
        <v>-0.3921</v>
      </c>
      <c r="BN50" s="161">
        <v>-115.1768</v>
      </c>
      <c r="BO50" s="161">
        <v>4.7304000000000004</v>
      </c>
      <c r="BP50" s="161">
        <v>5.1576000000000004</v>
      </c>
      <c r="BQ50" s="161">
        <v>41.352699999999999</v>
      </c>
      <c r="BR50" s="161">
        <v>-199.279</v>
      </c>
      <c r="BS50" s="162"/>
      <c r="BT50" s="162"/>
      <c r="BU50" s="162"/>
      <c r="BV50" s="161">
        <v>8.7321000000000009</v>
      </c>
      <c r="BW50" s="161">
        <v>7.2</v>
      </c>
      <c r="BX50" s="161">
        <v>5.84</v>
      </c>
      <c r="BY50" s="161">
        <v>-15.03</v>
      </c>
      <c r="BZ50" s="161">
        <v>-5.36</v>
      </c>
      <c r="CA50" s="161">
        <v>-16.070699999999999</v>
      </c>
      <c r="CB50" s="161">
        <v>-16.204599999999999</v>
      </c>
      <c r="CC50" s="161">
        <v>21.316600000000001</v>
      </c>
      <c r="CD50" s="161">
        <v>20.576899999999998</v>
      </c>
      <c r="CE50" s="161">
        <v>-5.7525000000000004</v>
      </c>
      <c r="CF50" s="161">
        <v>-29.264900000000001</v>
      </c>
      <c r="CG50" s="161">
        <v>-29.540299999999998</v>
      </c>
      <c r="CH50" s="161">
        <v>2.9445000000000001</v>
      </c>
      <c r="CI50" s="161">
        <v>2.8268</v>
      </c>
      <c r="CJ50" s="162"/>
      <c r="CK50" s="162"/>
      <c r="CL50" s="161">
        <v>38.5</v>
      </c>
      <c r="CM50" s="161">
        <v>-0.6</v>
      </c>
      <c r="CN50" s="161">
        <v>-1.42</v>
      </c>
      <c r="CO50" s="161">
        <v>20.854099999999999</v>
      </c>
      <c r="CP50" s="161">
        <v>20.834599999999998</v>
      </c>
      <c r="CQ50" s="161">
        <v>19.653600000000001</v>
      </c>
      <c r="CR50" s="161">
        <v>62.942100000000003</v>
      </c>
      <c r="CS50" s="161">
        <v>63.012500000000003</v>
      </c>
      <c r="CT50" s="161">
        <v>-24.03</v>
      </c>
      <c r="CU50" s="161">
        <v>-40.982300000000002</v>
      </c>
      <c r="CV50" s="161">
        <v>-25.63</v>
      </c>
      <c r="CW50" s="161">
        <v>2.4161000000000001</v>
      </c>
      <c r="CX50" s="161">
        <v>22.79</v>
      </c>
      <c r="CY50" s="161">
        <v>14.82</v>
      </c>
      <c r="CZ50" s="161">
        <v>5.9424000000000001</v>
      </c>
      <c r="DA50" s="161">
        <v>6.1554000000000002</v>
      </c>
      <c r="DB50" s="161">
        <v>-7.63</v>
      </c>
      <c r="DC50" s="162"/>
      <c r="DD50" s="161">
        <v>-5.3403</v>
      </c>
      <c r="DE50" s="161">
        <v>-5.0566000000000004</v>
      </c>
      <c r="DF50" s="161">
        <v>35.624000000000002</v>
      </c>
      <c r="DG50" s="161">
        <v>1.54E-2</v>
      </c>
      <c r="DH50" s="161">
        <v>-3.6886999999999999</v>
      </c>
      <c r="DI50" s="162"/>
      <c r="DJ50" s="162"/>
      <c r="DK50" s="161">
        <v>-3.4033000000000002</v>
      </c>
      <c r="DL50" s="161">
        <v>1.1278999999999999</v>
      </c>
      <c r="DM50" s="161">
        <v>35.648499999999999</v>
      </c>
      <c r="DN50" s="161">
        <v>8.9120000000000008</v>
      </c>
      <c r="DO50" s="161">
        <v>1.54</v>
      </c>
      <c r="DP50" s="161">
        <v>-0.11</v>
      </c>
      <c r="DQ50" s="161">
        <v>2.3559999999999999</v>
      </c>
      <c r="DR50" s="161">
        <v>-34.081899999999997</v>
      </c>
      <c r="DS50" s="161">
        <v>-1.93</v>
      </c>
      <c r="DT50" s="162"/>
      <c r="DU50" s="161">
        <v>12.07</v>
      </c>
      <c r="DV50" s="161">
        <v>17.57</v>
      </c>
      <c r="DW50" s="161">
        <v>-33.545499999999997</v>
      </c>
      <c r="DX50" s="161">
        <v>-17.209099999999999</v>
      </c>
      <c r="DY50" s="161">
        <v>-37.018799999999999</v>
      </c>
      <c r="DZ50" s="161">
        <v>-36.627299999999998</v>
      </c>
      <c r="EA50" s="162"/>
      <c r="EB50" s="161">
        <v>-12.9549</v>
      </c>
      <c r="EC50" s="161">
        <v>-22.827200000000001</v>
      </c>
      <c r="ED50" s="161">
        <v>-22.2285</v>
      </c>
      <c r="EE50" s="161">
        <v>-18.766300000000001</v>
      </c>
      <c r="EF50" s="161">
        <v>-20.2255</v>
      </c>
      <c r="EG50" s="161">
        <v>-9.01</v>
      </c>
      <c r="EH50" s="161">
        <v>-126.44329999999999</v>
      </c>
      <c r="EI50" s="161">
        <v>-5.4598000000000004</v>
      </c>
      <c r="EJ50" s="162"/>
      <c r="EK50" s="161">
        <v>-4.7699999999999996</v>
      </c>
      <c r="EL50" s="161">
        <v>-4.1830999999999996</v>
      </c>
      <c r="EM50" s="161">
        <v>12.080299999999999</v>
      </c>
      <c r="EN50" s="161">
        <v>-9.8693000000000008</v>
      </c>
      <c r="EO50" s="162"/>
      <c r="EP50" s="161">
        <v>-5.6360000000000001</v>
      </c>
      <c r="EQ50" s="161">
        <v>-23.339500000000001</v>
      </c>
      <c r="ER50" s="161">
        <v>-22.3689</v>
      </c>
      <c r="ES50" s="161">
        <v>7.3169000000000004</v>
      </c>
      <c r="ET50" s="161">
        <v>13.18</v>
      </c>
      <c r="EU50" s="161">
        <v>-9.94</v>
      </c>
      <c r="EV50" s="161">
        <v>3.8</v>
      </c>
      <c r="EW50" s="161">
        <v>1.1819</v>
      </c>
      <c r="EX50" s="161">
        <v>-6.7164999999999999</v>
      </c>
      <c r="EY50" s="161">
        <v>-11.408899999999999</v>
      </c>
      <c r="EZ50" s="161">
        <v>-0.79010000000000002</v>
      </c>
      <c r="FA50" s="161">
        <v>3.3212999999999999</v>
      </c>
      <c r="FB50" s="161">
        <v>9.1219999999999999</v>
      </c>
      <c r="FC50" s="161">
        <v>-27.748699999999999</v>
      </c>
      <c r="FD50" s="162"/>
      <c r="FE50" s="161">
        <v>3.6404000000000001</v>
      </c>
      <c r="FF50" s="161">
        <v>3.6263999999999998</v>
      </c>
      <c r="FG50" s="161">
        <v>4.1783999999999999</v>
      </c>
      <c r="FH50" s="161">
        <v>3.8569</v>
      </c>
      <c r="FI50" s="161">
        <v>2.8401000000000001</v>
      </c>
      <c r="FJ50" s="161">
        <v>2.6793</v>
      </c>
      <c r="FK50" s="161">
        <v>2.6793</v>
      </c>
      <c r="FL50" s="161">
        <v>-17.750399999999999</v>
      </c>
      <c r="FM50" s="161">
        <v>18.075099999999999</v>
      </c>
      <c r="FN50" s="161">
        <v>17.575099999999999</v>
      </c>
      <c r="FO50" s="161">
        <v>-5.0364000000000004</v>
      </c>
      <c r="FP50" s="161">
        <v>9.7451000000000008</v>
      </c>
      <c r="FQ50" s="161">
        <v>24.024999999999999</v>
      </c>
      <c r="FR50" s="161">
        <v>-21.27</v>
      </c>
      <c r="FS50" s="161">
        <v>-2.8102999999999998</v>
      </c>
      <c r="FT50" s="161">
        <v>0.35</v>
      </c>
      <c r="FU50" s="161">
        <v>0.91</v>
      </c>
      <c r="FV50" s="161">
        <v>0.93</v>
      </c>
      <c r="FW50" s="161">
        <v>-25.2121</v>
      </c>
      <c r="FX50" s="162"/>
      <c r="FY50" s="161">
        <v>1.018</v>
      </c>
      <c r="FZ50" s="161">
        <v>0.74</v>
      </c>
      <c r="GA50" s="162"/>
      <c r="GB50" s="161">
        <v>17.09</v>
      </c>
      <c r="GC50" s="161">
        <v>-23.178000000000001</v>
      </c>
      <c r="GD50" s="161">
        <v>-13.543799999999999</v>
      </c>
      <c r="GE50" s="161">
        <v>-2.04</v>
      </c>
      <c r="GF50" s="161">
        <v>27.131599999999999</v>
      </c>
      <c r="GG50" s="162"/>
      <c r="GH50" s="161">
        <v>23.220400000000001</v>
      </c>
      <c r="GI50" s="161">
        <v>-3.9245999999999999</v>
      </c>
      <c r="GJ50" s="161">
        <v>-4.2210999999999999</v>
      </c>
      <c r="GK50" s="161">
        <v>2.9918999999999998</v>
      </c>
      <c r="GL50" s="162"/>
      <c r="GM50" s="162"/>
      <c r="GN50" s="162"/>
      <c r="GO50" s="161">
        <v>-3.4447999999999999</v>
      </c>
      <c r="GP50" s="161">
        <v>10.7828</v>
      </c>
      <c r="GQ50" s="161">
        <v>-29.327200000000001</v>
      </c>
      <c r="GR50" s="161">
        <v>8.5306999999999995</v>
      </c>
      <c r="GS50" s="161">
        <v>7.3170999999999999</v>
      </c>
      <c r="GT50" s="161">
        <v>140.28540000000001</v>
      </c>
      <c r="GU50" s="161">
        <v>-7.3289999999999997</v>
      </c>
      <c r="GV50" s="161">
        <v>-12.1668</v>
      </c>
      <c r="GW50" s="161">
        <v>0.28810000000000002</v>
      </c>
      <c r="GX50" s="161">
        <v>2.0316999999999998</v>
      </c>
      <c r="GY50" s="161">
        <v>6.6881000000000004</v>
      </c>
      <c r="GZ50" s="161">
        <v>6.7801999999999998</v>
      </c>
      <c r="HA50" s="161">
        <v>1</v>
      </c>
      <c r="HB50" s="161">
        <v>29.1709</v>
      </c>
      <c r="HC50" s="161">
        <v>31.2224</v>
      </c>
      <c r="HD50" s="161">
        <v>10.9</v>
      </c>
      <c r="HE50" s="161">
        <v>-7.5880000000000001</v>
      </c>
      <c r="HF50" s="161">
        <v>7.5163000000000002</v>
      </c>
      <c r="HG50" s="161">
        <v>49.887599999999999</v>
      </c>
      <c r="HH50" s="161">
        <v>60.911700000000003</v>
      </c>
      <c r="HI50" s="161">
        <v>14.199199999999999</v>
      </c>
      <c r="HJ50" s="161">
        <v>12.894600000000001</v>
      </c>
      <c r="HK50" s="161">
        <v>-18.215499999999999</v>
      </c>
      <c r="HL50" s="161">
        <v>-17.326599999999999</v>
      </c>
      <c r="HM50" s="161">
        <v>0</v>
      </c>
      <c r="HN50" s="161">
        <v>0</v>
      </c>
      <c r="HO50" s="162"/>
      <c r="HP50" s="162"/>
      <c r="HQ50" s="161">
        <v>-9.8699999999999992</v>
      </c>
      <c r="HR50" s="161">
        <v>-8.6340000000000003</v>
      </c>
      <c r="HS50" s="161">
        <v>-2.5838000000000001</v>
      </c>
      <c r="HT50" s="161">
        <v>-2.3407</v>
      </c>
      <c r="HU50" s="161">
        <v>6.86</v>
      </c>
      <c r="HV50" s="161">
        <v>6.78</v>
      </c>
      <c r="HW50" s="161">
        <v>-32.6</v>
      </c>
      <c r="HX50" s="161">
        <v>-32.799999999999997</v>
      </c>
      <c r="HY50" s="161">
        <v>0.81030000000000002</v>
      </c>
      <c r="HZ50" s="161">
        <v>-10.8</v>
      </c>
      <c r="IA50" s="161">
        <v>54.054900000000004</v>
      </c>
      <c r="IB50" s="161">
        <v>30.8933</v>
      </c>
      <c r="IC50" s="161">
        <v>30.714500000000001</v>
      </c>
      <c r="ID50" s="161">
        <v>-19.5</v>
      </c>
      <c r="IE50" s="161">
        <v>-41.5</v>
      </c>
      <c r="IF50" s="161">
        <v>-2</v>
      </c>
      <c r="IG50" s="161">
        <v>-2.7</v>
      </c>
      <c r="IH50" s="161">
        <v>-17.2516</v>
      </c>
      <c r="II50" s="161">
        <v>-17.236000000000001</v>
      </c>
      <c r="IJ50" s="161">
        <v>-91.031499999999994</v>
      </c>
      <c r="IK50" s="161">
        <v>-12.399800000000001</v>
      </c>
      <c r="IL50" s="161">
        <v>-223.36859999999999</v>
      </c>
      <c r="IM50" s="161">
        <v>-6.3890000000000002</v>
      </c>
      <c r="IN50" s="161">
        <v>-26.102900000000002</v>
      </c>
      <c r="IO50" s="161">
        <v>94.460800000000006</v>
      </c>
      <c r="IP50" s="161">
        <v>63.417099999999998</v>
      </c>
      <c r="IQ50" s="161">
        <v>79.649299999999997</v>
      </c>
      <c r="IR50" s="161">
        <v>124.8694</v>
      </c>
      <c r="IS50" s="161">
        <v>33.991</v>
      </c>
      <c r="IT50" s="161">
        <v>29.8201</v>
      </c>
      <c r="IU50" s="161">
        <v>31.209199999999999</v>
      </c>
      <c r="IV50" s="161">
        <v>27.312000000000001</v>
      </c>
      <c r="IW50" s="161">
        <v>159.99850000000001</v>
      </c>
      <c r="IX50" s="161">
        <v>-223.28219999999999</v>
      </c>
      <c r="IY50" s="161">
        <v>83.134399999999999</v>
      </c>
      <c r="IZ50" s="161">
        <v>-68.717699999999994</v>
      </c>
      <c r="JA50" s="161">
        <v>-0.3967</v>
      </c>
      <c r="JB50" s="162"/>
      <c r="JC50" s="161">
        <v>-5.36</v>
      </c>
      <c r="JD50" s="161">
        <v>-1.6679999999999999</v>
      </c>
      <c r="JE50" s="161">
        <v>-1.673</v>
      </c>
      <c r="JF50" s="161">
        <v>1.1200000000000001</v>
      </c>
      <c r="JG50" s="161">
        <v>1.04</v>
      </c>
      <c r="JH50" s="161">
        <v>-2.3837000000000002</v>
      </c>
      <c r="JI50" s="161">
        <v>-7.0877999999999997</v>
      </c>
      <c r="JJ50" s="161">
        <v>5.2750000000000004</v>
      </c>
      <c r="JK50" s="161">
        <v>-6.3554000000000004</v>
      </c>
      <c r="JL50" s="161">
        <v>3.8</v>
      </c>
      <c r="JM50" s="161">
        <v>1.6950000000000001</v>
      </c>
      <c r="JN50" s="161">
        <v>1.1180000000000001</v>
      </c>
      <c r="JO50" s="162"/>
      <c r="JP50" s="162"/>
      <c r="JQ50" s="161">
        <v>4.2813999999999997</v>
      </c>
      <c r="JR50" s="161">
        <v>3.2006999999999999</v>
      </c>
      <c r="JS50" s="161">
        <v>3.2166000000000001</v>
      </c>
      <c r="JT50" s="162"/>
      <c r="JU50" s="161">
        <v>26.9</v>
      </c>
      <c r="JV50" s="161">
        <v>-6.3700000000000007E-2</v>
      </c>
      <c r="JW50" s="161">
        <v>-0.23</v>
      </c>
      <c r="JX50" s="162"/>
      <c r="JY50" s="161">
        <v>-7.8730000000000002</v>
      </c>
      <c r="JZ50" s="161">
        <v>-11.5906</v>
      </c>
      <c r="KA50" s="161">
        <v>-14.800599999999999</v>
      </c>
      <c r="KB50" s="161">
        <v>-7.5498000000000003</v>
      </c>
      <c r="KC50" s="161">
        <v>5.4840999999999998</v>
      </c>
      <c r="KD50" s="161">
        <v>-6.6863999999999999</v>
      </c>
      <c r="KE50" s="161">
        <v>0</v>
      </c>
      <c r="KF50" s="161">
        <v>-26.4</v>
      </c>
      <c r="KG50" s="161">
        <v>8.1</v>
      </c>
      <c r="KH50" s="162"/>
      <c r="KI50" s="161">
        <v>-66.5762</v>
      </c>
    </row>
    <row r="51" spans="1:295" ht="18" customHeight="1" x14ac:dyDescent="0.3">
      <c r="A51" s="158" t="s">
        <v>55</v>
      </c>
      <c r="B51" s="158" t="s">
        <v>823</v>
      </c>
      <c r="C51" s="161">
        <v>0</v>
      </c>
      <c r="D51" s="161">
        <v>4.4922000000000004</v>
      </c>
      <c r="E51" s="161">
        <v>-9.9392999999999994</v>
      </c>
      <c r="F51" s="161">
        <v>2.9742999999999999</v>
      </c>
      <c r="G51" s="161">
        <v>6.6611000000000002</v>
      </c>
      <c r="H51" s="162"/>
      <c r="I51" s="161">
        <v>10.9094</v>
      </c>
      <c r="J51" s="162"/>
      <c r="K51" s="161">
        <v>6.9016000000000002</v>
      </c>
      <c r="L51" s="161">
        <v>2.1189</v>
      </c>
      <c r="M51" s="161">
        <v>5.6367000000000003</v>
      </c>
      <c r="N51" s="161">
        <v>-15.54</v>
      </c>
      <c r="O51" s="161">
        <v>-24.2</v>
      </c>
      <c r="P51" s="161">
        <v>0</v>
      </c>
      <c r="Q51" s="161">
        <v>2.484</v>
      </c>
      <c r="R51" s="161">
        <v>-17.600000000000001</v>
      </c>
      <c r="S51" s="161">
        <v>4.2538</v>
      </c>
      <c r="T51" s="161">
        <v>-11.780200000000001</v>
      </c>
      <c r="U51" s="161">
        <v>4.7556000000000003</v>
      </c>
      <c r="V51" s="161">
        <v>4.6386000000000003</v>
      </c>
      <c r="W51" s="161">
        <v>8.4257000000000009</v>
      </c>
      <c r="X51" s="161">
        <v>9.5477000000000007</v>
      </c>
      <c r="Y51" s="161">
        <v>-4.7760999999999996</v>
      </c>
      <c r="Z51" s="161">
        <v>2.4929000000000001</v>
      </c>
      <c r="AA51" s="162"/>
      <c r="AB51" s="161">
        <v>-0.92669999999999997</v>
      </c>
      <c r="AC51" s="161">
        <v>-0.80700000000000005</v>
      </c>
      <c r="AD51" s="161">
        <v>-0.78100000000000003</v>
      </c>
      <c r="AE51" s="161">
        <v>8.6519999999999992</v>
      </c>
      <c r="AF51" s="161">
        <v>-4.4400000000000004</v>
      </c>
      <c r="AG51" s="161">
        <v>-11</v>
      </c>
      <c r="AH51" s="161">
        <v>-1.1339999999999999</v>
      </c>
      <c r="AI51" s="161">
        <v>0.316</v>
      </c>
      <c r="AJ51" s="161">
        <v>-15.98</v>
      </c>
      <c r="AK51" s="161">
        <v>-16</v>
      </c>
      <c r="AL51" s="162"/>
      <c r="AM51" s="161">
        <v>-9.81</v>
      </c>
      <c r="AN51" s="161">
        <v>-9.64</v>
      </c>
      <c r="AO51" s="161">
        <v>3.5737000000000001</v>
      </c>
      <c r="AP51" s="161">
        <v>4.3704999999999998</v>
      </c>
      <c r="AQ51" s="161">
        <v>13.6496</v>
      </c>
      <c r="AR51" s="161">
        <v>14.568199999999999</v>
      </c>
      <c r="AS51" s="161">
        <v>-15.8161</v>
      </c>
      <c r="AT51" s="161">
        <v>-9.3771000000000004</v>
      </c>
      <c r="AU51" s="161">
        <v>-9.4748000000000001</v>
      </c>
      <c r="AV51" s="161">
        <v>14.882999999999999</v>
      </c>
      <c r="AW51" s="161">
        <v>13.052</v>
      </c>
      <c r="AX51" s="161">
        <v>-19.290099999999999</v>
      </c>
      <c r="AY51" s="161">
        <v>-17.012799999999999</v>
      </c>
      <c r="AZ51" s="161">
        <v>2.3795999999999999</v>
      </c>
      <c r="BA51" s="161">
        <v>14.808299999999999</v>
      </c>
      <c r="BB51" s="161">
        <v>38.680599999999998</v>
      </c>
      <c r="BC51" s="161">
        <v>5.4802</v>
      </c>
      <c r="BD51" s="161">
        <v>-2.6</v>
      </c>
      <c r="BE51" s="161">
        <v>-2.6</v>
      </c>
      <c r="BF51" s="161">
        <v>-21.2285</v>
      </c>
      <c r="BG51" s="161">
        <v>-20.9147</v>
      </c>
      <c r="BH51" s="161">
        <v>-1.111</v>
      </c>
      <c r="BI51" s="162"/>
      <c r="BJ51" s="161">
        <v>2.7443</v>
      </c>
      <c r="BK51" s="161">
        <v>-1.7777000000000001</v>
      </c>
      <c r="BL51" s="161">
        <v>-0.41170000000000001</v>
      </c>
      <c r="BM51" s="161">
        <v>-0.25069999999999998</v>
      </c>
      <c r="BN51" s="161">
        <v>-118.5339</v>
      </c>
      <c r="BO51" s="161">
        <v>5.4322999999999997</v>
      </c>
      <c r="BP51" s="161">
        <v>5.5237999999999996</v>
      </c>
      <c r="BQ51" s="161">
        <v>45.891500000000001</v>
      </c>
      <c r="BR51" s="161">
        <v>-202.21510000000001</v>
      </c>
      <c r="BS51" s="162"/>
      <c r="BT51" s="162"/>
      <c r="BU51" s="162"/>
      <c r="BV51" s="162"/>
      <c r="BW51" s="161">
        <v>7.59</v>
      </c>
      <c r="BX51" s="161">
        <v>4.6500000000000004</v>
      </c>
      <c r="BY51" s="161">
        <v>-15.17</v>
      </c>
      <c r="BZ51" s="161">
        <v>-1.57</v>
      </c>
      <c r="CA51" s="161">
        <v>-16.740400000000001</v>
      </c>
      <c r="CB51" s="161">
        <v>-16.070699999999999</v>
      </c>
      <c r="CC51" s="161">
        <v>20.777200000000001</v>
      </c>
      <c r="CD51" s="161">
        <v>19.7165</v>
      </c>
      <c r="CE51" s="161">
        <v>-5.3757000000000001</v>
      </c>
      <c r="CF51" s="161">
        <v>-31.278700000000001</v>
      </c>
      <c r="CG51" s="161">
        <v>-31.1203</v>
      </c>
      <c r="CH51" s="161">
        <v>2.7563</v>
      </c>
      <c r="CI51" s="161">
        <v>1.6235999999999999</v>
      </c>
      <c r="CJ51" s="162"/>
      <c r="CK51" s="162"/>
      <c r="CL51" s="161">
        <v>35</v>
      </c>
      <c r="CM51" s="161">
        <v>1.3</v>
      </c>
      <c r="CN51" s="161">
        <v>-1.29</v>
      </c>
      <c r="CO51" s="161">
        <v>19.924399999999999</v>
      </c>
      <c r="CP51" s="161">
        <v>20.2471</v>
      </c>
      <c r="CQ51" s="161">
        <v>18.642099999999999</v>
      </c>
      <c r="CR51" s="161">
        <v>64.058099999999996</v>
      </c>
      <c r="CS51" s="161">
        <v>64.727800000000002</v>
      </c>
      <c r="CT51" s="161">
        <v>-25.305099999999999</v>
      </c>
      <c r="CU51" s="161">
        <v>-41.511099999999999</v>
      </c>
      <c r="CV51" s="161">
        <v>-27.975300000000001</v>
      </c>
      <c r="CW51" s="161">
        <v>2.5171000000000001</v>
      </c>
      <c r="CX51" s="161">
        <v>23.42</v>
      </c>
      <c r="CY51" s="161">
        <v>14.58</v>
      </c>
      <c r="CZ51" s="161">
        <v>5.3174000000000001</v>
      </c>
      <c r="DA51" s="161">
        <v>5.5694999999999997</v>
      </c>
      <c r="DB51" s="161">
        <v>-7.1</v>
      </c>
      <c r="DC51" s="162"/>
      <c r="DD51" s="161">
        <v>-3.9767000000000001</v>
      </c>
      <c r="DE51" s="161">
        <v>-3.8250999999999999</v>
      </c>
      <c r="DF51" s="161">
        <v>33.585799999999999</v>
      </c>
      <c r="DG51" s="161">
        <v>1.54E-2</v>
      </c>
      <c r="DH51" s="161">
        <v>-3.3361999999999998</v>
      </c>
      <c r="DI51" s="161">
        <v>23.2</v>
      </c>
      <c r="DJ51" s="161">
        <v>23.5</v>
      </c>
      <c r="DK51" s="161">
        <v>-3.5741999999999998</v>
      </c>
      <c r="DL51" s="161">
        <v>0.56689999999999996</v>
      </c>
      <c r="DM51" s="161">
        <v>34.859900000000003</v>
      </c>
      <c r="DN51" s="161">
        <v>7.9843000000000002</v>
      </c>
      <c r="DO51" s="161">
        <v>0.96</v>
      </c>
      <c r="DP51" s="161">
        <v>0.1</v>
      </c>
      <c r="DQ51" s="161">
        <v>2.17</v>
      </c>
      <c r="DR51" s="161">
        <v>-33.921900000000001</v>
      </c>
      <c r="DS51" s="161">
        <v>-1.66</v>
      </c>
      <c r="DT51" s="162"/>
      <c r="DU51" s="161">
        <v>11.44</v>
      </c>
      <c r="DV51" s="161">
        <v>17.5</v>
      </c>
      <c r="DW51" s="161">
        <v>-32.636400000000002</v>
      </c>
      <c r="DX51" s="161">
        <v>-16.2545</v>
      </c>
      <c r="DY51" s="161">
        <v>-37.757800000000003</v>
      </c>
      <c r="DZ51" s="161">
        <v>-36.9</v>
      </c>
      <c r="EA51" s="162"/>
      <c r="EB51" s="161">
        <v>-13.4367</v>
      </c>
      <c r="EC51" s="161">
        <v>-22.7942</v>
      </c>
      <c r="ED51" s="161">
        <v>-22.667300000000001</v>
      </c>
      <c r="EE51" s="161">
        <v>-22.934100000000001</v>
      </c>
      <c r="EF51" s="161">
        <v>-26.234400000000001</v>
      </c>
      <c r="EG51" s="161">
        <v>-8.9779999999999998</v>
      </c>
      <c r="EH51" s="161">
        <v>-128.7346</v>
      </c>
      <c r="EI51" s="161">
        <v>-0.67659999999999998</v>
      </c>
      <c r="EJ51" s="162"/>
      <c r="EK51" s="161">
        <v>-5.1719999999999997</v>
      </c>
      <c r="EL51" s="161">
        <v>-4.8334999999999999</v>
      </c>
      <c r="EM51" s="161">
        <v>16.1907</v>
      </c>
      <c r="EN51" s="161">
        <v>-7.7271000000000001</v>
      </c>
      <c r="EO51" s="162"/>
      <c r="EP51" s="161">
        <v>-13.316000000000001</v>
      </c>
      <c r="EQ51" s="161">
        <v>-23.623799999999999</v>
      </c>
      <c r="ER51" s="161">
        <v>-23.2547</v>
      </c>
      <c r="ES51" s="161">
        <v>6.0129000000000001</v>
      </c>
      <c r="ET51" s="161">
        <v>0</v>
      </c>
      <c r="EU51" s="161">
        <v>-10.26</v>
      </c>
      <c r="EV51" s="161">
        <v>0</v>
      </c>
      <c r="EW51" s="161">
        <v>1.0955999999999999</v>
      </c>
      <c r="EX51" s="161">
        <v>-1.7965</v>
      </c>
      <c r="EY51" s="161">
        <v>-10.9603</v>
      </c>
      <c r="EZ51" s="161">
        <v>-0.25340000000000001</v>
      </c>
      <c r="FA51" s="161">
        <v>3.742</v>
      </c>
      <c r="FB51" s="161">
        <v>10.955299999999999</v>
      </c>
      <c r="FC51" s="161">
        <v>-27.8443</v>
      </c>
      <c r="FD51" s="162"/>
      <c r="FE51" s="161">
        <v>3.0973000000000002</v>
      </c>
      <c r="FF51" s="161">
        <v>3.1629</v>
      </c>
      <c r="FG51" s="161">
        <v>3.0933000000000002</v>
      </c>
      <c r="FH51" s="161">
        <v>2.9967999999999999</v>
      </c>
      <c r="FI51" s="161">
        <v>0</v>
      </c>
      <c r="FJ51" s="161">
        <v>2.8468</v>
      </c>
      <c r="FK51" s="161">
        <v>3.3491</v>
      </c>
      <c r="FL51" s="161">
        <v>-16.578199999999999</v>
      </c>
      <c r="FM51" s="161">
        <v>17.523099999999999</v>
      </c>
      <c r="FN51" s="161">
        <v>17.629000000000001</v>
      </c>
      <c r="FO51" s="161">
        <v>-3.2193000000000001</v>
      </c>
      <c r="FP51" s="161">
        <v>11.1275</v>
      </c>
      <c r="FQ51" s="161">
        <v>23.790600000000001</v>
      </c>
      <c r="FR51" s="161">
        <v>-19.760000000000002</v>
      </c>
      <c r="FS51" s="161">
        <v>-1.5229999999999999</v>
      </c>
      <c r="FT51" s="161">
        <v>0.34810000000000002</v>
      </c>
      <c r="FU51" s="161">
        <v>0.83</v>
      </c>
      <c r="FV51" s="161">
        <v>1.97</v>
      </c>
      <c r="FW51" s="161">
        <v>-23.192900000000002</v>
      </c>
      <c r="FX51" s="162"/>
      <c r="FY51" s="161">
        <v>2.54</v>
      </c>
      <c r="FZ51" s="161">
        <v>0.73899999999999999</v>
      </c>
      <c r="GA51" s="162"/>
      <c r="GB51" s="161">
        <v>18.760000000000002</v>
      </c>
      <c r="GC51" s="161">
        <v>-24.3369</v>
      </c>
      <c r="GD51" s="161">
        <v>-15.199400000000001</v>
      </c>
      <c r="GE51" s="161">
        <v>-1.63</v>
      </c>
      <c r="GF51" s="161">
        <v>28.803000000000001</v>
      </c>
      <c r="GG51" s="162"/>
      <c r="GH51" s="161">
        <v>23.180800000000001</v>
      </c>
      <c r="GI51" s="161">
        <v>-3.8496000000000001</v>
      </c>
      <c r="GJ51" s="161">
        <v>-4.1992000000000003</v>
      </c>
      <c r="GK51" s="161">
        <v>2.8814000000000002</v>
      </c>
      <c r="GL51" s="162"/>
      <c r="GM51" s="162"/>
      <c r="GN51" s="161">
        <v>-10.099500000000001</v>
      </c>
      <c r="GO51" s="161">
        <v>-3.4790000000000001</v>
      </c>
      <c r="GP51" s="161">
        <v>13.375299999999999</v>
      </c>
      <c r="GQ51" s="161">
        <v>-31.175899999999999</v>
      </c>
      <c r="GR51" s="161">
        <v>8.1342999999999996</v>
      </c>
      <c r="GS51" s="161">
        <v>7.5877999999999997</v>
      </c>
      <c r="GT51" s="161">
        <v>139.14850000000001</v>
      </c>
      <c r="GU51" s="161">
        <v>-8.2872000000000003</v>
      </c>
      <c r="GV51" s="161">
        <v>-12.316599999999999</v>
      </c>
      <c r="GW51" s="161">
        <v>0.59060000000000001</v>
      </c>
      <c r="GX51" s="162"/>
      <c r="GY51" s="161">
        <v>6.2999000000000001</v>
      </c>
      <c r="GZ51" s="161">
        <v>6.4795999999999996</v>
      </c>
      <c r="HA51" s="161">
        <v>1.3640000000000001</v>
      </c>
      <c r="HB51" s="161">
        <v>31.667899999999999</v>
      </c>
      <c r="HC51" s="161">
        <v>33.323799999999999</v>
      </c>
      <c r="HD51" s="161">
        <v>11.31</v>
      </c>
      <c r="HE51" s="161">
        <v>-8.8485999999999994</v>
      </c>
      <c r="HF51" s="161">
        <v>2.9386000000000001</v>
      </c>
      <c r="HG51" s="161">
        <v>50.856900000000003</v>
      </c>
      <c r="HH51" s="161">
        <v>60.418700000000001</v>
      </c>
      <c r="HI51" s="161">
        <v>15.5944</v>
      </c>
      <c r="HJ51" s="161">
        <v>15.327400000000001</v>
      </c>
      <c r="HK51" s="161">
        <v>-18.0944</v>
      </c>
      <c r="HL51" s="161">
        <v>-17.5078</v>
      </c>
      <c r="HM51" s="161">
        <v>0</v>
      </c>
      <c r="HN51" s="161">
        <v>0</v>
      </c>
      <c r="HO51" s="161">
        <v>53.204900000000002</v>
      </c>
      <c r="HP51" s="162"/>
      <c r="HQ51" s="161">
        <v>-10.408300000000001</v>
      </c>
      <c r="HR51" s="161">
        <v>-9.3811</v>
      </c>
      <c r="HS51" s="161">
        <v>-0.43640000000000001</v>
      </c>
      <c r="HT51" s="161">
        <v>-0.53620000000000001</v>
      </c>
      <c r="HU51" s="161">
        <v>5.68</v>
      </c>
      <c r="HV51" s="161">
        <v>5.74</v>
      </c>
      <c r="HW51" s="161">
        <v>-34.1</v>
      </c>
      <c r="HX51" s="161">
        <v>-33.299999999999997</v>
      </c>
      <c r="HY51" s="161">
        <v>0.79190000000000005</v>
      </c>
      <c r="HZ51" s="161">
        <v>-10.64</v>
      </c>
      <c r="IA51" s="161">
        <v>59.473999999999997</v>
      </c>
      <c r="IB51" s="161">
        <v>28.9419</v>
      </c>
      <c r="IC51" s="161">
        <v>28.961400000000001</v>
      </c>
      <c r="ID51" s="161">
        <v>-19.8</v>
      </c>
      <c r="IE51" s="161">
        <v>-45.2</v>
      </c>
      <c r="IF51" s="161">
        <v>-1.3</v>
      </c>
      <c r="IG51" s="161">
        <v>-2.2000000000000002</v>
      </c>
      <c r="IH51" s="161">
        <v>-17.029299999999999</v>
      </c>
      <c r="II51" s="161">
        <v>-16.985600000000002</v>
      </c>
      <c r="IJ51" s="161">
        <v>-90.566699999999997</v>
      </c>
      <c r="IK51" s="161">
        <v>-15.300800000000001</v>
      </c>
      <c r="IL51" s="161">
        <v>-222.91659999999999</v>
      </c>
      <c r="IM51" s="161">
        <v>-3.0916999999999999</v>
      </c>
      <c r="IN51" s="161">
        <v>-24.974299999999999</v>
      </c>
      <c r="IO51" s="161">
        <v>95.769000000000005</v>
      </c>
      <c r="IP51" s="161">
        <v>66.010800000000003</v>
      </c>
      <c r="IQ51" s="161">
        <v>82.266499999999994</v>
      </c>
      <c r="IR51" s="161">
        <v>128.21270000000001</v>
      </c>
      <c r="IS51" s="161">
        <v>33.911200000000001</v>
      </c>
      <c r="IT51" s="161">
        <v>26.869399999999999</v>
      </c>
      <c r="IU51" s="161">
        <v>26.9907</v>
      </c>
      <c r="IV51" s="161">
        <v>23.460100000000001</v>
      </c>
      <c r="IW51" s="161">
        <v>164.62049999999999</v>
      </c>
      <c r="IX51" s="161">
        <v>-223.3115</v>
      </c>
      <c r="IY51" s="161">
        <v>86.064599999999999</v>
      </c>
      <c r="IZ51" s="161">
        <v>-67.0261</v>
      </c>
      <c r="JA51" s="161">
        <v>-0.42109999999999997</v>
      </c>
      <c r="JB51" s="162"/>
      <c r="JC51" s="161">
        <v>-6.08</v>
      </c>
      <c r="JD51" s="161">
        <v>-1.637</v>
      </c>
      <c r="JE51" s="161">
        <v>-1.6719999999999999</v>
      </c>
      <c r="JF51" s="161">
        <v>1.84</v>
      </c>
      <c r="JG51" s="161">
        <v>0.24</v>
      </c>
      <c r="JH51" s="161">
        <v>-2.9028999999999998</v>
      </c>
      <c r="JI51" s="161">
        <v>-6.5324</v>
      </c>
      <c r="JJ51" s="161">
        <v>7.2099000000000002</v>
      </c>
      <c r="JK51" s="161">
        <v>-10.1366</v>
      </c>
      <c r="JL51" s="161">
        <v>4.5</v>
      </c>
      <c r="JM51" s="161">
        <v>0.94699999999999995</v>
      </c>
      <c r="JN51" s="161">
        <v>1.9670000000000001</v>
      </c>
      <c r="JO51" s="162"/>
      <c r="JP51" s="162"/>
      <c r="JQ51" s="161">
        <v>3.8144</v>
      </c>
      <c r="JR51" s="161">
        <v>3.5295999999999998</v>
      </c>
      <c r="JS51" s="161">
        <v>4.0091999999999999</v>
      </c>
      <c r="JT51" s="162"/>
      <c r="JU51" s="161">
        <v>30</v>
      </c>
      <c r="JV51" s="161">
        <v>1.2656000000000001</v>
      </c>
      <c r="JW51" s="161">
        <v>-0.32</v>
      </c>
      <c r="JX51" s="162"/>
      <c r="JY51" s="161">
        <v>-9.0981000000000005</v>
      </c>
      <c r="JZ51" s="161">
        <v>-11.107699999999999</v>
      </c>
      <c r="KA51" s="161">
        <v>-13.866199999999999</v>
      </c>
      <c r="KB51" s="161">
        <v>-8.1988000000000003</v>
      </c>
      <c r="KC51" s="161">
        <v>4.9988999999999999</v>
      </c>
      <c r="KD51" s="161">
        <v>-6.2030000000000003</v>
      </c>
      <c r="KE51" s="162"/>
      <c r="KF51" s="161">
        <v>-29.8</v>
      </c>
      <c r="KG51" s="161">
        <v>12.2</v>
      </c>
      <c r="KH51" s="162"/>
      <c r="KI51" s="161">
        <v>-69.579499999999996</v>
      </c>
    </row>
    <row r="52" spans="1:295" ht="18" customHeight="1" x14ac:dyDescent="0.3">
      <c r="A52" s="158" t="s">
        <v>55</v>
      </c>
      <c r="B52" s="158" t="s">
        <v>824</v>
      </c>
      <c r="C52" s="161">
        <v>0</v>
      </c>
      <c r="D52" s="161">
        <v>4.4642999999999997</v>
      </c>
      <c r="E52" s="161">
        <v>-9.7540999999999993</v>
      </c>
      <c r="F52" s="161">
        <v>7.2167000000000003</v>
      </c>
      <c r="G52" s="161">
        <v>6.5918000000000001</v>
      </c>
      <c r="H52" s="162"/>
      <c r="I52" s="161">
        <v>10.834899999999999</v>
      </c>
      <c r="J52" s="162"/>
      <c r="K52" s="161">
        <v>6.5263</v>
      </c>
      <c r="L52" s="161">
        <v>1.9589000000000001</v>
      </c>
      <c r="M52" s="161">
        <v>5.5937999999999999</v>
      </c>
      <c r="N52" s="161">
        <v>-13.32</v>
      </c>
      <c r="O52" s="161">
        <v>-22</v>
      </c>
      <c r="P52" s="162"/>
      <c r="Q52" s="161">
        <v>2.484</v>
      </c>
      <c r="R52" s="161">
        <v>-15.4</v>
      </c>
      <c r="S52" s="161">
        <v>4.4570999999999996</v>
      </c>
      <c r="T52" s="161">
        <v>-11.754300000000001</v>
      </c>
      <c r="U52" s="161">
        <v>4.4645999999999999</v>
      </c>
      <c r="V52" s="161">
        <v>4.3339999999999996</v>
      </c>
      <c r="W52" s="161">
        <v>7.7649999999999997</v>
      </c>
      <c r="X52" s="161">
        <v>9.6920000000000002</v>
      </c>
      <c r="Y52" s="161">
        <v>-4.9720000000000004</v>
      </c>
      <c r="Z52" s="161">
        <v>2.5392000000000001</v>
      </c>
      <c r="AA52" s="162"/>
      <c r="AB52" s="161">
        <v>-0.94640000000000002</v>
      </c>
      <c r="AC52" s="161">
        <v>-1.024</v>
      </c>
      <c r="AD52" s="161">
        <v>-1.0149999999999999</v>
      </c>
      <c r="AE52" s="161">
        <v>8.5359999999999996</v>
      </c>
      <c r="AF52" s="161">
        <v>-6.66</v>
      </c>
      <c r="AG52" s="161">
        <v>-13.2</v>
      </c>
      <c r="AH52" s="161">
        <v>-1.03</v>
      </c>
      <c r="AI52" s="161">
        <v>0.315</v>
      </c>
      <c r="AJ52" s="161">
        <v>-19.47</v>
      </c>
      <c r="AK52" s="161">
        <v>-19.27</v>
      </c>
      <c r="AL52" s="162"/>
      <c r="AM52" s="161">
        <v>-8.5500000000000007</v>
      </c>
      <c r="AN52" s="161">
        <v>-8.65</v>
      </c>
      <c r="AO52" s="161">
        <v>2.6069</v>
      </c>
      <c r="AP52" s="161">
        <v>4.6748000000000003</v>
      </c>
      <c r="AQ52" s="161">
        <v>16.200199999999999</v>
      </c>
      <c r="AR52" s="161">
        <v>18.2376</v>
      </c>
      <c r="AS52" s="161">
        <v>-16.399000000000001</v>
      </c>
      <c r="AT52" s="161">
        <v>-12.4582</v>
      </c>
      <c r="AU52" s="161">
        <v>-10.864800000000001</v>
      </c>
      <c r="AV52" s="161">
        <v>-0.69289999999999996</v>
      </c>
      <c r="AW52" s="161">
        <v>-0.58640000000000003</v>
      </c>
      <c r="AX52" s="161">
        <v>-19.156199999999998</v>
      </c>
      <c r="AY52" s="161">
        <v>-13.797800000000001</v>
      </c>
      <c r="AZ52" s="161">
        <v>0.8014</v>
      </c>
      <c r="BA52" s="161">
        <v>4.4188999999999998</v>
      </c>
      <c r="BB52" s="161">
        <v>52.010899999999999</v>
      </c>
      <c r="BC52" s="161">
        <v>8.2414000000000005</v>
      </c>
      <c r="BD52" s="161">
        <v>-3.2</v>
      </c>
      <c r="BE52" s="161">
        <v>-3.4</v>
      </c>
      <c r="BF52" s="161">
        <v>-24.237300000000001</v>
      </c>
      <c r="BG52" s="161">
        <v>-24.186900000000001</v>
      </c>
      <c r="BH52" s="161">
        <v>-1.2537</v>
      </c>
      <c r="BI52" s="162"/>
      <c r="BJ52" s="161">
        <v>3.1274000000000002</v>
      </c>
      <c r="BK52" s="161">
        <v>-1.3267</v>
      </c>
      <c r="BL52" s="161">
        <v>0</v>
      </c>
      <c r="BM52" s="161">
        <v>-0.32329999999999998</v>
      </c>
      <c r="BN52" s="161">
        <v>-135.2885</v>
      </c>
      <c r="BO52" s="161">
        <v>5.3102</v>
      </c>
      <c r="BP52" s="161">
        <v>5.1576000000000004</v>
      </c>
      <c r="BQ52" s="161">
        <v>59.536799999999999</v>
      </c>
      <c r="BR52" s="161">
        <v>-209.7234</v>
      </c>
      <c r="BS52" s="162"/>
      <c r="BT52" s="162"/>
      <c r="BU52" s="162"/>
      <c r="BV52" s="162"/>
      <c r="BW52" s="161">
        <v>7.13</v>
      </c>
      <c r="BX52" s="161">
        <v>3.47</v>
      </c>
      <c r="BY52" s="161">
        <v>-16.02</v>
      </c>
      <c r="BZ52" s="161">
        <v>-0.74</v>
      </c>
      <c r="CA52" s="161">
        <v>-19.017700000000001</v>
      </c>
      <c r="CB52" s="161">
        <v>-17.678100000000001</v>
      </c>
      <c r="CC52" s="161">
        <v>22.8582</v>
      </c>
      <c r="CD52" s="161">
        <v>21.859000000000002</v>
      </c>
      <c r="CE52" s="161">
        <v>-5.4928999999999997</v>
      </c>
      <c r="CF52" s="161">
        <v>-31.869800000000001</v>
      </c>
      <c r="CG52" s="161">
        <v>-31.782800000000002</v>
      </c>
      <c r="CH52" s="161">
        <v>2.7204000000000002</v>
      </c>
      <c r="CI52" s="161">
        <v>2.9079000000000002</v>
      </c>
      <c r="CJ52" s="162"/>
      <c r="CK52" s="162"/>
      <c r="CL52" s="161">
        <v>36.799999999999997</v>
      </c>
      <c r="CM52" s="161">
        <v>-2.1</v>
      </c>
      <c r="CN52" s="161">
        <v>-1.33</v>
      </c>
      <c r="CO52" s="161">
        <v>20.136900000000001</v>
      </c>
      <c r="CP52" s="161">
        <v>20.303599999999999</v>
      </c>
      <c r="CQ52" s="161">
        <v>18.8246</v>
      </c>
      <c r="CR52" s="161">
        <v>71.066199999999995</v>
      </c>
      <c r="CS52" s="161">
        <v>71.286199999999994</v>
      </c>
      <c r="CT52" s="161">
        <v>-31.200600000000001</v>
      </c>
      <c r="CU52" s="161">
        <v>-41.138800000000003</v>
      </c>
      <c r="CV52" s="161">
        <v>-35.017400000000002</v>
      </c>
      <c r="CW52" s="161">
        <v>2.2652999999999999</v>
      </c>
      <c r="CX52" s="161">
        <v>21.99</v>
      </c>
      <c r="CY52" s="161">
        <v>13.6</v>
      </c>
      <c r="CZ52" s="161">
        <v>4.8486000000000002</v>
      </c>
      <c r="DA52" s="161">
        <v>5.1787999999999998</v>
      </c>
      <c r="DB52" s="161">
        <v>-6.84</v>
      </c>
      <c r="DC52" s="162"/>
      <c r="DD52" s="161">
        <v>-5.2004999999999999</v>
      </c>
      <c r="DE52" s="161">
        <v>-5.0491000000000001</v>
      </c>
      <c r="DF52" s="161">
        <v>40.564</v>
      </c>
      <c r="DG52" s="161">
        <v>1.55E-2</v>
      </c>
      <c r="DH52" s="161">
        <v>-3.2345000000000002</v>
      </c>
      <c r="DI52" s="162"/>
      <c r="DJ52" s="162"/>
      <c r="DK52" s="161">
        <v>-3.4802</v>
      </c>
      <c r="DL52" s="161">
        <v>-0.374</v>
      </c>
      <c r="DM52" s="161">
        <v>33.4405</v>
      </c>
      <c r="DN52" s="161">
        <v>6.6855000000000002</v>
      </c>
      <c r="DO52" s="161">
        <v>-0.03</v>
      </c>
      <c r="DP52" s="161">
        <v>0.56000000000000005</v>
      </c>
      <c r="DQ52" s="161">
        <v>1.1935</v>
      </c>
      <c r="DR52" s="161">
        <v>-39.552199999999999</v>
      </c>
      <c r="DS52" s="161">
        <v>-1.38</v>
      </c>
      <c r="DT52" s="162"/>
      <c r="DU52" s="161">
        <v>10.050000000000001</v>
      </c>
      <c r="DV52" s="161">
        <v>16.75</v>
      </c>
      <c r="DW52" s="161">
        <v>-36.709099999999999</v>
      </c>
      <c r="DX52" s="161">
        <v>-18.7545</v>
      </c>
      <c r="DY52" s="161">
        <v>-39.175199999999997</v>
      </c>
      <c r="DZ52" s="161">
        <v>-39.327300000000001</v>
      </c>
      <c r="EA52" s="162"/>
      <c r="EB52" s="161">
        <v>-17.504300000000001</v>
      </c>
      <c r="EC52" s="161">
        <v>-27.757400000000001</v>
      </c>
      <c r="ED52" s="161">
        <v>-27.393999999999998</v>
      </c>
      <c r="EE52" s="161">
        <v>-21.178000000000001</v>
      </c>
      <c r="EF52" s="161">
        <v>-24.393000000000001</v>
      </c>
      <c r="EG52" s="161">
        <v>-8.9410000000000007</v>
      </c>
      <c r="EH52" s="161">
        <v>-141.06620000000001</v>
      </c>
      <c r="EI52" s="161">
        <v>-0.93640000000000001</v>
      </c>
      <c r="EJ52" s="162"/>
      <c r="EK52" s="161">
        <v>-4.8384</v>
      </c>
      <c r="EL52" s="161">
        <v>-4.5537000000000001</v>
      </c>
      <c r="EM52" s="161">
        <v>14.2332</v>
      </c>
      <c r="EN52" s="161">
        <v>-13.796799999999999</v>
      </c>
      <c r="EO52" s="162"/>
      <c r="EP52" s="161">
        <v>4.6239999999999997</v>
      </c>
      <c r="EQ52" s="161">
        <v>-25.496200000000002</v>
      </c>
      <c r="ER52" s="161">
        <v>-25.253</v>
      </c>
      <c r="ES52" s="161">
        <v>5.9619</v>
      </c>
      <c r="ET52" s="161">
        <v>0</v>
      </c>
      <c r="EU52" s="161">
        <v>-10.47</v>
      </c>
      <c r="EV52" s="161">
        <v>0</v>
      </c>
      <c r="EW52" s="161">
        <v>1.0048999999999999</v>
      </c>
      <c r="EX52" s="161">
        <v>-7.1740000000000004</v>
      </c>
      <c r="EY52" s="161">
        <v>-11.842700000000001</v>
      </c>
      <c r="EZ52" s="161">
        <v>-1.1093</v>
      </c>
      <c r="FA52" s="161">
        <v>3.1404999999999998</v>
      </c>
      <c r="FB52" s="161">
        <v>9.3567999999999998</v>
      </c>
      <c r="FC52" s="161">
        <v>-27.1035</v>
      </c>
      <c r="FD52" s="162"/>
      <c r="FE52" s="161">
        <v>3.9373</v>
      </c>
      <c r="FF52" s="161">
        <v>4.0744999999999996</v>
      </c>
      <c r="FG52" s="161">
        <v>2.6515</v>
      </c>
      <c r="FH52" s="161">
        <v>3.1137000000000001</v>
      </c>
      <c r="FI52" s="161">
        <v>0</v>
      </c>
      <c r="FJ52" s="161">
        <v>3.8515000000000001</v>
      </c>
      <c r="FK52" s="161">
        <v>4.6887999999999996</v>
      </c>
      <c r="FL52" s="161">
        <v>-25.118400000000001</v>
      </c>
      <c r="FM52" s="161">
        <v>20.410599999999999</v>
      </c>
      <c r="FN52" s="161">
        <v>20.3583</v>
      </c>
      <c r="FO52" s="161">
        <v>-11.0701</v>
      </c>
      <c r="FP52" s="161">
        <v>0</v>
      </c>
      <c r="FQ52" s="161">
        <v>22.989899999999999</v>
      </c>
      <c r="FR52" s="161">
        <v>-21.63</v>
      </c>
      <c r="FS52" s="161">
        <v>-2.4220999999999999</v>
      </c>
      <c r="FT52" s="161">
        <v>0.31430000000000002</v>
      </c>
      <c r="FU52" s="161">
        <v>0.96</v>
      </c>
      <c r="FV52" s="161">
        <v>1.95</v>
      </c>
      <c r="FW52" s="161">
        <v>-23.360600000000002</v>
      </c>
      <c r="FX52" s="162"/>
      <c r="FY52" s="161">
        <v>2.5990000000000002</v>
      </c>
      <c r="FZ52" s="161">
        <v>0.70799999999999996</v>
      </c>
      <c r="GA52" s="162"/>
      <c r="GB52" s="161">
        <v>19.5</v>
      </c>
      <c r="GC52" s="161">
        <v>-14.816000000000001</v>
      </c>
      <c r="GD52" s="161">
        <v>-5.7606999999999999</v>
      </c>
      <c r="GE52" s="161">
        <v>-2.06</v>
      </c>
      <c r="GF52" s="161">
        <v>28.747399999999999</v>
      </c>
      <c r="GG52" s="162"/>
      <c r="GH52" s="161">
        <v>22.4131</v>
      </c>
      <c r="GI52" s="161">
        <v>-2.8828999999999998</v>
      </c>
      <c r="GJ52" s="161">
        <v>-3.2315</v>
      </c>
      <c r="GK52" s="161">
        <v>2.7604000000000002</v>
      </c>
      <c r="GL52" s="162"/>
      <c r="GM52" s="162"/>
      <c r="GN52" s="161">
        <v>-10.977600000000001</v>
      </c>
      <c r="GO52" s="161">
        <v>-3.2368000000000001</v>
      </c>
      <c r="GP52" s="161">
        <v>12.2187</v>
      </c>
      <c r="GQ52" s="161">
        <v>-32.3523</v>
      </c>
      <c r="GR52" s="161">
        <v>8.0762999999999998</v>
      </c>
      <c r="GS52" s="161">
        <v>7.9821999999999997</v>
      </c>
      <c r="GT52" s="161">
        <v>115.3772</v>
      </c>
      <c r="GU52" s="161">
        <v>-9.3704000000000001</v>
      </c>
      <c r="GV52" s="161">
        <v>-13.0909</v>
      </c>
      <c r="GW52" s="161">
        <v>1.3206</v>
      </c>
      <c r="GX52" s="161">
        <v>2.1242999999999999</v>
      </c>
      <c r="GY52" s="161">
        <v>6.0216000000000003</v>
      </c>
      <c r="GZ52" s="161">
        <v>6.1315</v>
      </c>
      <c r="HA52" s="161">
        <v>1.6132</v>
      </c>
      <c r="HB52" s="161">
        <v>29.9023</v>
      </c>
      <c r="HC52" s="161">
        <v>33.413200000000003</v>
      </c>
      <c r="HD52" s="161">
        <v>10.48</v>
      </c>
      <c r="HE52" s="161">
        <v>-7.2775999999999996</v>
      </c>
      <c r="HF52" s="161">
        <v>6.5433000000000003</v>
      </c>
      <c r="HG52" s="161">
        <v>49.861699999999999</v>
      </c>
      <c r="HH52" s="161">
        <v>60.501600000000003</v>
      </c>
      <c r="HI52" s="161">
        <v>15.914899999999999</v>
      </c>
      <c r="HJ52" s="161">
        <v>15.930899999999999</v>
      </c>
      <c r="HK52" s="161">
        <v>-18.9849</v>
      </c>
      <c r="HL52" s="161">
        <v>-18.334099999999999</v>
      </c>
      <c r="HM52" s="161">
        <v>0</v>
      </c>
      <c r="HN52" s="161">
        <v>-10.991899999999999</v>
      </c>
      <c r="HO52" s="162"/>
      <c r="HP52" s="162"/>
      <c r="HQ52" s="161">
        <v>-13.402200000000001</v>
      </c>
      <c r="HR52" s="161">
        <v>-12.655099999999999</v>
      </c>
      <c r="HS52" s="161">
        <v>-0.19489999999999999</v>
      </c>
      <c r="HT52" s="161">
        <v>-0.17100000000000001</v>
      </c>
      <c r="HU52" s="161">
        <v>8.15</v>
      </c>
      <c r="HV52" s="161">
        <v>7.98</v>
      </c>
      <c r="HW52" s="161">
        <v>-33.6</v>
      </c>
      <c r="HX52" s="161">
        <v>-34</v>
      </c>
      <c r="HY52" s="161">
        <v>0.82669999999999999</v>
      </c>
      <c r="HZ52" s="161">
        <v>-10.8</v>
      </c>
      <c r="IA52" s="161">
        <v>65.9405</v>
      </c>
      <c r="IB52" s="161">
        <v>28.09</v>
      </c>
      <c r="IC52" s="161">
        <v>27.995100000000001</v>
      </c>
      <c r="ID52" s="161">
        <v>-20.399999999999999</v>
      </c>
      <c r="IE52" s="161">
        <v>-44.8</v>
      </c>
      <c r="IF52" s="161">
        <v>0.5</v>
      </c>
      <c r="IG52" s="161">
        <v>-0.1</v>
      </c>
      <c r="IH52" s="161">
        <v>-17.257400000000001</v>
      </c>
      <c r="II52" s="161">
        <v>-17.4039</v>
      </c>
      <c r="IJ52" s="161">
        <v>-90.899600000000007</v>
      </c>
      <c r="IK52" s="161">
        <v>-11.750299999999999</v>
      </c>
      <c r="IL52" s="161">
        <v>-221.98249999999999</v>
      </c>
      <c r="IM52" s="161">
        <v>-4.4607999999999999</v>
      </c>
      <c r="IN52" s="161">
        <v>-26.470800000000001</v>
      </c>
      <c r="IO52" s="161">
        <v>96.754400000000004</v>
      </c>
      <c r="IP52" s="161">
        <v>68.122299999999996</v>
      </c>
      <c r="IQ52" s="161">
        <v>89.600399999999993</v>
      </c>
      <c r="IR52" s="161">
        <v>131.69460000000001</v>
      </c>
      <c r="IS52" s="161">
        <v>36.656700000000001</v>
      </c>
      <c r="IT52" s="161">
        <v>26.761399999999998</v>
      </c>
      <c r="IU52" s="161">
        <v>26.0717</v>
      </c>
      <c r="IV52" s="161">
        <v>16.732900000000001</v>
      </c>
      <c r="IW52" s="161">
        <v>163.87360000000001</v>
      </c>
      <c r="IX52" s="161">
        <v>-228.845</v>
      </c>
      <c r="IY52" s="161">
        <v>78.033500000000004</v>
      </c>
      <c r="IZ52" s="161">
        <v>-65.616799999999998</v>
      </c>
      <c r="JA52" s="161">
        <v>0.18920000000000001</v>
      </c>
      <c r="JB52" s="162"/>
      <c r="JC52" s="161">
        <v>-6.08</v>
      </c>
      <c r="JD52" s="161">
        <v>-1.825</v>
      </c>
      <c r="JE52" s="161">
        <v>-1.855</v>
      </c>
      <c r="JF52" s="161">
        <v>1.92</v>
      </c>
      <c r="JG52" s="161">
        <v>0.08</v>
      </c>
      <c r="JH52" s="161">
        <v>-2.8121999999999998</v>
      </c>
      <c r="JI52" s="161">
        <v>-6.3278999999999996</v>
      </c>
      <c r="JJ52" s="161">
        <v>7.0633999999999997</v>
      </c>
      <c r="JK52" s="161">
        <v>-10.106</v>
      </c>
      <c r="JL52" s="161">
        <v>5</v>
      </c>
      <c r="JM52" s="161">
        <v>1.4239999999999999</v>
      </c>
      <c r="JN52" s="161">
        <v>2.4390000000000001</v>
      </c>
      <c r="JO52" s="162"/>
      <c r="JP52" s="162"/>
      <c r="JQ52" s="161">
        <v>4.2030000000000003</v>
      </c>
      <c r="JR52" s="161">
        <v>4.1901999999999999</v>
      </c>
      <c r="JS52" s="161">
        <v>4.3929</v>
      </c>
      <c r="JT52" s="162"/>
      <c r="JU52" s="161">
        <v>29.3</v>
      </c>
      <c r="JV52" s="161">
        <v>0.91800000000000004</v>
      </c>
      <c r="JW52" s="161">
        <v>-0.35</v>
      </c>
      <c r="JX52" s="162"/>
      <c r="JY52" s="161">
        <v>-8.3134999999999994</v>
      </c>
      <c r="JZ52" s="161">
        <v>-12.5579</v>
      </c>
      <c r="KA52" s="161">
        <v>-13.7094</v>
      </c>
      <c r="KB52" s="161">
        <v>-7.14</v>
      </c>
      <c r="KC52" s="161">
        <v>4.8951000000000002</v>
      </c>
      <c r="KD52" s="161">
        <v>-5.6089000000000002</v>
      </c>
      <c r="KE52" s="162"/>
      <c r="KF52" s="161">
        <v>-29.3</v>
      </c>
      <c r="KG52" s="161">
        <v>11.5</v>
      </c>
      <c r="KH52" s="162"/>
      <c r="KI52" s="161">
        <v>-66.181899999999999</v>
      </c>
    </row>
    <row r="53" spans="1:295" ht="18" customHeight="1" x14ac:dyDescent="0.3">
      <c r="A53" s="158" t="s">
        <v>55</v>
      </c>
      <c r="B53" s="158" t="s">
        <v>825</v>
      </c>
      <c r="C53" s="161">
        <v>0</v>
      </c>
      <c r="D53" s="161">
        <v>4.2156000000000002</v>
      </c>
      <c r="E53" s="161">
        <v>-9.6148000000000007</v>
      </c>
      <c r="F53" s="161">
        <v>8.2079000000000004</v>
      </c>
      <c r="G53" s="161">
        <v>7.9795999999999996</v>
      </c>
      <c r="H53" s="162"/>
      <c r="I53" s="161">
        <v>10.0914</v>
      </c>
      <c r="J53" s="162"/>
      <c r="K53" s="161">
        <v>5.6867000000000001</v>
      </c>
      <c r="L53" s="161">
        <v>1.379</v>
      </c>
      <c r="M53" s="161">
        <v>5.0848000000000004</v>
      </c>
      <c r="N53" s="161">
        <v>-11.1</v>
      </c>
      <c r="O53" s="161">
        <v>-19.8</v>
      </c>
      <c r="P53" s="161">
        <v>-2.2000000000000002</v>
      </c>
      <c r="Q53" s="161">
        <v>0.82799999999999996</v>
      </c>
      <c r="R53" s="161">
        <v>-15.4</v>
      </c>
      <c r="S53" s="161">
        <v>4.4840999999999998</v>
      </c>
      <c r="T53" s="161">
        <v>-11.6371</v>
      </c>
      <c r="U53" s="161">
        <v>3.9106000000000001</v>
      </c>
      <c r="V53" s="161">
        <v>3.5802999999999998</v>
      </c>
      <c r="W53" s="161">
        <v>6.9612999999999996</v>
      </c>
      <c r="X53" s="161">
        <v>9.6486999999999998</v>
      </c>
      <c r="Y53" s="161">
        <v>-4.8230000000000004</v>
      </c>
      <c r="Z53" s="161">
        <v>2.4173</v>
      </c>
      <c r="AA53" s="162"/>
      <c r="AB53" s="161">
        <v>-1.0384</v>
      </c>
      <c r="AC53" s="161">
        <v>-0.99399999999999999</v>
      </c>
      <c r="AD53" s="161">
        <v>-0.99299999999999999</v>
      </c>
      <c r="AE53" s="161">
        <v>8.6029999999999998</v>
      </c>
      <c r="AF53" s="161">
        <v>-8.8800000000000008</v>
      </c>
      <c r="AG53" s="161">
        <v>-15.4</v>
      </c>
      <c r="AH53" s="161">
        <v>-0.94899999999999995</v>
      </c>
      <c r="AI53" s="161">
        <v>0.31</v>
      </c>
      <c r="AJ53" s="161">
        <v>-18.37</v>
      </c>
      <c r="AK53" s="161">
        <v>-18.489999999999998</v>
      </c>
      <c r="AL53" s="162"/>
      <c r="AM53" s="161">
        <v>-8.7799999999999994</v>
      </c>
      <c r="AN53" s="161">
        <v>-8.84</v>
      </c>
      <c r="AO53" s="161">
        <v>1.5369999999999999</v>
      </c>
      <c r="AP53" s="161">
        <v>4.4268999999999998</v>
      </c>
      <c r="AQ53" s="161">
        <v>16.476400000000002</v>
      </c>
      <c r="AR53" s="161">
        <v>18.0426</v>
      </c>
      <c r="AS53" s="161">
        <v>-17.928000000000001</v>
      </c>
      <c r="AT53" s="161">
        <v>-11.252599999999999</v>
      </c>
      <c r="AU53" s="161">
        <v>-11.209199999999999</v>
      </c>
      <c r="AV53" s="161">
        <v>-0.38929999999999998</v>
      </c>
      <c r="AW53" s="161">
        <v>-0.47549999999999998</v>
      </c>
      <c r="AX53" s="161">
        <v>-16.477</v>
      </c>
      <c r="AY53" s="161">
        <v>-14.1997</v>
      </c>
      <c r="AZ53" s="161">
        <v>1.196</v>
      </c>
      <c r="BA53" s="161">
        <v>5.1593</v>
      </c>
      <c r="BB53" s="161">
        <v>54.006900000000002</v>
      </c>
      <c r="BC53" s="161">
        <v>9.1562999999999999</v>
      </c>
      <c r="BD53" s="161">
        <v>-3.5</v>
      </c>
      <c r="BE53" s="161">
        <v>-3.8</v>
      </c>
      <c r="BF53" s="161">
        <v>-24.655000000000001</v>
      </c>
      <c r="BG53" s="161">
        <v>-24.4498</v>
      </c>
      <c r="BH53" s="161">
        <v>-1.1041000000000001</v>
      </c>
      <c r="BI53" s="162"/>
      <c r="BJ53" s="161">
        <v>2.3719000000000001</v>
      </c>
      <c r="BK53" s="161">
        <v>-1.423</v>
      </c>
      <c r="BL53" s="162"/>
      <c r="BM53" s="161">
        <v>-0.30180000000000001</v>
      </c>
      <c r="BN53" s="161">
        <v>-133.4879</v>
      </c>
      <c r="BO53" s="161">
        <v>4.883</v>
      </c>
      <c r="BP53" s="161">
        <v>4.944</v>
      </c>
      <c r="BQ53" s="161">
        <v>61.411999999999999</v>
      </c>
      <c r="BR53" s="161">
        <v>-208.8657</v>
      </c>
      <c r="BS53" s="162"/>
      <c r="BT53" s="162"/>
      <c r="BU53" s="162"/>
      <c r="BV53" s="161">
        <v>6.6163999999999996</v>
      </c>
      <c r="BW53" s="161">
        <v>6.96</v>
      </c>
      <c r="BX53" s="161">
        <v>3.18</v>
      </c>
      <c r="BY53" s="161">
        <v>-16.93</v>
      </c>
      <c r="BZ53" s="161">
        <v>-0.98</v>
      </c>
      <c r="CA53" s="161">
        <v>-17.276299999999999</v>
      </c>
      <c r="CB53" s="161">
        <v>-16.874400000000001</v>
      </c>
      <c r="CC53" s="161">
        <v>21.750299999999999</v>
      </c>
      <c r="CD53" s="161">
        <v>21.474499999999999</v>
      </c>
      <c r="CE53" s="161">
        <v>-6.4061000000000003</v>
      </c>
      <c r="CF53" s="161">
        <v>-30.991499999999998</v>
      </c>
      <c r="CG53" s="161">
        <v>-31.324300000000001</v>
      </c>
      <c r="CH53" s="161">
        <v>2.4264000000000001</v>
      </c>
      <c r="CI53" s="161">
        <v>3.0632999999999999</v>
      </c>
      <c r="CJ53" s="162"/>
      <c r="CK53" s="162"/>
      <c r="CL53" s="161">
        <v>21</v>
      </c>
      <c r="CM53" s="161">
        <v>-1.9</v>
      </c>
      <c r="CN53" s="161">
        <v>-1.22</v>
      </c>
      <c r="CO53" s="161">
        <v>15.5753</v>
      </c>
      <c r="CP53" s="161">
        <v>15.782</v>
      </c>
      <c r="CQ53" s="161">
        <v>14.791700000000001</v>
      </c>
      <c r="CR53" s="161">
        <v>67.888900000000007</v>
      </c>
      <c r="CS53" s="161">
        <v>68.269599999999997</v>
      </c>
      <c r="CT53" s="161">
        <v>-30.098099999999999</v>
      </c>
      <c r="CU53" s="161">
        <v>-37.730699999999999</v>
      </c>
      <c r="CV53" s="161">
        <v>-33.828699999999998</v>
      </c>
      <c r="CW53" s="161">
        <v>2.3694000000000002</v>
      </c>
      <c r="CX53" s="161">
        <v>23.88</v>
      </c>
      <c r="CY53" s="161">
        <v>14.42</v>
      </c>
      <c r="CZ53" s="161">
        <v>4.5361000000000002</v>
      </c>
      <c r="DA53" s="161">
        <v>4.7881999999999998</v>
      </c>
      <c r="DB53" s="161">
        <v>-6.62</v>
      </c>
      <c r="DC53" s="162"/>
      <c r="DD53" s="161">
        <v>-5.0248999999999997</v>
      </c>
      <c r="DE53" s="161">
        <v>-5.1882000000000001</v>
      </c>
      <c r="DF53" s="161">
        <v>32.5364</v>
      </c>
      <c r="DG53" s="161">
        <v>1.5599999999999999E-2</v>
      </c>
      <c r="DH53" s="161">
        <v>-3.0853999999999999</v>
      </c>
      <c r="DI53" s="161">
        <v>20</v>
      </c>
      <c r="DJ53" s="161">
        <v>20.100000000000001</v>
      </c>
      <c r="DK53" s="161">
        <v>-3.6913999999999998</v>
      </c>
      <c r="DL53" s="161">
        <v>-1.1220000000000001</v>
      </c>
      <c r="DM53" s="161">
        <v>33.755899999999997</v>
      </c>
      <c r="DN53" s="161">
        <v>5.9432999999999998</v>
      </c>
      <c r="DO53" s="161">
        <v>-0.63</v>
      </c>
      <c r="DP53" s="161">
        <v>0.33</v>
      </c>
      <c r="DQ53" s="161">
        <v>1.8134999999999999</v>
      </c>
      <c r="DR53" s="161">
        <v>-33.526899999999998</v>
      </c>
      <c r="DS53" s="161">
        <v>-2.84</v>
      </c>
      <c r="DT53" s="162"/>
      <c r="DU53" s="161">
        <v>9.99</v>
      </c>
      <c r="DV53" s="161">
        <v>16.22</v>
      </c>
      <c r="DW53" s="161">
        <v>-33.381799999999998</v>
      </c>
      <c r="DX53" s="161">
        <v>-17.081800000000001</v>
      </c>
      <c r="DY53" s="161">
        <v>-36.935899999999997</v>
      </c>
      <c r="DZ53" s="161">
        <v>-36.700000000000003</v>
      </c>
      <c r="EA53" s="162"/>
      <c r="EB53" s="161">
        <v>-19.5991</v>
      </c>
      <c r="EC53" s="161">
        <v>-28.185700000000001</v>
      </c>
      <c r="ED53" s="161">
        <v>-28.13</v>
      </c>
      <c r="EE53" s="161">
        <v>-25.526599999999998</v>
      </c>
      <c r="EF53" s="161">
        <v>-27.995699999999999</v>
      </c>
      <c r="EG53" s="161">
        <v>-9.6579999999999995</v>
      </c>
      <c r="EH53" s="161">
        <v>-145.98150000000001</v>
      </c>
      <c r="EI53" s="161">
        <v>1.8394999999999999</v>
      </c>
      <c r="EJ53" s="162"/>
      <c r="EK53" s="161">
        <v>-4.9522000000000004</v>
      </c>
      <c r="EL53" s="161">
        <v>-4.5536000000000003</v>
      </c>
      <c r="EM53" s="161">
        <v>17.1416</v>
      </c>
      <c r="EN53" s="161">
        <v>-9.5671999999999997</v>
      </c>
      <c r="EO53" s="162"/>
      <c r="EP53" s="161">
        <v>-18.436</v>
      </c>
      <c r="EQ53" s="161">
        <v>-21.410900000000002</v>
      </c>
      <c r="ER53" s="161">
        <v>-21.028700000000001</v>
      </c>
      <c r="ES53" s="161">
        <v>8.4039000000000001</v>
      </c>
      <c r="ET53" s="161">
        <v>14.02</v>
      </c>
      <c r="EU53" s="161">
        <v>-7.15</v>
      </c>
      <c r="EV53" s="161">
        <v>0</v>
      </c>
      <c r="EW53" s="161">
        <v>1.0586</v>
      </c>
      <c r="EX53" s="161">
        <v>-2.6353</v>
      </c>
      <c r="EY53" s="161">
        <v>-11.928699999999999</v>
      </c>
      <c r="EZ53" s="161">
        <v>-1.1304000000000001</v>
      </c>
      <c r="FA53" s="161">
        <v>3.3954</v>
      </c>
      <c r="FB53" s="161">
        <v>11.643700000000001</v>
      </c>
      <c r="FC53" s="161">
        <v>-29.258900000000001</v>
      </c>
      <c r="FD53" s="162"/>
      <c r="FE53" s="161">
        <v>3.9931999999999999</v>
      </c>
      <c r="FF53" s="161">
        <v>3.9971999999999999</v>
      </c>
      <c r="FG53" s="161">
        <v>0</v>
      </c>
      <c r="FH53" s="161">
        <v>0</v>
      </c>
      <c r="FI53" s="161">
        <v>0</v>
      </c>
      <c r="FJ53" s="161">
        <v>3.0142000000000002</v>
      </c>
      <c r="FK53" s="161">
        <v>3.0142000000000002</v>
      </c>
      <c r="FL53" s="161">
        <v>-22.774100000000001</v>
      </c>
      <c r="FM53" s="161">
        <v>17.321899999999999</v>
      </c>
      <c r="FN53" s="161">
        <v>17.529399999999999</v>
      </c>
      <c r="FO53" s="161">
        <v>-9.1403999999999996</v>
      </c>
      <c r="FP53" s="162"/>
      <c r="FQ53" s="161">
        <v>22.1158</v>
      </c>
      <c r="FR53" s="161">
        <v>-21.31</v>
      </c>
      <c r="FS53" s="161">
        <v>-2.2115</v>
      </c>
      <c r="FT53" s="161">
        <v>0.35</v>
      </c>
      <c r="FU53" s="161">
        <v>1.25</v>
      </c>
      <c r="FV53" s="161">
        <v>2.27</v>
      </c>
      <c r="FW53" s="161">
        <v>-23.1052</v>
      </c>
      <c r="FX53" s="162"/>
      <c r="FY53" s="161">
        <v>2.7490000000000001</v>
      </c>
      <c r="FZ53" s="161">
        <v>0.66600000000000004</v>
      </c>
      <c r="GA53" s="162"/>
      <c r="GB53" s="161">
        <v>19.66</v>
      </c>
      <c r="GC53" s="161">
        <v>-16.414200000000001</v>
      </c>
      <c r="GD53" s="161">
        <v>-7.9661999999999997</v>
      </c>
      <c r="GE53" s="161">
        <v>-1.99</v>
      </c>
      <c r="GF53" s="161">
        <v>28.842300000000002</v>
      </c>
      <c r="GG53" s="162"/>
      <c r="GH53" s="161">
        <v>21.587599999999998</v>
      </c>
      <c r="GI53" s="161">
        <v>-3.31</v>
      </c>
      <c r="GJ53" s="161">
        <v>-3.3715000000000002</v>
      </c>
      <c r="GK53" s="161">
        <v>2.472</v>
      </c>
      <c r="GL53" s="162"/>
      <c r="GM53" s="162"/>
      <c r="GN53" s="161">
        <v>-11.261799999999999</v>
      </c>
      <c r="GO53" s="161">
        <v>-3.1362000000000001</v>
      </c>
      <c r="GP53" s="161">
        <v>11.5152</v>
      </c>
      <c r="GQ53" s="161">
        <v>-32.268300000000004</v>
      </c>
      <c r="GR53" s="161">
        <v>7.6131000000000002</v>
      </c>
      <c r="GS53" s="161">
        <v>6.4474999999999998</v>
      </c>
      <c r="GT53" s="161">
        <v>121.4849</v>
      </c>
      <c r="GU53" s="161">
        <v>-9.4968000000000004</v>
      </c>
      <c r="GV53" s="161">
        <v>-11.5764</v>
      </c>
      <c r="GW53" s="161">
        <v>0.37709999999999999</v>
      </c>
      <c r="GX53" s="161">
        <v>2.3675999999999999</v>
      </c>
      <c r="GY53" s="161">
        <v>5.5528000000000004</v>
      </c>
      <c r="GZ53" s="161">
        <v>5.6016000000000004</v>
      </c>
      <c r="HA53" s="161">
        <v>2</v>
      </c>
      <c r="HB53" s="161">
        <v>30.3079</v>
      </c>
      <c r="HC53" s="161">
        <v>32.504800000000003</v>
      </c>
      <c r="HD53" s="161">
        <v>7.12</v>
      </c>
      <c r="HE53" s="161">
        <v>-3.8849</v>
      </c>
      <c r="HF53" s="161">
        <v>11.5166</v>
      </c>
      <c r="HG53" s="161">
        <v>51.2545</v>
      </c>
      <c r="HH53" s="161">
        <v>56.551299999999998</v>
      </c>
      <c r="HI53" s="161">
        <v>13.7531</v>
      </c>
      <c r="HJ53" s="161">
        <v>13.958500000000001</v>
      </c>
      <c r="HK53" s="161">
        <v>-17.533799999999999</v>
      </c>
      <c r="HL53" s="161">
        <v>-17.9239</v>
      </c>
      <c r="HM53" s="161">
        <v>0</v>
      </c>
      <c r="HN53" s="161">
        <v>0</v>
      </c>
      <c r="HO53" s="161">
        <v>59.107999999999997</v>
      </c>
      <c r="HP53" s="162"/>
      <c r="HQ53" s="161">
        <v>-12.127700000000001</v>
      </c>
      <c r="HR53" s="161">
        <v>-11.507</v>
      </c>
      <c r="HS53" s="161">
        <v>0.1908</v>
      </c>
      <c r="HT53" s="161">
        <v>0.1991</v>
      </c>
      <c r="HU53" s="161">
        <v>6.06</v>
      </c>
      <c r="HV53" s="161">
        <v>5.93</v>
      </c>
      <c r="HW53" s="161">
        <v>-33</v>
      </c>
      <c r="HX53" s="161">
        <v>-33.299999999999997</v>
      </c>
      <c r="HY53" s="161">
        <v>0.81030000000000002</v>
      </c>
      <c r="HZ53" s="161">
        <v>-11.52</v>
      </c>
      <c r="IA53" s="161">
        <v>56.668100000000003</v>
      </c>
      <c r="IB53" s="161">
        <v>30.436199999999999</v>
      </c>
      <c r="IC53" s="161">
        <v>30.057500000000001</v>
      </c>
      <c r="ID53" s="161">
        <v>-20.7</v>
      </c>
      <c r="IE53" s="161">
        <v>-44.9</v>
      </c>
      <c r="IF53" s="161">
        <v>-0.7</v>
      </c>
      <c r="IG53" s="161">
        <v>-1.3</v>
      </c>
      <c r="IH53" s="161">
        <v>-17.441700000000001</v>
      </c>
      <c r="II53" s="161">
        <v>-17.1998</v>
      </c>
      <c r="IJ53" s="161">
        <v>-82.890199999999993</v>
      </c>
      <c r="IK53" s="161">
        <v>-15.4727</v>
      </c>
      <c r="IL53" s="161">
        <v>-224.18729999999999</v>
      </c>
      <c r="IM53" s="161">
        <v>-4.7962999999999996</v>
      </c>
      <c r="IN53" s="161">
        <v>-25.1053</v>
      </c>
      <c r="IO53" s="161">
        <v>92.317099999999996</v>
      </c>
      <c r="IP53" s="161">
        <v>69.145399999999995</v>
      </c>
      <c r="IQ53" s="161">
        <v>83.460499999999996</v>
      </c>
      <c r="IR53" s="161">
        <v>127.3813</v>
      </c>
      <c r="IS53" s="161">
        <v>29.7485</v>
      </c>
      <c r="IT53" s="161">
        <v>29.617599999999999</v>
      </c>
      <c r="IU53" s="161">
        <v>32.001100000000001</v>
      </c>
      <c r="IV53" s="161">
        <v>22.792300000000001</v>
      </c>
      <c r="IW53" s="161">
        <v>159.7243</v>
      </c>
      <c r="IX53" s="161">
        <v>-225.5701</v>
      </c>
      <c r="IY53" s="161">
        <v>75.371499999999997</v>
      </c>
      <c r="IZ53" s="161">
        <v>-65.372</v>
      </c>
      <c r="JA53" s="161">
        <v>-0.1404</v>
      </c>
      <c r="JB53" s="162"/>
      <c r="JC53" s="161">
        <v>-5.92</v>
      </c>
      <c r="JD53" s="161">
        <v>-2.0230000000000001</v>
      </c>
      <c r="JE53" s="161">
        <v>-2.0299999999999998</v>
      </c>
      <c r="JF53" s="161">
        <v>1.76</v>
      </c>
      <c r="JG53" s="161">
        <v>0.64</v>
      </c>
      <c r="JH53" s="161">
        <v>-2.2374999999999998</v>
      </c>
      <c r="JI53" s="161">
        <v>-7.0297999999999998</v>
      </c>
      <c r="JJ53" s="161">
        <v>7.0909000000000004</v>
      </c>
      <c r="JK53" s="161">
        <v>-9.7856000000000005</v>
      </c>
      <c r="JL53" s="161">
        <v>5.4</v>
      </c>
      <c r="JM53" s="161">
        <v>2.7349999999999999</v>
      </c>
      <c r="JN53" s="161">
        <v>3.1890000000000001</v>
      </c>
      <c r="JO53" s="162"/>
      <c r="JP53" s="162"/>
      <c r="JQ53" s="161">
        <v>4.7957000000000001</v>
      </c>
      <c r="JR53" s="161">
        <v>3.4601999999999999</v>
      </c>
      <c r="JS53" s="161">
        <v>4.4366000000000003</v>
      </c>
      <c r="JT53" s="162"/>
      <c r="JU53" s="161">
        <v>29.6</v>
      </c>
      <c r="JV53" s="161">
        <v>1.3572</v>
      </c>
      <c r="JW53" s="161">
        <v>-0.43</v>
      </c>
      <c r="JX53" s="162"/>
      <c r="JY53" s="161">
        <v>-7.8175999999999997</v>
      </c>
      <c r="JZ53" s="161">
        <v>-12.3969</v>
      </c>
      <c r="KA53" s="161">
        <v>-13.8987</v>
      </c>
      <c r="KB53" s="161">
        <v>-7.1943999999999999</v>
      </c>
      <c r="KC53" s="161">
        <v>6.2584</v>
      </c>
      <c r="KD53" s="161">
        <v>-6.6090999999999998</v>
      </c>
      <c r="KE53" s="162"/>
      <c r="KF53" s="161">
        <v>-29.3</v>
      </c>
      <c r="KG53" s="161">
        <v>11.1</v>
      </c>
      <c r="KH53" s="162"/>
      <c r="KI53" s="161">
        <v>-67.210300000000004</v>
      </c>
    </row>
    <row r="54" spans="1:295" ht="18" customHeight="1" x14ac:dyDescent="0.3">
      <c r="A54" s="158" t="s">
        <v>55</v>
      </c>
      <c r="B54" s="158" t="s">
        <v>826</v>
      </c>
      <c r="C54" s="161">
        <v>0</v>
      </c>
      <c r="D54" s="161">
        <v>3.8302</v>
      </c>
      <c r="E54" s="161">
        <v>-9.0747</v>
      </c>
      <c r="F54" s="161">
        <v>8.9329999999999998</v>
      </c>
      <c r="G54" s="161">
        <v>7.8642000000000003</v>
      </c>
      <c r="H54" s="162"/>
      <c r="I54" s="161">
        <v>9.4824999999999999</v>
      </c>
      <c r="J54" s="162"/>
      <c r="K54" s="161">
        <v>4.7135999999999996</v>
      </c>
      <c r="L54" s="161">
        <v>0.88200000000000001</v>
      </c>
      <c r="M54" s="161">
        <v>4.5087000000000002</v>
      </c>
      <c r="N54" s="161">
        <v>-13.32</v>
      </c>
      <c r="O54" s="161">
        <v>-19.8</v>
      </c>
      <c r="P54" s="161">
        <v>-4.4000000000000004</v>
      </c>
      <c r="Q54" s="161">
        <v>0.82799999999999996</v>
      </c>
      <c r="R54" s="161">
        <v>-13.2</v>
      </c>
      <c r="S54" s="161">
        <v>4.4469000000000003</v>
      </c>
      <c r="T54" s="161">
        <v>-12.184699999999999</v>
      </c>
      <c r="U54" s="161">
        <v>3.4742999999999999</v>
      </c>
      <c r="V54" s="161">
        <v>3.2837999999999998</v>
      </c>
      <c r="W54" s="161">
        <v>6.1368</v>
      </c>
      <c r="X54" s="161">
        <v>9.5732999999999997</v>
      </c>
      <c r="Y54" s="161">
        <v>-4.7287999999999997</v>
      </c>
      <c r="Z54" s="161">
        <v>2.3690000000000002</v>
      </c>
      <c r="AA54" s="162"/>
      <c r="AB54" s="161">
        <v>-0.91390000000000005</v>
      </c>
      <c r="AC54" s="161">
        <v>-1.3049999999999999</v>
      </c>
      <c r="AD54" s="161">
        <v>-1.3</v>
      </c>
      <c r="AE54" s="161">
        <v>8.27</v>
      </c>
      <c r="AF54" s="161">
        <v>-6.66</v>
      </c>
      <c r="AG54" s="161">
        <v>-15.4</v>
      </c>
      <c r="AH54" s="161">
        <v>-0.89400000000000002</v>
      </c>
      <c r="AI54" s="161">
        <v>0.29099999999999998</v>
      </c>
      <c r="AJ54" s="161">
        <v>-16.43</v>
      </c>
      <c r="AK54" s="161">
        <v>-16.5</v>
      </c>
      <c r="AL54" s="162"/>
      <c r="AM54" s="161">
        <v>-10.3</v>
      </c>
      <c r="AN54" s="161">
        <v>-10.29</v>
      </c>
      <c r="AO54" s="161">
        <v>0.66759999999999997</v>
      </c>
      <c r="AP54" s="161">
        <v>4.2253999999999996</v>
      </c>
      <c r="AQ54" s="161">
        <v>15.053900000000001</v>
      </c>
      <c r="AR54" s="161">
        <v>16.4678</v>
      </c>
      <c r="AS54" s="161">
        <v>-10.8451</v>
      </c>
      <c r="AT54" s="161">
        <v>-12.0563</v>
      </c>
      <c r="AU54" s="161">
        <v>-12.2659</v>
      </c>
      <c r="AV54" s="161">
        <v>6.5699999999999995E-2</v>
      </c>
      <c r="AW54" s="161">
        <v>3.9600000000000003E-2</v>
      </c>
      <c r="AX54" s="161">
        <v>-13.931699999999999</v>
      </c>
      <c r="AY54" s="161">
        <v>-12.4582</v>
      </c>
      <c r="AZ54" s="161">
        <v>0.8014</v>
      </c>
      <c r="BA54" s="161">
        <v>4.0471000000000004</v>
      </c>
      <c r="BB54" s="161">
        <v>46.929099999999998</v>
      </c>
      <c r="BC54" s="161">
        <v>10.443300000000001</v>
      </c>
      <c r="BD54" s="161">
        <v>-4.5</v>
      </c>
      <c r="BE54" s="161">
        <v>-4.8</v>
      </c>
      <c r="BF54" s="161">
        <v>-24.226299999999998</v>
      </c>
      <c r="BG54" s="161">
        <v>-23.742999999999999</v>
      </c>
      <c r="BH54" s="161">
        <v>-1.274</v>
      </c>
      <c r="BI54" s="162"/>
      <c r="BJ54" s="161">
        <v>1.5286999999999999</v>
      </c>
      <c r="BK54" s="161">
        <v>-1.4131</v>
      </c>
      <c r="BL54" s="161">
        <v>0</v>
      </c>
      <c r="BM54" s="161">
        <v>-0.7641</v>
      </c>
      <c r="BN54" s="161">
        <v>-132.99959999999999</v>
      </c>
      <c r="BO54" s="161">
        <v>3.2349999999999999</v>
      </c>
      <c r="BP54" s="161">
        <v>3.2349999999999999</v>
      </c>
      <c r="BQ54" s="161">
        <v>67.057900000000004</v>
      </c>
      <c r="BR54" s="161">
        <v>-213.2878</v>
      </c>
      <c r="BS54" s="162"/>
      <c r="BT54" s="162"/>
      <c r="BU54" s="162"/>
      <c r="BV54" s="161">
        <v>5.0197000000000003</v>
      </c>
      <c r="BW54" s="161">
        <v>6.7</v>
      </c>
      <c r="BX54" s="161">
        <v>2.81</v>
      </c>
      <c r="BY54" s="161">
        <v>-17.68</v>
      </c>
      <c r="BZ54" s="161">
        <v>-1.32</v>
      </c>
      <c r="CA54" s="161">
        <v>-17.142299999999999</v>
      </c>
      <c r="CB54" s="161">
        <v>-16.4725</v>
      </c>
      <c r="CC54" s="161">
        <v>21.860199999999999</v>
      </c>
      <c r="CD54" s="161">
        <v>20.798500000000001</v>
      </c>
      <c r="CE54" s="161">
        <v>-6.1078999999999999</v>
      </c>
      <c r="CF54" s="161">
        <v>-31.6953</v>
      </c>
      <c r="CG54" s="161">
        <v>-31.679400000000001</v>
      </c>
      <c r="CH54" s="161">
        <v>1.3204</v>
      </c>
      <c r="CI54" s="161">
        <v>3.2572000000000001</v>
      </c>
      <c r="CJ54" s="162"/>
      <c r="CK54" s="162"/>
      <c r="CL54" s="161">
        <v>20</v>
      </c>
      <c r="CM54" s="161">
        <v>-1.4</v>
      </c>
      <c r="CN54" s="161">
        <v>-1.31</v>
      </c>
      <c r="CO54" s="161">
        <v>14.3828</v>
      </c>
      <c r="CP54" s="161">
        <v>14.3863</v>
      </c>
      <c r="CQ54" s="161">
        <v>13.3108</v>
      </c>
      <c r="CR54" s="161">
        <v>69.2898</v>
      </c>
      <c r="CS54" s="161">
        <v>68.66</v>
      </c>
      <c r="CT54" s="161">
        <v>-30.338000000000001</v>
      </c>
      <c r="CU54" s="161">
        <v>-38.047800000000002</v>
      </c>
      <c r="CV54" s="161">
        <v>-33.802</v>
      </c>
      <c r="CW54" s="161">
        <v>2.4803999999999999</v>
      </c>
      <c r="CX54" s="161">
        <v>21.92</v>
      </c>
      <c r="CY54" s="161">
        <v>13.64</v>
      </c>
      <c r="CZ54" s="161">
        <v>3.7549000000000001</v>
      </c>
      <c r="DA54" s="161">
        <v>4.1045999999999996</v>
      </c>
      <c r="DB54" s="161">
        <v>-5.94</v>
      </c>
      <c r="DC54" s="162"/>
      <c r="DD54" s="161">
        <v>-5.6285999999999996</v>
      </c>
      <c r="DE54" s="161">
        <v>-5.3353999999999999</v>
      </c>
      <c r="DF54" s="161">
        <v>35.780700000000003</v>
      </c>
      <c r="DG54" s="161">
        <v>1.5800000000000002E-2</v>
      </c>
      <c r="DH54" s="161">
        <v>-2.7235999999999998</v>
      </c>
      <c r="DI54" s="161">
        <v>22.4</v>
      </c>
      <c r="DJ54" s="161">
        <v>22.4</v>
      </c>
      <c r="DK54" s="161">
        <v>-3.8378999999999999</v>
      </c>
      <c r="DL54" s="161">
        <v>-1.8701000000000001</v>
      </c>
      <c r="DM54" s="161">
        <v>33.125</v>
      </c>
      <c r="DN54" s="161">
        <v>5.0156000000000001</v>
      </c>
      <c r="DO54" s="161">
        <v>-1.4</v>
      </c>
      <c r="DP54" s="161">
        <v>0.36</v>
      </c>
      <c r="DQ54" s="161">
        <v>1.4570000000000001</v>
      </c>
      <c r="DR54" s="161">
        <v>-35.972000000000001</v>
      </c>
      <c r="DS54" s="161">
        <v>-3.63</v>
      </c>
      <c r="DT54" s="162"/>
      <c r="DU54" s="161">
        <v>10.3</v>
      </c>
      <c r="DV54" s="161">
        <v>15.94</v>
      </c>
      <c r="DW54" s="161">
        <v>-35.854500000000002</v>
      </c>
      <c r="DX54" s="161">
        <v>-17.7182</v>
      </c>
      <c r="DY54" s="161">
        <v>-37.435499999999998</v>
      </c>
      <c r="DZ54" s="161">
        <v>-37.309100000000001</v>
      </c>
      <c r="EA54" s="161">
        <v>-9.7868999999999993</v>
      </c>
      <c r="EB54" s="161">
        <v>-22.224499999999999</v>
      </c>
      <c r="EC54" s="161">
        <v>-30.889800000000001</v>
      </c>
      <c r="ED54" s="161">
        <v>-30.656500000000001</v>
      </c>
      <c r="EE54" s="161">
        <v>-25.782699999999998</v>
      </c>
      <c r="EF54" s="161">
        <v>-27.831</v>
      </c>
      <c r="EG54" s="161">
        <v>-9.3160000000000007</v>
      </c>
      <c r="EH54" s="161">
        <v>-152.9863</v>
      </c>
      <c r="EI54" s="161">
        <v>16.4772</v>
      </c>
      <c r="EJ54" s="162"/>
      <c r="EK54" s="161">
        <v>-5.0669000000000004</v>
      </c>
      <c r="EL54" s="161">
        <v>-4.6203000000000003</v>
      </c>
      <c r="EM54" s="161">
        <v>17.434000000000001</v>
      </c>
      <c r="EN54" s="161">
        <v>-12.199</v>
      </c>
      <c r="EO54" s="162"/>
      <c r="EP54" s="161">
        <v>-14.852</v>
      </c>
      <c r="EQ54" s="161">
        <v>-22.133400000000002</v>
      </c>
      <c r="ER54" s="161">
        <v>-21.768999999999998</v>
      </c>
      <c r="ES54" s="161">
        <v>9.0610999999999997</v>
      </c>
      <c r="ET54" s="161">
        <v>12.93</v>
      </c>
      <c r="EU54" s="161">
        <v>-9.84</v>
      </c>
      <c r="EV54" s="161">
        <v>-0.9</v>
      </c>
      <c r="EW54" s="161">
        <v>0.95650000000000002</v>
      </c>
      <c r="EX54" s="161">
        <v>-5.8968999999999996</v>
      </c>
      <c r="EY54" s="161">
        <v>-11.633699999999999</v>
      </c>
      <c r="EZ54" s="161">
        <v>-0.79779999999999995</v>
      </c>
      <c r="FA54" s="161">
        <v>3.3626</v>
      </c>
      <c r="FB54" s="161">
        <v>12.7895</v>
      </c>
      <c r="FC54" s="161">
        <v>-29.697299999999998</v>
      </c>
      <c r="FD54" s="162"/>
      <c r="FE54" s="161">
        <v>3.7549000000000001</v>
      </c>
      <c r="FF54" s="161">
        <v>3.7094</v>
      </c>
      <c r="FG54" s="161">
        <v>2.9540999999999999</v>
      </c>
      <c r="FH54" s="161">
        <v>2.7538</v>
      </c>
      <c r="FI54" s="161">
        <v>0</v>
      </c>
      <c r="FJ54" s="161">
        <v>2.5118</v>
      </c>
      <c r="FK54" s="161">
        <v>1.3395999999999999</v>
      </c>
      <c r="FL54" s="161">
        <v>-20.931999999999999</v>
      </c>
      <c r="FM54" s="161">
        <v>17.7836</v>
      </c>
      <c r="FN54" s="161">
        <v>17.919499999999999</v>
      </c>
      <c r="FO54" s="161">
        <v>-8.5931999999999995</v>
      </c>
      <c r="FP54" s="162"/>
      <c r="FQ54" s="161">
        <v>20.904900000000001</v>
      </c>
      <c r="FR54" s="161">
        <v>-21.7</v>
      </c>
      <c r="FS54" s="161">
        <v>-2.8102999999999998</v>
      </c>
      <c r="FT54" s="161">
        <v>0.31430000000000002</v>
      </c>
      <c r="FU54" s="161">
        <v>1.23</v>
      </c>
      <c r="FV54" s="161">
        <v>2.06</v>
      </c>
      <c r="FW54" s="161">
        <v>-21.787600000000001</v>
      </c>
      <c r="FX54" s="162"/>
      <c r="FY54" s="161">
        <v>2.7269999999999999</v>
      </c>
      <c r="FZ54" s="161">
        <v>0.77700000000000002</v>
      </c>
      <c r="GA54" s="162"/>
      <c r="GB54" s="161">
        <v>19.79</v>
      </c>
      <c r="GC54" s="161">
        <v>-16.597999999999999</v>
      </c>
      <c r="GD54" s="161">
        <v>-8.0417000000000005</v>
      </c>
      <c r="GE54" s="161">
        <v>-2.2000000000000002</v>
      </c>
      <c r="GF54" s="161">
        <v>28.087900000000001</v>
      </c>
      <c r="GG54" s="162"/>
      <c r="GH54" s="161">
        <v>21.206099999999999</v>
      </c>
      <c r="GI54" s="161">
        <v>-3.2307999999999999</v>
      </c>
      <c r="GJ54" s="161">
        <v>-3.4832000000000001</v>
      </c>
      <c r="GK54" s="161">
        <v>2.371</v>
      </c>
      <c r="GL54" s="162"/>
      <c r="GM54" s="162"/>
      <c r="GN54" s="161">
        <v>-10.7605</v>
      </c>
      <c r="GO54" s="161">
        <v>-3.1143000000000001</v>
      </c>
      <c r="GP54" s="161">
        <v>11.4572</v>
      </c>
      <c r="GQ54" s="161">
        <v>-32.856499999999997</v>
      </c>
      <c r="GR54" s="161">
        <v>8.8513000000000002</v>
      </c>
      <c r="GS54" s="161">
        <v>7.9603000000000002</v>
      </c>
      <c r="GT54" s="161">
        <v>119.4859</v>
      </c>
      <c r="GU54" s="161">
        <v>-10.0329</v>
      </c>
      <c r="GV54" s="161">
        <v>-11.051</v>
      </c>
      <c r="GW54" s="161">
        <v>0.1152</v>
      </c>
      <c r="GX54" s="161">
        <v>1.8193999999999999</v>
      </c>
      <c r="GY54" s="161">
        <v>5.2085999999999997</v>
      </c>
      <c r="GZ54" s="161">
        <v>5.2455999999999996</v>
      </c>
      <c r="HA54" s="161">
        <v>1.2557</v>
      </c>
      <c r="HB54" s="161">
        <v>32.622900000000001</v>
      </c>
      <c r="HC54" s="161">
        <v>34.7119</v>
      </c>
      <c r="HD54" s="161">
        <v>8.8000000000000007</v>
      </c>
      <c r="HE54" s="161">
        <v>-6.01</v>
      </c>
      <c r="HF54" s="161">
        <v>7.9032999999999998</v>
      </c>
      <c r="HG54" s="161">
        <v>55.273099999999999</v>
      </c>
      <c r="HH54" s="161">
        <v>59.3733</v>
      </c>
      <c r="HI54" s="161">
        <v>17.804200000000002</v>
      </c>
      <c r="HJ54" s="161">
        <v>17.091100000000001</v>
      </c>
      <c r="HK54" s="161">
        <v>-19.360099999999999</v>
      </c>
      <c r="HL54" s="161">
        <v>-19.9345</v>
      </c>
      <c r="HM54" s="161">
        <v>0</v>
      </c>
      <c r="HN54" s="161">
        <v>0</v>
      </c>
      <c r="HO54" s="162"/>
      <c r="HP54" s="162"/>
      <c r="HQ54" s="161">
        <v>-12.979200000000001</v>
      </c>
      <c r="HR54" s="161">
        <v>-11.9519</v>
      </c>
      <c r="HS54" s="161">
        <v>1.6151</v>
      </c>
      <c r="HT54" s="161">
        <v>1.3803000000000001</v>
      </c>
      <c r="HU54" s="161">
        <v>7.97</v>
      </c>
      <c r="HV54" s="161">
        <v>7.98</v>
      </c>
      <c r="HW54" s="161">
        <v>-35</v>
      </c>
      <c r="HX54" s="161">
        <v>-34.6</v>
      </c>
      <c r="HY54" s="161">
        <v>0.81030000000000002</v>
      </c>
      <c r="HZ54" s="161">
        <v>-11.92</v>
      </c>
      <c r="IA54" s="161">
        <v>65.559299999999993</v>
      </c>
      <c r="IB54" s="161">
        <v>28.5303</v>
      </c>
      <c r="IC54" s="161">
        <v>28.435600000000001</v>
      </c>
      <c r="ID54" s="161">
        <v>-21.2</v>
      </c>
      <c r="IE54" s="161">
        <v>-48.6</v>
      </c>
      <c r="IF54" s="161">
        <v>0</v>
      </c>
      <c r="IG54" s="161">
        <v>-0.8</v>
      </c>
      <c r="IH54" s="162"/>
      <c r="II54" s="161">
        <v>-17.388100000000001</v>
      </c>
      <c r="IJ54" s="161">
        <v>-84.4298</v>
      </c>
      <c r="IK54" s="161">
        <v>-9.9920000000000009</v>
      </c>
      <c r="IL54" s="161">
        <v>-224.81020000000001</v>
      </c>
      <c r="IM54" s="161">
        <v>-8.8545999999999996</v>
      </c>
      <c r="IN54" s="161">
        <v>-22.7044</v>
      </c>
      <c r="IO54" s="161">
        <v>98.938100000000006</v>
      </c>
      <c r="IP54" s="161">
        <v>63.590200000000003</v>
      </c>
      <c r="IQ54" s="161">
        <v>87.595500000000001</v>
      </c>
      <c r="IR54" s="161">
        <v>129.62970000000001</v>
      </c>
      <c r="IS54" s="161">
        <v>36.028799999999997</v>
      </c>
      <c r="IT54" s="161">
        <v>31.043700000000001</v>
      </c>
      <c r="IU54" s="161">
        <v>28.6693</v>
      </c>
      <c r="IV54" s="161">
        <v>16.6751</v>
      </c>
      <c r="IW54" s="161">
        <v>167.56450000000001</v>
      </c>
      <c r="IX54" s="161">
        <v>-226.12090000000001</v>
      </c>
      <c r="IY54" s="161">
        <v>82.394199999999998</v>
      </c>
      <c r="IZ54" s="161">
        <v>-70.294499999999999</v>
      </c>
      <c r="JA54" s="161">
        <v>1.1999999999999999E-3</v>
      </c>
      <c r="JB54" s="162"/>
      <c r="JC54" s="161">
        <v>-6.24</v>
      </c>
      <c r="JD54" s="161">
        <v>-1.879</v>
      </c>
      <c r="JE54" s="161">
        <v>-1.8939999999999999</v>
      </c>
      <c r="JF54" s="161">
        <v>2.56</v>
      </c>
      <c r="JG54" s="161">
        <v>-0.24</v>
      </c>
      <c r="JH54" s="161">
        <v>-2.8895</v>
      </c>
      <c r="JI54" s="161">
        <v>-5.5343999999999998</v>
      </c>
      <c r="JJ54" s="161">
        <v>9.3491999999999997</v>
      </c>
      <c r="JK54" s="161">
        <v>-12.0989</v>
      </c>
      <c r="JL54" s="161">
        <v>4.2</v>
      </c>
      <c r="JM54" s="161">
        <v>3.0539999999999998</v>
      </c>
      <c r="JN54" s="161">
        <v>2.4609999999999999</v>
      </c>
      <c r="JO54" s="162"/>
      <c r="JP54" s="162"/>
      <c r="JQ54" s="161">
        <v>3.3611</v>
      </c>
      <c r="JR54" s="161">
        <v>3.5451000000000001</v>
      </c>
      <c r="JS54" s="161">
        <v>4.0674000000000001</v>
      </c>
      <c r="JT54" s="162"/>
      <c r="JU54" s="161">
        <v>34.200000000000003</v>
      </c>
      <c r="JV54" s="161">
        <v>0.89939999999999998</v>
      </c>
      <c r="JW54" s="161">
        <v>-0.5</v>
      </c>
      <c r="JX54" s="162"/>
      <c r="JY54" s="161">
        <v>-9.4055</v>
      </c>
      <c r="JZ54" s="161">
        <v>-11.953200000000001</v>
      </c>
      <c r="KA54" s="161">
        <v>-13.354699999999999</v>
      </c>
      <c r="KB54" s="161">
        <v>-8.1900999999999993</v>
      </c>
      <c r="KC54" s="161">
        <v>5.7286000000000001</v>
      </c>
      <c r="KD54" s="161">
        <v>-4.2209000000000003</v>
      </c>
      <c r="KE54" s="161">
        <v>-1.8677999999999999</v>
      </c>
      <c r="KF54" s="161">
        <v>-33.6</v>
      </c>
      <c r="KG54" s="161">
        <v>16.5</v>
      </c>
      <c r="KH54" s="162"/>
      <c r="KI54" s="161">
        <v>-68.326400000000007</v>
      </c>
    </row>
    <row r="55" spans="1:295" ht="18" customHeight="1" x14ac:dyDescent="0.3">
      <c r="A55" s="158" t="s">
        <v>55</v>
      </c>
      <c r="B55" s="158" t="s">
        <v>827</v>
      </c>
      <c r="C55" s="161">
        <v>0</v>
      </c>
      <c r="D55" s="161">
        <v>3.6084000000000001</v>
      </c>
      <c r="E55" s="161">
        <v>-8.8850999999999996</v>
      </c>
      <c r="F55" s="161">
        <v>6.5555000000000003</v>
      </c>
      <c r="G55" s="161">
        <v>7.8753000000000002</v>
      </c>
      <c r="H55" s="162"/>
      <c r="I55" s="161">
        <v>9.1961999999999993</v>
      </c>
      <c r="J55" s="162"/>
      <c r="K55" s="161">
        <v>4.2975000000000003</v>
      </c>
      <c r="L55" s="161">
        <v>0.68</v>
      </c>
      <c r="M55" s="161">
        <v>4.2824</v>
      </c>
      <c r="N55" s="161">
        <v>-17.760000000000002</v>
      </c>
      <c r="O55" s="162"/>
      <c r="P55" s="161">
        <v>-2.2000000000000002</v>
      </c>
      <c r="Q55" s="161">
        <v>2.484</v>
      </c>
      <c r="R55" s="161">
        <v>-13.2</v>
      </c>
      <c r="S55" s="161">
        <v>4.1418999999999997</v>
      </c>
      <c r="T55" s="161">
        <v>-14.1379</v>
      </c>
      <c r="U55" s="161">
        <v>3.7532000000000001</v>
      </c>
      <c r="V55" s="161">
        <v>3.5880999999999998</v>
      </c>
      <c r="W55" s="161">
        <v>6.6912000000000003</v>
      </c>
      <c r="X55" s="161">
        <v>9.4526000000000003</v>
      </c>
      <c r="Y55" s="161">
        <v>-4.6821999999999999</v>
      </c>
      <c r="Z55" s="161">
        <v>2.4264000000000001</v>
      </c>
      <c r="AA55" s="162"/>
      <c r="AB55" s="161">
        <v>-0.97470000000000001</v>
      </c>
      <c r="AC55" s="161">
        <v>-1.3360000000000001</v>
      </c>
      <c r="AD55" s="161">
        <v>-1.306</v>
      </c>
      <c r="AE55" s="161">
        <v>8.4459999999999997</v>
      </c>
      <c r="AF55" s="161">
        <v>-4.4400000000000004</v>
      </c>
      <c r="AG55" s="161">
        <v>-15.4</v>
      </c>
      <c r="AH55" s="161">
        <v>-0.879</v>
      </c>
      <c r="AI55" s="161">
        <v>0.29499999999999998</v>
      </c>
      <c r="AJ55" s="161">
        <v>-16.899999999999999</v>
      </c>
      <c r="AK55" s="161">
        <v>-16.95</v>
      </c>
      <c r="AL55" s="162"/>
      <c r="AM55" s="161">
        <v>-9.74</v>
      </c>
      <c r="AN55" s="161">
        <v>-9.85</v>
      </c>
      <c r="AO55" s="161">
        <v>4.1000000000000002E-2</v>
      </c>
      <c r="AP55" s="161">
        <v>4.3048000000000002</v>
      </c>
      <c r="AQ55" s="161">
        <v>12.0831</v>
      </c>
      <c r="AR55" s="161">
        <v>14.105600000000001</v>
      </c>
      <c r="AS55" s="161">
        <v>-5.4097999999999997</v>
      </c>
      <c r="AT55" s="161">
        <v>-13.5299</v>
      </c>
      <c r="AU55" s="161">
        <v>-13.6609</v>
      </c>
      <c r="AV55" s="161">
        <v>0.34379999999999999</v>
      </c>
      <c r="AW55" s="161">
        <v>5.1299999999999998E-2</v>
      </c>
      <c r="AX55" s="161">
        <v>-13.262</v>
      </c>
      <c r="AY55" s="161">
        <v>-11.118600000000001</v>
      </c>
      <c r="AZ55" s="161">
        <v>0.8014</v>
      </c>
      <c r="BA55" s="161">
        <v>3.9992999999999999</v>
      </c>
      <c r="BB55" s="161">
        <v>47.197699999999998</v>
      </c>
      <c r="BC55" s="161">
        <v>9.8057999999999996</v>
      </c>
      <c r="BD55" s="161">
        <v>-4.5</v>
      </c>
      <c r="BE55" s="161">
        <v>-4.9000000000000004</v>
      </c>
      <c r="BF55" s="161">
        <v>-22.837599999999998</v>
      </c>
      <c r="BG55" s="161">
        <v>-23.087800000000001</v>
      </c>
      <c r="BH55" s="161">
        <v>-1.2130000000000001</v>
      </c>
      <c r="BI55" s="162"/>
      <c r="BJ55" s="161">
        <v>1.0577000000000001</v>
      </c>
      <c r="BK55" s="161">
        <v>-1.4333</v>
      </c>
      <c r="BL55" s="162"/>
      <c r="BM55" s="161">
        <v>-0.4577</v>
      </c>
      <c r="BN55" s="161">
        <v>-134.70869999999999</v>
      </c>
      <c r="BO55" s="161">
        <v>-4.3335999999999997</v>
      </c>
      <c r="BP55" s="161">
        <v>-4.3640999999999996</v>
      </c>
      <c r="BQ55" s="161">
        <v>86.016300000000001</v>
      </c>
      <c r="BR55" s="161">
        <v>-219.38130000000001</v>
      </c>
      <c r="BS55" s="162"/>
      <c r="BT55" s="162"/>
      <c r="BU55" s="162"/>
      <c r="BV55" s="161">
        <v>4.0018000000000002</v>
      </c>
      <c r="BW55" s="161">
        <v>6.65</v>
      </c>
      <c r="BX55" s="161">
        <v>2.62</v>
      </c>
      <c r="BY55" s="161">
        <v>-17.75</v>
      </c>
      <c r="BZ55" s="161">
        <v>-1.39</v>
      </c>
      <c r="CA55" s="161">
        <v>-18.4819</v>
      </c>
      <c r="CB55" s="161">
        <v>-17.678100000000001</v>
      </c>
      <c r="CC55" s="161">
        <v>20.715399999999999</v>
      </c>
      <c r="CD55" s="161">
        <v>20.179400000000001</v>
      </c>
      <c r="CE55" s="161">
        <v>-5.6128</v>
      </c>
      <c r="CF55" s="161">
        <v>-29.4558</v>
      </c>
      <c r="CG55" s="161">
        <v>-29.731300000000001</v>
      </c>
      <c r="CH55" s="161">
        <v>0.88380000000000003</v>
      </c>
      <c r="CI55" s="161">
        <v>2.6728999999999998</v>
      </c>
      <c r="CJ55" s="162"/>
      <c r="CK55" s="162"/>
      <c r="CL55" s="161">
        <v>17.100000000000001</v>
      </c>
      <c r="CM55" s="161">
        <v>-0.6</v>
      </c>
      <c r="CN55" s="161">
        <v>-1.17</v>
      </c>
      <c r="CO55" s="161">
        <v>14.7491</v>
      </c>
      <c r="CP55" s="161">
        <v>14.3093</v>
      </c>
      <c r="CQ55" s="161">
        <v>13.475300000000001</v>
      </c>
      <c r="CR55" s="161">
        <v>63.932400000000001</v>
      </c>
      <c r="CS55" s="161">
        <v>63.983499999999999</v>
      </c>
      <c r="CT55" s="161">
        <v>-30.802900000000001</v>
      </c>
      <c r="CU55" s="161">
        <v>-31.643699999999999</v>
      </c>
      <c r="CV55" s="161">
        <v>-35.253500000000003</v>
      </c>
      <c r="CW55" s="161">
        <v>2.1858</v>
      </c>
      <c r="CX55" s="161">
        <v>21.25</v>
      </c>
      <c r="CY55" s="161">
        <v>13.71</v>
      </c>
      <c r="CZ55" s="161">
        <v>3.4424000000000001</v>
      </c>
      <c r="DA55" s="161">
        <v>3.714</v>
      </c>
      <c r="DB55" s="161">
        <v>-5.5</v>
      </c>
      <c r="DC55" s="162"/>
      <c r="DD55" s="161">
        <v>-4.5884</v>
      </c>
      <c r="DE55" s="161">
        <v>-4.7108999999999996</v>
      </c>
      <c r="DF55" s="161">
        <v>31.9939</v>
      </c>
      <c r="DG55" s="161">
        <v>1.5599999999999999E-2</v>
      </c>
      <c r="DH55" s="161">
        <v>-2.6261000000000001</v>
      </c>
      <c r="DI55" s="162"/>
      <c r="DJ55" s="162"/>
      <c r="DK55" s="161">
        <v>-3.6267</v>
      </c>
      <c r="DL55" s="161">
        <v>-2.6181000000000001</v>
      </c>
      <c r="DM55" s="161">
        <v>32.178800000000003</v>
      </c>
      <c r="DN55" s="161">
        <v>3.7166999999999999</v>
      </c>
      <c r="DO55" s="161">
        <v>-2.23</v>
      </c>
      <c r="DP55" s="161">
        <v>0.68</v>
      </c>
      <c r="DQ55" s="161">
        <v>1.5654999999999999</v>
      </c>
      <c r="DR55" s="161">
        <v>-33.791899999999998</v>
      </c>
      <c r="DS55" s="161">
        <v>-2.1</v>
      </c>
      <c r="DT55" s="162"/>
      <c r="DU55" s="161">
        <v>7.37</v>
      </c>
      <c r="DV55" s="161">
        <v>14.17</v>
      </c>
      <c r="DW55" s="161">
        <v>-34.618200000000002</v>
      </c>
      <c r="DX55" s="161">
        <v>-17.600000000000001</v>
      </c>
      <c r="DY55" s="161">
        <v>-37.0824</v>
      </c>
      <c r="DZ55" s="161">
        <v>-36.809100000000001</v>
      </c>
      <c r="EA55" s="161">
        <v>-15.54</v>
      </c>
      <c r="EB55" s="161">
        <v>-27.300899999999999</v>
      </c>
      <c r="EC55" s="161">
        <v>-35.421599999999998</v>
      </c>
      <c r="ED55" s="161">
        <v>-32.991700000000002</v>
      </c>
      <c r="EE55" s="161">
        <v>-21.057099999999998</v>
      </c>
      <c r="EF55" s="161">
        <v>-28.053699999999999</v>
      </c>
      <c r="EG55" s="161">
        <v>-9.6349999999999998</v>
      </c>
      <c r="EH55" s="161">
        <v>-170.447</v>
      </c>
      <c r="EI55" s="161">
        <v>7.4916</v>
      </c>
      <c r="EJ55" s="162"/>
      <c r="EK55" s="161">
        <v>-4.2948000000000004</v>
      </c>
      <c r="EL55" s="161">
        <v>-4.5862999999999996</v>
      </c>
      <c r="EM55" s="161">
        <v>21.643799999999999</v>
      </c>
      <c r="EN55" s="161">
        <v>-19.020700000000001</v>
      </c>
      <c r="EO55" s="162"/>
      <c r="EP55" s="161">
        <v>5.6479999999999997</v>
      </c>
      <c r="EQ55" s="161">
        <v>-21.659400000000002</v>
      </c>
      <c r="ER55" s="161">
        <v>-21.411000000000001</v>
      </c>
      <c r="ES55" s="161">
        <v>8.7372999999999994</v>
      </c>
      <c r="ET55" s="161">
        <v>13.45</v>
      </c>
      <c r="EU55" s="161">
        <v>-9.9700000000000006</v>
      </c>
      <c r="EV55" s="161">
        <v>5</v>
      </c>
      <c r="EW55" s="161">
        <v>1.0054000000000001</v>
      </c>
      <c r="EX55" s="161">
        <v>-9.0239999999999991</v>
      </c>
      <c r="EY55" s="161">
        <v>-11.6911</v>
      </c>
      <c r="EZ55" s="161">
        <v>-0.82730000000000004</v>
      </c>
      <c r="FA55" s="161">
        <v>3.4941</v>
      </c>
      <c r="FB55" s="161">
        <v>11.2521</v>
      </c>
      <c r="FC55" s="161">
        <v>-31.086200000000002</v>
      </c>
      <c r="FD55" s="162"/>
      <c r="FE55" s="161">
        <v>4.0290999999999997</v>
      </c>
      <c r="FF55" s="161">
        <v>3.6223999999999998</v>
      </c>
      <c r="FG55" s="161">
        <v>0</v>
      </c>
      <c r="FH55" s="161">
        <v>2.4403999999999999</v>
      </c>
      <c r="FI55" s="161">
        <v>0</v>
      </c>
      <c r="FJ55" s="161">
        <v>3.0142000000000002</v>
      </c>
      <c r="FK55" s="161">
        <v>3.0142000000000002</v>
      </c>
      <c r="FL55" s="161">
        <v>-24.281199999999998</v>
      </c>
      <c r="FM55" s="161">
        <v>17.250399999999999</v>
      </c>
      <c r="FN55" s="161">
        <v>17.323799999999999</v>
      </c>
      <c r="FO55" s="161">
        <v>-10.4596</v>
      </c>
      <c r="FP55" s="162"/>
      <c r="FQ55" s="161">
        <v>23.6051</v>
      </c>
      <c r="FR55" s="161">
        <v>-21.01</v>
      </c>
      <c r="FS55" s="161">
        <v>-1.8232999999999999</v>
      </c>
      <c r="FT55" s="161">
        <v>0.32340000000000002</v>
      </c>
      <c r="FU55" s="161">
        <v>0.98</v>
      </c>
      <c r="FV55" s="161">
        <v>1.83</v>
      </c>
      <c r="FW55" s="161">
        <v>-23.335699999999999</v>
      </c>
      <c r="FX55" s="162"/>
      <c r="FY55" s="161">
        <v>2.7309999999999999</v>
      </c>
      <c r="FZ55" s="161">
        <v>0.77100000000000002</v>
      </c>
      <c r="GA55" s="162"/>
      <c r="GB55" s="161">
        <v>19.36</v>
      </c>
      <c r="GC55" s="161">
        <v>-15.915900000000001</v>
      </c>
      <c r="GD55" s="161">
        <v>-7.3185000000000002</v>
      </c>
      <c r="GE55" s="162"/>
      <c r="GF55" s="161">
        <v>28.638100000000001</v>
      </c>
      <c r="GG55" s="162"/>
      <c r="GH55" s="161">
        <v>21.130500000000001</v>
      </c>
      <c r="GI55" s="161">
        <v>-3.0659000000000001</v>
      </c>
      <c r="GJ55" s="161">
        <v>-3.3085</v>
      </c>
      <c r="GK55" s="161">
        <v>2.1852</v>
      </c>
      <c r="GL55" s="162"/>
      <c r="GM55" s="162"/>
      <c r="GN55" s="161">
        <v>-10.5831</v>
      </c>
      <c r="GO55" s="161">
        <v>-1.3753</v>
      </c>
      <c r="GP55" s="161">
        <v>12.877800000000001</v>
      </c>
      <c r="GQ55" s="161">
        <v>-33.444699999999997</v>
      </c>
      <c r="GR55" s="161">
        <v>7.5446999999999997</v>
      </c>
      <c r="GS55" s="161">
        <v>8.1835000000000004</v>
      </c>
      <c r="GT55" s="161">
        <v>115.40989999999999</v>
      </c>
      <c r="GU55" s="161">
        <v>-10.541700000000001</v>
      </c>
      <c r="GV55" s="161">
        <v>-10.979699999999999</v>
      </c>
      <c r="GW55" s="161">
        <v>0.8952</v>
      </c>
      <c r="GX55" s="161">
        <v>1.9036</v>
      </c>
      <c r="GY55" s="161">
        <v>5.0182000000000002</v>
      </c>
      <c r="GZ55" s="161">
        <v>5.0399000000000003</v>
      </c>
      <c r="HA55" s="161">
        <v>1</v>
      </c>
      <c r="HB55" s="161">
        <v>30.823799999999999</v>
      </c>
      <c r="HC55" s="161">
        <v>32.1233</v>
      </c>
      <c r="HD55" s="161">
        <v>10.48</v>
      </c>
      <c r="HE55" s="161">
        <v>-6.5564999999999998</v>
      </c>
      <c r="HF55" s="161">
        <v>7.8517999999999999</v>
      </c>
      <c r="HG55" s="161">
        <v>55.722099999999998</v>
      </c>
      <c r="HH55" s="161">
        <v>59.845399999999998</v>
      </c>
      <c r="HI55" s="161">
        <v>15.7742</v>
      </c>
      <c r="HJ55" s="161">
        <v>16.274100000000001</v>
      </c>
      <c r="HK55" s="161">
        <v>-17.305199999999999</v>
      </c>
      <c r="HL55" s="161">
        <v>-18.821100000000001</v>
      </c>
      <c r="HM55" s="161">
        <v>-10.1631</v>
      </c>
      <c r="HN55" s="161">
        <v>-12.256600000000001</v>
      </c>
      <c r="HO55" s="162"/>
      <c r="HP55" s="161">
        <v>62.255400000000002</v>
      </c>
      <c r="HQ55" s="161">
        <v>-11.8476</v>
      </c>
      <c r="HR55" s="161">
        <v>-11.149900000000001</v>
      </c>
      <c r="HS55" s="161">
        <v>1.5097</v>
      </c>
      <c r="HT55" s="161">
        <v>1.7402</v>
      </c>
      <c r="HU55" s="161">
        <v>7.46</v>
      </c>
      <c r="HV55" s="161">
        <v>7.42</v>
      </c>
      <c r="HW55" s="161">
        <v>-34.299999999999997</v>
      </c>
      <c r="HX55" s="161">
        <v>-34.1</v>
      </c>
      <c r="HY55" s="161">
        <v>0.73880000000000001</v>
      </c>
      <c r="HZ55" s="161">
        <v>-11.76</v>
      </c>
      <c r="IA55" s="161">
        <v>62.433599999999998</v>
      </c>
      <c r="IB55" s="161">
        <v>28.927499999999998</v>
      </c>
      <c r="IC55" s="161">
        <v>28.7102</v>
      </c>
      <c r="ID55" s="161">
        <v>-21.2</v>
      </c>
      <c r="IE55" s="161">
        <v>-48.7</v>
      </c>
      <c r="IF55" s="161">
        <v>0.5</v>
      </c>
      <c r="IG55" s="161">
        <v>-0.4</v>
      </c>
      <c r="IH55" s="161">
        <v>-17.184999999999999</v>
      </c>
      <c r="II55" s="161">
        <v>-17.2455</v>
      </c>
      <c r="IJ55" s="161">
        <v>-80.630799999999994</v>
      </c>
      <c r="IK55" s="161">
        <v>3.3847</v>
      </c>
      <c r="IL55" s="161">
        <v>-227.64500000000001</v>
      </c>
      <c r="IM55" s="161">
        <v>-10.116199999999999</v>
      </c>
      <c r="IN55" s="161">
        <v>-21.122499999999999</v>
      </c>
      <c r="IO55" s="161">
        <v>95.519000000000005</v>
      </c>
      <c r="IP55" s="161">
        <v>59.711399999999998</v>
      </c>
      <c r="IQ55" s="161">
        <v>88.291600000000003</v>
      </c>
      <c r="IR55" s="161">
        <v>130.45249999999999</v>
      </c>
      <c r="IS55" s="161">
        <v>36.453499999999998</v>
      </c>
      <c r="IT55" s="161">
        <v>31.543700000000001</v>
      </c>
      <c r="IU55" s="161">
        <v>25.699400000000001</v>
      </c>
      <c r="IV55" s="161">
        <v>18.397600000000001</v>
      </c>
      <c r="IW55" s="161">
        <v>167.25989999999999</v>
      </c>
      <c r="IX55" s="161">
        <v>-226.87379999999999</v>
      </c>
      <c r="IY55" s="161">
        <v>79.950100000000006</v>
      </c>
      <c r="IZ55" s="161">
        <v>-66.048299999999998</v>
      </c>
      <c r="JA55" s="161">
        <v>2.5600000000000001E-2</v>
      </c>
      <c r="JB55" s="162"/>
      <c r="JC55" s="161">
        <v>-6.08</v>
      </c>
      <c r="JD55" s="161">
        <v>-1.9710000000000001</v>
      </c>
      <c r="JE55" s="161">
        <v>-1.9770000000000001</v>
      </c>
      <c r="JF55" s="161">
        <v>2.3199999999999998</v>
      </c>
      <c r="JG55" s="161">
        <v>-0.4</v>
      </c>
      <c r="JH55" s="161">
        <v>-2.7138</v>
      </c>
      <c r="JI55" s="161">
        <v>-5.7115</v>
      </c>
      <c r="JJ55" s="161">
        <v>9.7276000000000007</v>
      </c>
      <c r="JK55" s="161">
        <v>-12.1294</v>
      </c>
      <c r="JL55" s="161">
        <v>4.0999999999999996</v>
      </c>
      <c r="JM55" s="161">
        <v>1.8480000000000001</v>
      </c>
      <c r="JN55" s="161">
        <v>2.3570000000000002</v>
      </c>
      <c r="JO55" s="162"/>
      <c r="JP55" s="162"/>
      <c r="JQ55" s="161">
        <v>3.6932</v>
      </c>
      <c r="JR55" s="161">
        <v>3.5222000000000002</v>
      </c>
      <c r="JS55" s="161">
        <v>3.7197</v>
      </c>
      <c r="JT55" s="162"/>
      <c r="JU55" s="161">
        <v>34.200000000000003</v>
      </c>
      <c r="JV55" s="161">
        <v>0.17630000000000001</v>
      </c>
      <c r="JW55" s="161">
        <v>-0.48</v>
      </c>
      <c r="JX55" s="162"/>
      <c r="JY55" s="161">
        <v>-7.8992000000000004</v>
      </c>
      <c r="JZ55" s="161">
        <v>-12.5808</v>
      </c>
      <c r="KA55" s="161">
        <v>-13.9072</v>
      </c>
      <c r="KB55" s="161">
        <v>-6.2990000000000004</v>
      </c>
      <c r="KC55" s="161">
        <v>6.5243000000000002</v>
      </c>
      <c r="KD55" s="161">
        <v>-5.8437999999999999</v>
      </c>
      <c r="KE55" s="161">
        <v>0</v>
      </c>
      <c r="KF55" s="161">
        <v>-33.299999999999997</v>
      </c>
      <c r="KG55" s="161">
        <v>16</v>
      </c>
      <c r="KH55" s="162"/>
      <c r="KI55" s="161">
        <v>-68.078900000000004</v>
      </c>
    </row>
    <row r="56" spans="1:295" ht="18" customHeight="1" x14ac:dyDescent="0.3">
      <c r="A56" s="158" t="s">
        <v>828</v>
      </c>
      <c r="B56" s="158" t="s">
        <v>56</v>
      </c>
      <c r="C56" s="163">
        <v>0</v>
      </c>
      <c r="D56" s="163">
        <v>3.6738</v>
      </c>
      <c r="E56" s="163">
        <v>-9.1266999999999996</v>
      </c>
      <c r="F56" s="163">
        <v>7.8936000000000002</v>
      </c>
      <c r="G56" s="163">
        <v>8.0449000000000002</v>
      </c>
      <c r="H56" s="164"/>
      <c r="I56" s="163">
        <v>9.1080000000000005</v>
      </c>
      <c r="J56" s="164"/>
      <c r="K56" s="163">
        <v>3.9996</v>
      </c>
      <c r="L56" s="163">
        <v>0.53100000000000003</v>
      </c>
      <c r="M56" s="163">
        <v>4.0975999999999999</v>
      </c>
      <c r="N56" s="163">
        <v>-17.760000000000002</v>
      </c>
      <c r="O56" s="164"/>
      <c r="P56" s="163">
        <v>-2.2000000000000002</v>
      </c>
      <c r="Q56" s="163">
        <v>1.6559999999999999</v>
      </c>
      <c r="R56" s="163">
        <v>-13.2</v>
      </c>
      <c r="S56" s="163">
        <v>4.1672000000000002</v>
      </c>
      <c r="T56" s="163">
        <v>-14.1858</v>
      </c>
      <c r="U56" s="163">
        <v>3.4239000000000002</v>
      </c>
      <c r="V56" s="163">
        <v>3.3915000000000002</v>
      </c>
      <c r="W56" s="163">
        <v>6.1148999999999996</v>
      </c>
      <c r="X56" s="163">
        <v>9.7098999999999993</v>
      </c>
      <c r="Y56" s="163">
        <v>-5.0209999999999999</v>
      </c>
      <c r="Z56" s="163">
        <v>2.3087</v>
      </c>
      <c r="AA56" s="164"/>
      <c r="AB56" s="163">
        <v>-0.91310000000000002</v>
      </c>
      <c r="AC56" s="163">
        <v>-1.427</v>
      </c>
      <c r="AD56" s="163">
        <v>-1.4119999999999999</v>
      </c>
      <c r="AE56" s="163">
        <v>8.6739999999999995</v>
      </c>
      <c r="AF56" s="163">
        <v>-4.4400000000000004</v>
      </c>
      <c r="AG56" s="163">
        <v>-15.4</v>
      </c>
      <c r="AH56" s="163">
        <v>-0.96599999999999997</v>
      </c>
      <c r="AI56" s="163">
        <v>0.29499999999999998</v>
      </c>
      <c r="AJ56" s="163">
        <v>-17.190000000000001</v>
      </c>
      <c r="AK56" s="163">
        <v>-17.22</v>
      </c>
      <c r="AL56" s="164"/>
      <c r="AM56" s="163">
        <v>-10.77</v>
      </c>
      <c r="AN56" s="163">
        <v>-10.79</v>
      </c>
      <c r="AO56" s="163">
        <v>-8.0299999999999996E-2</v>
      </c>
      <c r="AP56" s="163">
        <v>4.2817999999999996</v>
      </c>
      <c r="AQ56" s="163">
        <v>12.970800000000001</v>
      </c>
      <c r="AR56" s="163">
        <v>14.9495</v>
      </c>
      <c r="AS56" s="163">
        <v>-6.8522999999999996</v>
      </c>
      <c r="AT56" s="163">
        <v>-13.395899999999999</v>
      </c>
      <c r="AU56" s="163">
        <v>-13.546200000000001</v>
      </c>
      <c r="AV56" s="163">
        <v>-1.6517999999999999</v>
      </c>
      <c r="AW56" s="163">
        <v>-1.4871000000000001</v>
      </c>
      <c r="AX56" s="163">
        <v>-13.5299</v>
      </c>
      <c r="AY56" s="163">
        <v>-11.252599999999999</v>
      </c>
      <c r="AZ56" s="163">
        <v>0.8014</v>
      </c>
      <c r="BA56" s="163">
        <v>2.7847</v>
      </c>
      <c r="BB56" s="163">
        <v>48.256100000000004</v>
      </c>
      <c r="BC56" s="163">
        <v>10.438800000000001</v>
      </c>
      <c r="BD56" s="163">
        <v>-4.5999999999999996</v>
      </c>
      <c r="BE56" s="163">
        <v>-4.9000000000000004</v>
      </c>
      <c r="BF56" s="163">
        <v>-23.957999999999998</v>
      </c>
      <c r="BG56" s="163">
        <v>-23.892900000000001</v>
      </c>
      <c r="BH56" s="163">
        <v>-1.1427</v>
      </c>
      <c r="BI56" s="164"/>
      <c r="BJ56" s="163">
        <v>1.2181999999999999</v>
      </c>
      <c r="BK56" s="163">
        <v>-1.4499</v>
      </c>
      <c r="BL56" s="164"/>
      <c r="BM56" s="163">
        <v>-0.93920000000000003</v>
      </c>
      <c r="BN56" s="163">
        <v>-139.5916</v>
      </c>
      <c r="BO56" s="163">
        <v>-5.5237999999999996</v>
      </c>
      <c r="BP56" s="163">
        <v>-5.5237999999999996</v>
      </c>
      <c r="BQ56" s="163">
        <v>91.840500000000006</v>
      </c>
      <c r="BR56" s="163">
        <v>-222.0437</v>
      </c>
      <c r="BS56" s="164"/>
      <c r="BT56" s="164"/>
      <c r="BU56" s="164"/>
      <c r="BV56" s="163">
        <v>2.9039999999999999</v>
      </c>
      <c r="BW56" s="163">
        <v>6.55</v>
      </c>
      <c r="BX56" s="163">
        <v>2.44</v>
      </c>
      <c r="BY56" s="163">
        <v>-18.23</v>
      </c>
      <c r="BZ56" s="163">
        <v>-1.55</v>
      </c>
      <c r="CA56" s="163">
        <v>-16.4725</v>
      </c>
      <c r="CB56" s="163">
        <v>-16.740400000000001</v>
      </c>
      <c r="CC56" s="163">
        <v>18.329899999999999</v>
      </c>
      <c r="CD56" s="163">
        <v>17.938500000000001</v>
      </c>
      <c r="CE56" s="163">
        <v>-5.6276999999999999</v>
      </c>
      <c r="CF56" s="163">
        <v>-31.0108</v>
      </c>
      <c r="CG56" s="163">
        <v>-30.940899999999999</v>
      </c>
      <c r="CH56" s="163">
        <v>1.222</v>
      </c>
      <c r="CI56" s="163">
        <v>3.7738999999999998</v>
      </c>
      <c r="CJ56" s="164"/>
      <c r="CK56" s="164"/>
      <c r="CL56" s="163">
        <v>17.2</v>
      </c>
      <c r="CM56" s="163">
        <v>-2.1</v>
      </c>
      <c r="CN56" s="163">
        <v>-1.27</v>
      </c>
      <c r="CO56" s="163">
        <v>13.3058</v>
      </c>
      <c r="CP56" s="163">
        <v>13.7165</v>
      </c>
      <c r="CQ56" s="163">
        <v>12.5778</v>
      </c>
      <c r="CR56" s="163">
        <v>66.619200000000006</v>
      </c>
      <c r="CS56" s="163">
        <v>66.706199999999995</v>
      </c>
      <c r="CT56" s="163">
        <v>-30.8461</v>
      </c>
      <c r="CU56" s="163">
        <v>-34.231999999999999</v>
      </c>
      <c r="CV56" s="163">
        <v>-35.010800000000003</v>
      </c>
      <c r="CW56" s="163">
        <v>2.1181999999999999</v>
      </c>
      <c r="CX56" s="163">
        <v>22.92</v>
      </c>
      <c r="CY56" s="163">
        <v>13.06</v>
      </c>
      <c r="CZ56" s="163">
        <v>3.1299000000000001</v>
      </c>
      <c r="DA56" s="163">
        <v>3.4209999999999998</v>
      </c>
      <c r="DB56" s="163">
        <v>-5.4</v>
      </c>
      <c r="DC56" s="164"/>
      <c r="DD56" s="163">
        <v>-5.7641999999999998</v>
      </c>
      <c r="DE56" s="163">
        <v>-5.5022000000000002</v>
      </c>
      <c r="DF56" s="163">
        <v>36.3232</v>
      </c>
      <c r="DG56" s="163">
        <v>1.5699999999999999E-2</v>
      </c>
      <c r="DH56" s="163">
        <v>-2.4706999999999999</v>
      </c>
      <c r="DI56" s="164"/>
      <c r="DJ56" s="164"/>
      <c r="DK56" s="163">
        <v>-3.0859000000000001</v>
      </c>
      <c r="DL56" s="163">
        <v>-3.1791</v>
      </c>
      <c r="DM56" s="163">
        <v>31.7056</v>
      </c>
      <c r="DN56" s="163">
        <v>2.9744999999999999</v>
      </c>
      <c r="DO56" s="163">
        <v>-2.77</v>
      </c>
      <c r="DP56" s="163">
        <v>0.77</v>
      </c>
      <c r="DQ56" s="163">
        <v>1.2709999999999999</v>
      </c>
      <c r="DR56" s="163">
        <v>-36.964599999999997</v>
      </c>
      <c r="DS56" s="163">
        <v>-1.78</v>
      </c>
      <c r="DT56" s="164"/>
      <c r="DU56" s="163">
        <v>6.23</v>
      </c>
      <c r="DV56" s="163">
        <v>13.14</v>
      </c>
      <c r="DW56" s="163">
        <v>-37</v>
      </c>
      <c r="DX56" s="163">
        <v>-18.4727</v>
      </c>
      <c r="DY56" s="163">
        <v>-35.794899999999998</v>
      </c>
      <c r="DZ56" s="163">
        <v>-34.918199999999999</v>
      </c>
      <c r="EA56" s="163">
        <v>-16.4328</v>
      </c>
      <c r="EB56" s="163">
        <v>-27.6585</v>
      </c>
      <c r="EC56" s="163">
        <v>-35.5471</v>
      </c>
      <c r="ED56" s="163">
        <v>-35.617699999999999</v>
      </c>
      <c r="EE56" s="163">
        <v>-26.983699999999999</v>
      </c>
      <c r="EF56" s="163">
        <v>-28.913</v>
      </c>
      <c r="EG56" s="163">
        <v>-9.56</v>
      </c>
      <c r="EH56" s="163">
        <v>-174.1437</v>
      </c>
      <c r="EI56" s="163">
        <v>1.1415</v>
      </c>
      <c r="EJ56" s="164"/>
      <c r="EK56" s="163">
        <v>-5.3956</v>
      </c>
      <c r="EL56" s="163">
        <v>-4.9726999999999997</v>
      </c>
      <c r="EM56" s="163">
        <v>17.7545</v>
      </c>
      <c r="EN56" s="163">
        <v>-13.8505</v>
      </c>
      <c r="EO56" s="164"/>
      <c r="EP56" s="163">
        <v>-14.34</v>
      </c>
      <c r="EQ56" s="163">
        <v>-22.372499999999999</v>
      </c>
      <c r="ER56" s="163">
        <v>-22.017199999999999</v>
      </c>
      <c r="ES56" s="163">
        <v>9.3310999999999993</v>
      </c>
      <c r="ET56" s="163">
        <v>13.95</v>
      </c>
      <c r="EU56" s="163">
        <v>-10.06</v>
      </c>
      <c r="EV56" s="163">
        <v>0</v>
      </c>
      <c r="EW56" s="163">
        <v>0.88129999999999997</v>
      </c>
      <c r="EX56" s="163">
        <v>-6.7866999999999997</v>
      </c>
      <c r="EY56" s="163">
        <v>-10.0932</v>
      </c>
      <c r="EZ56" s="163">
        <v>0.79510000000000003</v>
      </c>
      <c r="FA56" s="163">
        <v>3.0314999999999999</v>
      </c>
      <c r="FB56" s="163">
        <v>13.347899999999999</v>
      </c>
      <c r="FC56" s="163">
        <v>-29.8306</v>
      </c>
      <c r="FD56" s="164"/>
      <c r="FE56" s="163">
        <v>4.6539999999999999</v>
      </c>
      <c r="FF56" s="163">
        <v>4.6871</v>
      </c>
      <c r="FG56" s="163">
        <v>2.6067999999999998</v>
      </c>
      <c r="FH56" s="163">
        <v>0</v>
      </c>
      <c r="FI56" s="163">
        <v>0</v>
      </c>
      <c r="FJ56" s="163">
        <v>2.6793</v>
      </c>
      <c r="FK56" s="163">
        <v>2.5118</v>
      </c>
      <c r="FL56" s="163">
        <v>-21.099499999999999</v>
      </c>
      <c r="FM56" s="163">
        <v>16.633500000000002</v>
      </c>
      <c r="FN56" s="163">
        <v>16.454599999999999</v>
      </c>
      <c r="FO56" s="163">
        <v>-8.3553999999999995</v>
      </c>
      <c r="FP56" s="164"/>
      <c r="FQ56" s="163">
        <v>23.5123</v>
      </c>
      <c r="FR56" s="163">
        <v>-21.9</v>
      </c>
      <c r="FS56" s="163">
        <v>-1.8232999999999999</v>
      </c>
      <c r="FT56" s="163">
        <v>0.28860000000000002</v>
      </c>
      <c r="FU56" s="163">
        <v>0.75</v>
      </c>
      <c r="FV56" s="163">
        <v>2.4300000000000002</v>
      </c>
      <c r="FW56" s="163">
        <v>-22.768699999999999</v>
      </c>
      <c r="FX56" s="164"/>
      <c r="FY56" s="163">
        <v>2.6589999999999998</v>
      </c>
      <c r="FZ56" s="163">
        <v>0.71</v>
      </c>
      <c r="GA56" s="164"/>
      <c r="GB56" s="163">
        <v>17.829999999999998</v>
      </c>
      <c r="GC56" s="163">
        <v>-13.451599999999999</v>
      </c>
      <c r="GD56" s="163">
        <v>-4.2731000000000003</v>
      </c>
      <c r="GE56" s="163">
        <v>-2.64</v>
      </c>
      <c r="GF56" s="163">
        <v>24.9377</v>
      </c>
      <c r="GG56" s="164"/>
      <c r="GH56" s="163">
        <v>14.596500000000001</v>
      </c>
      <c r="GI56" s="163">
        <v>0.55679999999999996</v>
      </c>
      <c r="GJ56" s="163">
        <v>0</v>
      </c>
      <c r="GK56" s="163">
        <v>2.0259</v>
      </c>
      <c r="GL56" s="164"/>
      <c r="GM56" s="164"/>
      <c r="GN56" s="163">
        <v>-10.917</v>
      </c>
      <c r="GO56" s="163">
        <v>-4.9063999999999997</v>
      </c>
      <c r="GP56" s="163">
        <v>8.6144999999999996</v>
      </c>
      <c r="GQ56" s="163">
        <v>-27.898599999999998</v>
      </c>
      <c r="GR56" s="163">
        <v>9.3262999999999998</v>
      </c>
      <c r="GS56" s="163">
        <v>9.2408000000000001</v>
      </c>
      <c r="GT56" s="163">
        <v>95.190100000000001</v>
      </c>
      <c r="GU56" s="163">
        <v>-6.8451000000000004</v>
      </c>
      <c r="GV56" s="163">
        <v>-12.3171</v>
      </c>
      <c r="GW56" s="163">
        <v>14.831799999999999</v>
      </c>
      <c r="GX56" s="163">
        <v>2.2582</v>
      </c>
      <c r="GY56" s="163">
        <v>4.9082999999999997</v>
      </c>
      <c r="GZ56" s="163">
        <v>4.8975</v>
      </c>
      <c r="HA56" s="163">
        <v>1.7074</v>
      </c>
      <c r="HB56" s="163">
        <v>30.239899999999999</v>
      </c>
      <c r="HC56" s="163">
        <v>31.867100000000001</v>
      </c>
      <c r="HD56" s="163">
        <v>7.96</v>
      </c>
      <c r="HE56" s="163">
        <v>-5.6757</v>
      </c>
      <c r="HF56" s="163">
        <v>7.0983999999999998</v>
      </c>
      <c r="HG56" s="163">
        <v>52.063899999999997</v>
      </c>
      <c r="HH56" s="163">
        <v>59.473399999999998</v>
      </c>
      <c r="HI56" s="163">
        <v>13.8698</v>
      </c>
      <c r="HJ56" s="163">
        <v>13.136900000000001</v>
      </c>
      <c r="HK56" s="163">
        <v>-17.534700000000001</v>
      </c>
      <c r="HL56" s="163">
        <v>-18.944600000000001</v>
      </c>
      <c r="HM56" s="163">
        <v>0</v>
      </c>
      <c r="HN56" s="163">
        <v>0</v>
      </c>
      <c r="HO56" s="164"/>
      <c r="HP56" s="164"/>
      <c r="HQ56" s="163">
        <v>-12.9627</v>
      </c>
      <c r="HR56" s="163">
        <v>-12.287000000000001</v>
      </c>
      <c r="HS56" s="163">
        <v>2.3616999999999999</v>
      </c>
      <c r="HT56" s="163">
        <v>2.3660000000000001</v>
      </c>
      <c r="HU56" s="163">
        <v>8.17</v>
      </c>
      <c r="HV56" s="163">
        <v>8.1199999999999992</v>
      </c>
      <c r="HW56" s="163">
        <v>-36.6</v>
      </c>
      <c r="HX56" s="163">
        <v>-36.5</v>
      </c>
      <c r="HY56" s="163">
        <v>0.81030000000000002</v>
      </c>
      <c r="HZ56" s="163">
        <v>-12.4</v>
      </c>
      <c r="IA56" s="163">
        <v>61.476999999999997</v>
      </c>
      <c r="IB56" s="163">
        <v>29.572500000000002</v>
      </c>
      <c r="IC56" s="163">
        <v>29.483499999999999</v>
      </c>
      <c r="ID56" s="163">
        <v>-20.8</v>
      </c>
      <c r="IE56" s="163">
        <v>-48.6</v>
      </c>
      <c r="IF56" s="163">
        <v>0</v>
      </c>
      <c r="IG56" s="163">
        <v>-0.8</v>
      </c>
      <c r="IH56" s="163">
        <v>-17.4251</v>
      </c>
      <c r="II56" s="163">
        <v>-17.489100000000001</v>
      </c>
      <c r="IJ56" s="163">
        <v>-84.926400000000001</v>
      </c>
      <c r="IK56" s="163">
        <v>0.93369999999999997</v>
      </c>
      <c r="IL56" s="163">
        <v>-227.19900000000001</v>
      </c>
      <c r="IM56" s="163">
        <v>-7.9494999999999996</v>
      </c>
      <c r="IN56" s="163">
        <v>-18.9682</v>
      </c>
      <c r="IO56" s="163">
        <v>97.550399999999996</v>
      </c>
      <c r="IP56" s="163">
        <v>65.204499999999996</v>
      </c>
      <c r="IQ56" s="163">
        <v>87.694999999999993</v>
      </c>
      <c r="IR56" s="163">
        <v>129.02160000000001</v>
      </c>
      <c r="IS56" s="163">
        <v>31.932099999999998</v>
      </c>
      <c r="IT56" s="163">
        <v>28.756</v>
      </c>
      <c r="IU56" s="163">
        <v>26.385899999999999</v>
      </c>
      <c r="IV56" s="163">
        <v>20.130199999999999</v>
      </c>
      <c r="IW56" s="163">
        <v>163.67619999999999</v>
      </c>
      <c r="IX56" s="163">
        <v>-226.3117</v>
      </c>
      <c r="IY56" s="163">
        <v>79.164599999999993</v>
      </c>
      <c r="IZ56" s="163">
        <v>-66.716499999999996</v>
      </c>
      <c r="JA56" s="163">
        <v>0.18920000000000001</v>
      </c>
      <c r="JB56" s="164"/>
      <c r="JC56" s="163">
        <v>-6.56</v>
      </c>
      <c r="JD56" s="163">
        <v>-1.4179999999999999</v>
      </c>
      <c r="JE56" s="163">
        <v>-1.4239999999999999</v>
      </c>
      <c r="JF56" s="163">
        <v>2.56</v>
      </c>
      <c r="JG56" s="163">
        <v>-0.48</v>
      </c>
      <c r="JH56" s="163">
        <v>-2.6875</v>
      </c>
      <c r="JI56" s="163">
        <v>-5.742</v>
      </c>
      <c r="JJ56" s="163">
        <v>9.7002000000000006</v>
      </c>
      <c r="JK56" s="163">
        <v>-11.6014</v>
      </c>
      <c r="JL56" s="163">
        <v>3.4</v>
      </c>
      <c r="JM56" s="163">
        <v>1.482</v>
      </c>
      <c r="JN56" s="163">
        <v>0.93200000000000005</v>
      </c>
      <c r="JO56" s="163">
        <v>2.6073</v>
      </c>
      <c r="JP56" s="164"/>
      <c r="JQ56" s="163">
        <v>3.5043000000000002</v>
      </c>
      <c r="JR56" s="163">
        <v>3.9975999999999998</v>
      </c>
      <c r="JS56" s="163">
        <v>3.7839999999999998</v>
      </c>
      <c r="JT56" s="164"/>
      <c r="JU56" s="163">
        <v>34.200000000000003</v>
      </c>
      <c r="JV56" s="163">
        <v>0.56479999999999997</v>
      </c>
      <c r="JW56" s="163">
        <v>-0.52</v>
      </c>
      <c r="JX56" s="164"/>
      <c r="JY56" s="163">
        <v>-8.1442999999999994</v>
      </c>
      <c r="JZ56" s="163">
        <v>-12.6142</v>
      </c>
      <c r="KA56" s="163">
        <v>-13.480399999999999</v>
      </c>
      <c r="KB56" s="163">
        <v>-6.5678000000000001</v>
      </c>
      <c r="KC56" s="163">
        <v>6.6673</v>
      </c>
      <c r="KD56" s="163">
        <v>-5.3491</v>
      </c>
      <c r="KE56" s="163">
        <v>-1.9621999999999999</v>
      </c>
      <c r="KF56" s="163">
        <v>-33.9</v>
      </c>
      <c r="KG56" s="163">
        <v>16.399999999999999</v>
      </c>
      <c r="KH56" s="164"/>
      <c r="KI56" s="163">
        <v>-67.756600000000006</v>
      </c>
    </row>
    <row r="57" spans="1:295" x14ac:dyDescent="0.3">
      <c r="A57" s="233" t="s">
        <v>840</v>
      </c>
      <c r="B57" s="233"/>
      <c r="C57" s="165">
        <v>0</v>
      </c>
      <c r="D57" s="165">
        <v>6.1516999999999999</v>
      </c>
      <c r="E57" s="165">
        <v>-7.4173999999999998</v>
      </c>
      <c r="F57" s="165">
        <v>10.5778</v>
      </c>
      <c r="G57" s="165">
        <v>14.023300000000001</v>
      </c>
      <c r="H57" s="165">
        <v>0</v>
      </c>
      <c r="I57" s="165">
        <v>17.521999999999998</v>
      </c>
      <c r="J57" s="165">
        <v>0</v>
      </c>
      <c r="K57" s="165">
        <v>10.2475</v>
      </c>
      <c r="L57" s="165">
        <v>3.7519</v>
      </c>
      <c r="M57" s="165">
        <v>7.2819000000000003</v>
      </c>
      <c r="N57" s="165">
        <v>-4.4400000000000004</v>
      </c>
      <c r="O57" s="165">
        <v>-19.8</v>
      </c>
      <c r="P57" s="165">
        <v>2.2000000000000002</v>
      </c>
      <c r="Q57" s="165">
        <v>4.968</v>
      </c>
      <c r="R57" s="165">
        <v>-13.2</v>
      </c>
      <c r="S57" s="165">
        <v>4.7786999999999997</v>
      </c>
      <c r="T57" s="165">
        <v>0.75070000000000003</v>
      </c>
      <c r="U57" s="165">
        <v>5.7641999999999998</v>
      </c>
      <c r="V57" s="165">
        <v>5.7587000000000002</v>
      </c>
      <c r="W57" s="165">
        <v>10.108499999999999</v>
      </c>
      <c r="X57" s="165">
        <v>11.311500000000001</v>
      </c>
      <c r="Y57" s="165">
        <v>-4.5892999999999997</v>
      </c>
      <c r="Z57" s="165">
        <v>2.7023000000000001</v>
      </c>
      <c r="AA57" s="165">
        <v>0</v>
      </c>
      <c r="AB57" s="165">
        <v>-0.20530000000000001</v>
      </c>
      <c r="AC57" s="165">
        <v>0</v>
      </c>
      <c r="AD57" s="165">
        <v>0.67100000000000004</v>
      </c>
      <c r="AE57" s="165">
        <v>8.6739999999999995</v>
      </c>
      <c r="AF57" s="165">
        <v>0</v>
      </c>
      <c r="AG57" s="165">
        <v>-6.6</v>
      </c>
      <c r="AH57" s="165">
        <v>1</v>
      </c>
      <c r="AI57" s="165">
        <v>0.33300000000000002</v>
      </c>
      <c r="AJ57" s="165">
        <v>0</v>
      </c>
      <c r="AK57" s="165">
        <v>-13.41</v>
      </c>
      <c r="AL57" s="165">
        <v>-10</v>
      </c>
      <c r="AM57" s="165">
        <v>0</v>
      </c>
      <c r="AN57" s="165">
        <v>7.27</v>
      </c>
      <c r="AO57" s="165">
        <v>4.0376000000000003</v>
      </c>
      <c r="AP57" s="165">
        <v>4.6748000000000003</v>
      </c>
      <c r="AQ57" s="165">
        <v>17.244499999999999</v>
      </c>
      <c r="AR57" s="165">
        <v>20.053799999999999</v>
      </c>
      <c r="AS57" s="165">
        <v>-5.4097999999999997</v>
      </c>
      <c r="AT57" s="165">
        <v>-7.6356999999999999</v>
      </c>
      <c r="AU57" s="165">
        <v>-6.1742999999999997</v>
      </c>
      <c r="AV57" s="165">
        <v>23.060600000000001</v>
      </c>
      <c r="AW57" s="165">
        <v>27.593900000000001</v>
      </c>
      <c r="AX57" s="165">
        <v>-12.190300000000001</v>
      </c>
      <c r="AY57" s="165">
        <v>0</v>
      </c>
      <c r="AZ57" s="165">
        <v>3.5632999999999999</v>
      </c>
      <c r="BA57" s="165">
        <v>17.450199999999999</v>
      </c>
      <c r="BB57" s="165">
        <v>57.564399999999999</v>
      </c>
      <c r="BC57" s="165">
        <v>11.6943</v>
      </c>
      <c r="BD57" s="165">
        <v>0.6</v>
      </c>
      <c r="BE57" s="165">
        <v>0.6</v>
      </c>
      <c r="BF57" s="165">
        <v>-18.459900000000001</v>
      </c>
      <c r="BG57" s="165">
        <v>-17.895600000000002</v>
      </c>
      <c r="BH57" s="165">
        <v>-0.72199999999999998</v>
      </c>
      <c r="BI57" s="165">
        <v>0</v>
      </c>
      <c r="BJ57" s="165">
        <v>5.7774000000000001</v>
      </c>
      <c r="BK57" s="165">
        <v>0.22439999999999999</v>
      </c>
      <c r="BL57" s="165">
        <v>0</v>
      </c>
      <c r="BM57" s="165">
        <v>0.41</v>
      </c>
      <c r="BN57" s="165">
        <v>-68.178299999999993</v>
      </c>
      <c r="BO57" s="165">
        <v>10.925599999999999</v>
      </c>
      <c r="BP57" s="165">
        <v>11.017200000000001</v>
      </c>
      <c r="BQ57" s="165">
        <v>104.8653</v>
      </c>
      <c r="BR57" s="165">
        <v>-161.7714</v>
      </c>
      <c r="BS57" s="165">
        <v>0</v>
      </c>
      <c r="BT57" s="165">
        <v>0</v>
      </c>
      <c r="BU57" s="165">
        <v>0</v>
      </c>
      <c r="BV57" s="165">
        <v>8.8519000000000005</v>
      </c>
      <c r="BW57" s="165">
        <v>7.68</v>
      </c>
      <c r="BX57" s="165">
        <v>6.28</v>
      </c>
      <c r="BY57" s="165">
        <v>-14.48</v>
      </c>
      <c r="BZ57" s="165">
        <v>-0.2</v>
      </c>
      <c r="CA57" s="165">
        <v>-12.319900000000001</v>
      </c>
      <c r="CB57" s="165">
        <v>-12.319900000000001</v>
      </c>
      <c r="CC57" s="165">
        <v>29.2057</v>
      </c>
      <c r="CD57" s="165">
        <v>28.877099999999999</v>
      </c>
      <c r="CE57" s="165">
        <v>-3.6353</v>
      </c>
      <c r="CF57" s="165">
        <v>-9.9473000000000003</v>
      </c>
      <c r="CG57" s="165">
        <v>-9.6341000000000001</v>
      </c>
      <c r="CH57" s="165">
        <v>6.4720000000000004</v>
      </c>
      <c r="CI57" s="165">
        <v>10.729200000000001</v>
      </c>
      <c r="CJ57" s="165">
        <v>0</v>
      </c>
      <c r="CK57" s="165">
        <v>0</v>
      </c>
      <c r="CL57" s="165">
        <v>45.2</v>
      </c>
      <c r="CM57" s="165">
        <v>16.7</v>
      </c>
      <c r="CN57" s="165">
        <v>-0.79</v>
      </c>
      <c r="CO57" s="165">
        <v>27.676100000000002</v>
      </c>
      <c r="CP57" s="165">
        <v>27.812100000000001</v>
      </c>
      <c r="CQ57" s="165">
        <v>26.441400000000002</v>
      </c>
      <c r="CR57" s="165">
        <v>72.459500000000006</v>
      </c>
      <c r="CS57" s="165">
        <v>72.343400000000003</v>
      </c>
      <c r="CT57" s="165">
        <v>-21.390799999999999</v>
      </c>
      <c r="CU57" s="165">
        <v>-28.332599999999999</v>
      </c>
      <c r="CV57" s="165">
        <v>-23.799299999999999</v>
      </c>
      <c r="CW57" s="165">
        <v>3.0432000000000001</v>
      </c>
      <c r="CX57" s="165">
        <v>26.06</v>
      </c>
      <c r="CY57" s="165">
        <v>16.37</v>
      </c>
      <c r="CZ57" s="165">
        <v>12.973599999999999</v>
      </c>
      <c r="DA57" s="165">
        <v>6.8390000000000004</v>
      </c>
      <c r="DB57" s="165">
        <v>-5.4</v>
      </c>
      <c r="DC57" s="165">
        <v>0</v>
      </c>
      <c r="DD57" s="165">
        <v>0</v>
      </c>
      <c r="DE57" s="165">
        <v>0</v>
      </c>
      <c r="DF57" s="165">
        <v>53.964300000000001</v>
      </c>
      <c r="DG57" s="165">
        <v>1.6E-2</v>
      </c>
      <c r="DH57" s="165">
        <v>-2.4706999999999999</v>
      </c>
      <c r="DI57" s="165">
        <v>25.7</v>
      </c>
      <c r="DJ57" s="165">
        <v>26.3</v>
      </c>
      <c r="DK57" s="165">
        <v>-0.28439999999999999</v>
      </c>
      <c r="DL57" s="165">
        <v>2.2498999999999998</v>
      </c>
      <c r="DM57" s="165">
        <v>36.752499999999998</v>
      </c>
      <c r="DN57" s="165">
        <v>10.0253</v>
      </c>
      <c r="DO57" s="165">
        <v>2.61</v>
      </c>
      <c r="DP57" s="165">
        <v>2.08</v>
      </c>
      <c r="DQ57" s="165">
        <v>2.883</v>
      </c>
      <c r="DR57" s="165">
        <v>-32.741900000000001</v>
      </c>
      <c r="DS57" s="165">
        <v>1.81</v>
      </c>
      <c r="DT57" s="165">
        <v>0</v>
      </c>
      <c r="DU57" s="165">
        <v>20.67</v>
      </c>
      <c r="DV57" s="165">
        <v>18.39</v>
      </c>
      <c r="DW57" s="165">
        <v>-31.127300000000002</v>
      </c>
      <c r="DX57" s="165">
        <v>-15.5273</v>
      </c>
      <c r="DY57" s="165">
        <v>-33.734000000000002</v>
      </c>
      <c r="DZ57" s="165">
        <v>-33.627299999999998</v>
      </c>
      <c r="EA57" s="165">
        <v>-9.5699000000000005</v>
      </c>
      <c r="EB57" s="165">
        <v>-7.9957000000000003</v>
      </c>
      <c r="EC57" s="165">
        <v>-20.1831</v>
      </c>
      <c r="ED57" s="165">
        <v>-20.465900000000001</v>
      </c>
      <c r="EE57" s="165">
        <v>-9.0777000000000001</v>
      </c>
      <c r="EF57" s="165">
        <v>-6.7617000000000003</v>
      </c>
      <c r="EG57" s="165">
        <v>-6.1120000000000001</v>
      </c>
      <c r="EH57" s="165">
        <v>0</v>
      </c>
      <c r="EI57" s="165">
        <v>33.501800000000003</v>
      </c>
      <c r="EJ57" s="165">
        <v>0</v>
      </c>
      <c r="EK57" s="165">
        <v>-4.2948000000000004</v>
      </c>
      <c r="EL57" s="165">
        <v>-3.8773</v>
      </c>
      <c r="EM57" s="165">
        <v>24.632999999999999</v>
      </c>
      <c r="EN57" s="165">
        <v>16.929300000000001</v>
      </c>
      <c r="EO57" s="165">
        <v>0</v>
      </c>
      <c r="EP57" s="165">
        <v>57.363999999999997</v>
      </c>
      <c r="EQ57" s="165">
        <v>-21.410900000000002</v>
      </c>
      <c r="ER57" s="165">
        <v>-21.028700000000001</v>
      </c>
      <c r="ES57" s="165">
        <v>15.196300000000001</v>
      </c>
      <c r="ET57" s="165">
        <v>14.44</v>
      </c>
      <c r="EU57" s="165">
        <v>-4.83</v>
      </c>
      <c r="EV57" s="165">
        <v>38.6</v>
      </c>
      <c r="EW57" s="165">
        <v>2.3332000000000002</v>
      </c>
      <c r="EX57" s="165">
        <v>15.2363</v>
      </c>
      <c r="EY57" s="165">
        <v>-9.0341000000000005</v>
      </c>
      <c r="EZ57" s="165">
        <v>1.9661</v>
      </c>
      <c r="FA57" s="165">
        <v>6.9141000000000004</v>
      </c>
      <c r="FB57" s="165">
        <v>16.190799999999999</v>
      </c>
      <c r="FC57" s="165">
        <v>-17.187999999999999</v>
      </c>
      <c r="FD57" s="165">
        <v>0</v>
      </c>
      <c r="FE57" s="165">
        <v>4.8605</v>
      </c>
      <c r="FF57" s="165">
        <v>4.7565</v>
      </c>
      <c r="FG57" s="165">
        <v>4.5058999999999996</v>
      </c>
      <c r="FH57" s="165">
        <v>5.6271000000000004</v>
      </c>
      <c r="FI57" s="165">
        <v>3.8765999999999998</v>
      </c>
      <c r="FJ57" s="165">
        <v>12.3918</v>
      </c>
      <c r="FK57" s="165">
        <v>11.7219</v>
      </c>
      <c r="FL57" s="165">
        <v>-11.387</v>
      </c>
      <c r="FM57" s="165">
        <v>30.918900000000001</v>
      </c>
      <c r="FN57" s="165">
        <v>31.108899999999998</v>
      </c>
      <c r="FO57" s="165">
        <v>0.88029999999999997</v>
      </c>
      <c r="FP57" s="165">
        <v>15.2339</v>
      </c>
      <c r="FQ57" s="165">
        <v>26.6325</v>
      </c>
      <c r="FR57" s="165">
        <v>-17.16</v>
      </c>
      <c r="FS57" s="165">
        <v>-0.8034</v>
      </c>
      <c r="FT57" s="165">
        <v>0.3967</v>
      </c>
      <c r="FU57" s="165">
        <v>2.1800000000000002</v>
      </c>
      <c r="FV57" s="165">
        <v>5</v>
      </c>
      <c r="FW57" s="165">
        <v>-17.394200000000001</v>
      </c>
      <c r="FX57" s="165">
        <v>1.857</v>
      </c>
      <c r="FY57" s="165">
        <v>2.996</v>
      </c>
      <c r="FZ57" s="165">
        <v>0.91700000000000004</v>
      </c>
      <c r="GA57" s="165">
        <v>3.2</v>
      </c>
      <c r="GB57" s="165">
        <v>19.79</v>
      </c>
      <c r="GC57" s="165">
        <v>5.2535999999999996</v>
      </c>
      <c r="GD57" s="165">
        <v>11.0242</v>
      </c>
      <c r="GE57" s="165">
        <v>-1.63</v>
      </c>
      <c r="GF57" s="165">
        <v>38.277200000000001</v>
      </c>
      <c r="GG57" s="165">
        <v>-0.1</v>
      </c>
      <c r="GH57" s="165">
        <v>27.566600000000001</v>
      </c>
      <c r="GI57" s="165">
        <v>1.4397</v>
      </c>
      <c r="GJ57" s="165">
        <v>1.5934999999999999</v>
      </c>
      <c r="GK57" s="165">
        <v>3.2606000000000002</v>
      </c>
      <c r="GL57" s="165">
        <v>5.3999999999999999E-2</v>
      </c>
      <c r="GM57" s="165">
        <v>0</v>
      </c>
      <c r="GN57" s="165">
        <v>-8.3651999999999997</v>
      </c>
      <c r="GO57" s="165">
        <v>0.79090000000000005</v>
      </c>
      <c r="GP57" s="165">
        <v>15.4414</v>
      </c>
      <c r="GQ57" s="165">
        <v>-24.9575</v>
      </c>
      <c r="GR57" s="165">
        <v>9.3262999999999998</v>
      </c>
      <c r="GS57" s="165">
        <v>34.175899999999999</v>
      </c>
      <c r="GT57" s="165">
        <v>151.976</v>
      </c>
      <c r="GU57" s="165">
        <v>-3.984</v>
      </c>
      <c r="GV57" s="165">
        <v>-10.479699999999999</v>
      </c>
      <c r="GW57" s="165">
        <v>16.027000000000001</v>
      </c>
      <c r="GX57" s="165">
        <v>3.9927000000000001</v>
      </c>
      <c r="GY57" s="165">
        <v>7.1862000000000004</v>
      </c>
      <c r="GZ57" s="165">
        <v>7.3497000000000003</v>
      </c>
      <c r="HA57" s="165">
        <v>4</v>
      </c>
      <c r="HB57" s="165">
        <v>33.324199999999998</v>
      </c>
      <c r="HC57" s="165">
        <v>34.7119</v>
      </c>
      <c r="HD57" s="165">
        <v>14.67</v>
      </c>
      <c r="HE57" s="165">
        <v>0</v>
      </c>
      <c r="HF57" s="165">
        <v>13.498699999999999</v>
      </c>
      <c r="HG57" s="165">
        <v>61.8872</v>
      </c>
      <c r="HH57" s="165">
        <v>86.572999999999993</v>
      </c>
      <c r="HI57" s="165">
        <v>17.804200000000002</v>
      </c>
      <c r="HJ57" s="165">
        <v>17.091100000000001</v>
      </c>
      <c r="HK57" s="165">
        <v>-10.089499999999999</v>
      </c>
      <c r="HL57" s="165">
        <v>-11.339399999999999</v>
      </c>
      <c r="HM57" s="165">
        <v>0</v>
      </c>
      <c r="HN57" s="165">
        <v>0</v>
      </c>
      <c r="HO57" s="165">
        <v>59.107999999999997</v>
      </c>
      <c r="HP57" s="165">
        <v>62.255400000000002</v>
      </c>
      <c r="HQ57" s="165">
        <v>-8.3043999999999993</v>
      </c>
      <c r="HR57" s="165">
        <v>-7.3376000000000001</v>
      </c>
      <c r="HS57" s="165">
        <v>3.6774</v>
      </c>
      <c r="HT57" s="165">
        <v>3.7221000000000002</v>
      </c>
      <c r="HU57" s="165">
        <v>21.15</v>
      </c>
      <c r="HV57" s="165">
        <v>20.81</v>
      </c>
      <c r="HW57" s="165">
        <v>-29.3</v>
      </c>
      <c r="HX57" s="165">
        <v>-28.8</v>
      </c>
      <c r="HY57" s="165">
        <v>0.9677</v>
      </c>
      <c r="HZ57" s="165">
        <v>-2.08</v>
      </c>
      <c r="IA57" s="165">
        <v>79.164299999999997</v>
      </c>
      <c r="IB57" s="165">
        <v>31.125499999999999</v>
      </c>
      <c r="IC57" s="165">
        <v>30.714500000000001</v>
      </c>
      <c r="ID57" s="165">
        <v>-18.2</v>
      </c>
      <c r="IE57" s="165">
        <v>-34.1</v>
      </c>
      <c r="IF57" s="165">
        <v>4.2</v>
      </c>
      <c r="IG57" s="165">
        <v>3.3</v>
      </c>
      <c r="IH57" s="165">
        <v>-17.029299999999999</v>
      </c>
      <c r="II57" s="165">
        <v>-16.985600000000002</v>
      </c>
      <c r="IJ57" s="165">
        <v>-80.630799999999994</v>
      </c>
      <c r="IK57" s="165">
        <v>50.532800000000002</v>
      </c>
      <c r="IL57" s="165">
        <v>-216.39779999999999</v>
      </c>
      <c r="IM57" s="165">
        <v>2.1246999999999998</v>
      </c>
      <c r="IN57" s="165">
        <v>-17.955100000000002</v>
      </c>
      <c r="IO57" s="165">
        <v>111.3121</v>
      </c>
      <c r="IP57" s="165">
        <v>118.1896</v>
      </c>
      <c r="IQ57" s="165">
        <v>118.7088</v>
      </c>
      <c r="IR57" s="165">
        <v>135.96180000000001</v>
      </c>
      <c r="IS57" s="165">
        <v>46.682299999999998</v>
      </c>
      <c r="IT57" s="165">
        <v>34.92</v>
      </c>
      <c r="IU57" s="165">
        <v>33.392899999999997</v>
      </c>
      <c r="IV57" s="165">
        <v>32.946100000000001</v>
      </c>
      <c r="IW57" s="165">
        <v>182.41919999999999</v>
      </c>
      <c r="IX57" s="165">
        <v>-212.69069999999999</v>
      </c>
      <c r="IY57" s="165">
        <v>89.429400000000001</v>
      </c>
      <c r="IZ57" s="165">
        <v>-24.227900000000002</v>
      </c>
      <c r="JA57" s="165">
        <v>1.2195</v>
      </c>
      <c r="JB57" s="165">
        <v>0</v>
      </c>
      <c r="JC57" s="165">
        <v>-5.36</v>
      </c>
      <c r="JD57" s="165">
        <v>-0.871</v>
      </c>
      <c r="JE57" s="165">
        <v>-0.879</v>
      </c>
      <c r="JF57" s="165">
        <v>7.52</v>
      </c>
      <c r="JG57" s="165">
        <v>5.2</v>
      </c>
      <c r="JH57" s="165">
        <v>-2.2374999999999998</v>
      </c>
      <c r="JI57" s="165">
        <v>-4.3930999999999996</v>
      </c>
      <c r="JJ57" s="165">
        <v>11.897500000000001</v>
      </c>
      <c r="JK57" s="165">
        <v>-4.2161</v>
      </c>
      <c r="JL57" s="165">
        <v>7.8</v>
      </c>
      <c r="JM57" s="165">
        <v>3.7050000000000001</v>
      </c>
      <c r="JN57" s="165">
        <v>4.5979999999999999</v>
      </c>
      <c r="JO57" s="165">
        <v>2.8456999999999999</v>
      </c>
      <c r="JP57" s="165">
        <v>3.2578</v>
      </c>
      <c r="JQ57" s="165">
        <v>5.0590000000000002</v>
      </c>
      <c r="JR57" s="165">
        <v>4.6009000000000002</v>
      </c>
      <c r="JS57" s="165">
        <v>5.2210999999999999</v>
      </c>
      <c r="JT57" s="165">
        <v>0</v>
      </c>
      <c r="JU57" s="165">
        <v>36.299999999999997</v>
      </c>
      <c r="JV57" s="165">
        <v>5.4004000000000003</v>
      </c>
      <c r="JW57" s="165">
        <v>0.46</v>
      </c>
      <c r="JX57" s="165">
        <v>0</v>
      </c>
      <c r="JY57" s="165">
        <v>2.9508999999999999</v>
      </c>
      <c r="JZ57" s="165">
        <v>-10.5617</v>
      </c>
      <c r="KA57" s="165">
        <v>-12.9254</v>
      </c>
      <c r="KB57" s="165">
        <v>5.7084999999999999</v>
      </c>
      <c r="KC57" s="165">
        <v>12.522399999999999</v>
      </c>
      <c r="KD57" s="165">
        <v>0</v>
      </c>
      <c r="KE57" s="165">
        <v>2.0236999999999998</v>
      </c>
      <c r="KF57" s="165">
        <v>-18.7</v>
      </c>
      <c r="KG57" s="165">
        <v>18.100000000000001</v>
      </c>
      <c r="KH57" s="165">
        <v>0</v>
      </c>
      <c r="KI57" s="165">
        <v>-54.8904</v>
      </c>
    </row>
    <row r="58" spans="1:295" x14ac:dyDescent="0.3">
      <c r="A58" s="233" t="s">
        <v>841</v>
      </c>
      <c r="B58" s="233"/>
      <c r="C58" s="165">
        <v>0</v>
      </c>
      <c r="D58" s="165">
        <v>2.4275000000000002</v>
      </c>
      <c r="E58" s="165">
        <v>-11.448499999999999</v>
      </c>
      <c r="F58" s="165">
        <v>-2.4735</v>
      </c>
      <c r="G58" s="165">
        <v>5.5567000000000002</v>
      </c>
      <c r="H58" s="165">
        <v>0</v>
      </c>
      <c r="I58" s="165">
        <v>7.7596999999999996</v>
      </c>
      <c r="J58" s="165">
        <v>0</v>
      </c>
      <c r="K58" s="165">
        <v>3.9996</v>
      </c>
      <c r="L58" s="165">
        <v>-3.8538999999999999</v>
      </c>
      <c r="M58" s="165">
        <v>2.8163999999999998</v>
      </c>
      <c r="N58" s="165">
        <v>-19.98</v>
      </c>
      <c r="O58" s="165">
        <v>-26.4</v>
      </c>
      <c r="P58" s="165">
        <v>-4.4000000000000004</v>
      </c>
      <c r="Q58" s="165">
        <v>0.82799999999999996</v>
      </c>
      <c r="R58" s="165">
        <v>-19.8</v>
      </c>
      <c r="S58" s="165">
        <v>1.0712999999999999</v>
      </c>
      <c r="T58" s="165">
        <v>-14.1858</v>
      </c>
      <c r="U58" s="165">
        <v>3.3641999999999999</v>
      </c>
      <c r="V58" s="165">
        <v>3.2551999999999999</v>
      </c>
      <c r="W58" s="165">
        <v>5.9353999999999996</v>
      </c>
      <c r="X58" s="165">
        <v>9.0866000000000007</v>
      </c>
      <c r="Y58" s="165">
        <v>-5.8701999999999996</v>
      </c>
      <c r="Z58" s="165">
        <v>1.8065</v>
      </c>
      <c r="AA58" s="165">
        <v>0</v>
      </c>
      <c r="AB58" s="165">
        <v>-1.1188</v>
      </c>
      <c r="AC58" s="165">
        <v>-1.4470000000000001</v>
      </c>
      <c r="AD58" s="165">
        <v>-1.548</v>
      </c>
      <c r="AE58" s="165">
        <v>3.7320000000000002</v>
      </c>
      <c r="AF58" s="165">
        <v>-17.760000000000002</v>
      </c>
      <c r="AG58" s="165">
        <v>-15.4</v>
      </c>
      <c r="AH58" s="165">
        <v>-2.2320000000000002</v>
      </c>
      <c r="AI58" s="165">
        <v>0.27500000000000002</v>
      </c>
      <c r="AJ58" s="165">
        <v>-22.93</v>
      </c>
      <c r="AK58" s="165">
        <v>-30.82</v>
      </c>
      <c r="AL58" s="165">
        <v>-10</v>
      </c>
      <c r="AM58" s="165">
        <v>-13.79</v>
      </c>
      <c r="AN58" s="165">
        <v>-13.78</v>
      </c>
      <c r="AO58" s="165">
        <v>-0.95140000000000002</v>
      </c>
      <c r="AP58" s="165">
        <v>3.9306999999999999</v>
      </c>
      <c r="AQ58" s="165">
        <v>8.2354000000000003</v>
      </c>
      <c r="AR58" s="165">
        <v>10.2841</v>
      </c>
      <c r="AS58" s="165">
        <v>-20.710699999999999</v>
      </c>
      <c r="AT58" s="165">
        <v>-16.209099999999999</v>
      </c>
      <c r="AU58" s="165">
        <v>-16.075700000000001</v>
      </c>
      <c r="AV58" s="165">
        <v>-1.6517999999999999</v>
      </c>
      <c r="AW58" s="165">
        <v>-1.4871000000000001</v>
      </c>
      <c r="AX58" s="165">
        <v>-21.165500000000002</v>
      </c>
      <c r="AY58" s="165">
        <v>-18.6203</v>
      </c>
      <c r="AZ58" s="165">
        <v>0</v>
      </c>
      <c r="BA58" s="165">
        <v>-1.5024</v>
      </c>
      <c r="BB58" s="165">
        <v>31.2319</v>
      </c>
      <c r="BC58" s="165">
        <v>-2.3216999999999999</v>
      </c>
      <c r="BD58" s="165">
        <v>-5.4</v>
      </c>
      <c r="BE58" s="165">
        <v>-5.7</v>
      </c>
      <c r="BF58" s="165">
        <v>-24.815899999999999</v>
      </c>
      <c r="BG58" s="165">
        <v>-24.913699999999999</v>
      </c>
      <c r="BH58" s="165">
        <v>-1.6458999999999999</v>
      </c>
      <c r="BI58" s="165">
        <v>0</v>
      </c>
      <c r="BJ58" s="165">
        <v>-1.0457000000000001</v>
      </c>
      <c r="BK58" s="165">
        <v>-3.0918000000000001</v>
      </c>
      <c r="BL58" s="165">
        <v>-0.82520000000000004</v>
      </c>
      <c r="BM58" s="165">
        <v>-1.1912</v>
      </c>
      <c r="BN58" s="165">
        <v>-147.83160000000001</v>
      </c>
      <c r="BO58" s="165">
        <v>-12.1464</v>
      </c>
      <c r="BP58" s="165">
        <v>-12.1769</v>
      </c>
      <c r="BQ58" s="165">
        <v>0</v>
      </c>
      <c r="BR58" s="165">
        <v>-231.18729999999999</v>
      </c>
      <c r="BS58" s="165">
        <v>0</v>
      </c>
      <c r="BT58" s="165">
        <v>0</v>
      </c>
      <c r="BU58" s="165">
        <v>0</v>
      </c>
      <c r="BV58" s="165">
        <v>-1.5768</v>
      </c>
      <c r="BW58" s="165">
        <v>5.7</v>
      </c>
      <c r="BX58" s="165">
        <v>2.0299999999999998</v>
      </c>
      <c r="BY58" s="165">
        <v>-20.28</v>
      </c>
      <c r="BZ58" s="165">
        <v>-5.97</v>
      </c>
      <c r="CA58" s="165">
        <v>-25.447700000000001</v>
      </c>
      <c r="CB58" s="165">
        <v>-25.715599999999998</v>
      </c>
      <c r="CC58" s="165">
        <v>17.6373</v>
      </c>
      <c r="CD58" s="165">
        <v>16.513400000000001</v>
      </c>
      <c r="CE58" s="165">
        <v>-8.7056000000000004</v>
      </c>
      <c r="CF58" s="165">
        <v>-33.124600000000001</v>
      </c>
      <c r="CG58" s="165">
        <v>-32.972000000000001</v>
      </c>
      <c r="CH58" s="165">
        <v>-0.78500000000000003</v>
      </c>
      <c r="CI58" s="165">
        <v>0</v>
      </c>
      <c r="CJ58" s="165">
        <v>0</v>
      </c>
      <c r="CK58" s="165">
        <v>0</v>
      </c>
      <c r="CL58" s="165">
        <v>10.3</v>
      </c>
      <c r="CM58" s="165">
        <v>-15.4</v>
      </c>
      <c r="CN58" s="165">
        <v>-1.89</v>
      </c>
      <c r="CO58" s="165">
        <v>10.523099999999999</v>
      </c>
      <c r="CP58" s="165">
        <v>9.9963999999999995</v>
      </c>
      <c r="CQ58" s="165">
        <v>9.1684000000000001</v>
      </c>
      <c r="CR58" s="165">
        <v>56.9803</v>
      </c>
      <c r="CS58" s="165">
        <v>56.902799999999999</v>
      </c>
      <c r="CT58" s="165">
        <v>-34.789200000000001</v>
      </c>
      <c r="CU58" s="165">
        <v>-45.400399999999998</v>
      </c>
      <c r="CV58" s="165">
        <v>-37.294199999999996</v>
      </c>
      <c r="CW58" s="165">
        <v>1.9458</v>
      </c>
      <c r="CX58" s="165">
        <v>17.7</v>
      </c>
      <c r="CY58" s="165">
        <v>9.0500000000000007</v>
      </c>
      <c r="CZ58" s="165">
        <v>3.1299000000000001</v>
      </c>
      <c r="DA58" s="165">
        <v>0</v>
      </c>
      <c r="DB58" s="165">
        <v>-8.1300000000000008</v>
      </c>
      <c r="DC58" s="165">
        <v>0</v>
      </c>
      <c r="DD58" s="165">
        <v>-12.145799999999999</v>
      </c>
      <c r="DE58" s="165">
        <v>-12.2843</v>
      </c>
      <c r="DF58" s="165">
        <v>30.604500000000002</v>
      </c>
      <c r="DG58" s="165">
        <v>1.49E-2</v>
      </c>
      <c r="DH58" s="165">
        <v>-3.9716</v>
      </c>
      <c r="DI58" s="165">
        <v>18.7</v>
      </c>
      <c r="DJ58" s="165">
        <v>18.8</v>
      </c>
      <c r="DK58" s="165">
        <v>-3.8378999999999999</v>
      </c>
      <c r="DL58" s="165">
        <v>-3.9272</v>
      </c>
      <c r="DM58" s="165">
        <v>28.078199999999999</v>
      </c>
      <c r="DN58" s="165">
        <v>1.6757</v>
      </c>
      <c r="DO58" s="165">
        <v>-3.58</v>
      </c>
      <c r="DP58" s="165">
        <v>-0.64</v>
      </c>
      <c r="DQ58" s="165">
        <v>-1.3485</v>
      </c>
      <c r="DR58" s="165">
        <v>-53.082999999999998</v>
      </c>
      <c r="DS58" s="165">
        <v>-17.18</v>
      </c>
      <c r="DT58" s="165">
        <v>0</v>
      </c>
      <c r="DU58" s="165">
        <v>5.99</v>
      </c>
      <c r="DV58" s="165">
        <v>12.05</v>
      </c>
      <c r="DW58" s="165">
        <v>-52.0364</v>
      </c>
      <c r="DX58" s="165">
        <v>-25.545500000000001</v>
      </c>
      <c r="DY58" s="165">
        <v>-44.61</v>
      </c>
      <c r="DZ58" s="165">
        <v>-44.190899999999999</v>
      </c>
      <c r="EA58" s="165">
        <v>-25.043600000000001</v>
      </c>
      <c r="EB58" s="165">
        <v>-36.488100000000003</v>
      </c>
      <c r="EC58" s="165">
        <v>-43.5518</v>
      </c>
      <c r="ED58" s="165">
        <v>-44.274799999999999</v>
      </c>
      <c r="EE58" s="165">
        <v>-27.8904</v>
      </c>
      <c r="EF58" s="165">
        <v>-30.7712</v>
      </c>
      <c r="EG58" s="165">
        <v>-10.663</v>
      </c>
      <c r="EH58" s="165">
        <v>-185.46209999999999</v>
      </c>
      <c r="EI58" s="165">
        <v>-55.121899999999997</v>
      </c>
      <c r="EJ58" s="165">
        <v>0</v>
      </c>
      <c r="EK58" s="165">
        <v>-9.0052000000000003</v>
      </c>
      <c r="EL58" s="165">
        <v>-8.3180999999999994</v>
      </c>
      <c r="EM58" s="165">
        <v>0</v>
      </c>
      <c r="EN58" s="165">
        <v>-22.493099999999998</v>
      </c>
      <c r="EO58" s="165">
        <v>-21.553100000000001</v>
      </c>
      <c r="EP58" s="165">
        <v>-18.436</v>
      </c>
      <c r="EQ58" s="165">
        <v>-34.0535</v>
      </c>
      <c r="ER58" s="165">
        <v>-33.679299999999998</v>
      </c>
      <c r="ES58" s="165">
        <v>-3.6600999999999999</v>
      </c>
      <c r="ET58" s="165">
        <v>-14.94</v>
      </c>
      <c r="EU58" s="165">
        <v>-11.33</v>
      </c>
      <c r="EV58" s="165">
        <v>-4.0999999999999996</v>
      </c>
      <c r="EW58" s="165">
        <v>0.6129</v>
      </c>
      <c r="EX58" s="165">
        <v>-30.549700000000001</v>
      </c>
      <c r="EY58" s="165">
        <v>-13.581</v>
      </c>
      <c r="EZ58" s="165">
        <v>-2.7052999999999998</v>
      </c>
      <c r="FA58" s="165">
        <v>1.2751999999999999</v>
      </c>
      <c r="FB58" s="165">
        <v>-1.4458</v>
      </c>
      <c r="FC58" s="165">
        <v>-32.900199999999998</v>
      </c>
      <c r="FD58" s="165">
        <v>0</v>
      </c>
      <c r="FE58" s="165">
        <v>2.5642</v>
      </c>
      <c r="FF58" s="165">
        <v>2.665</v>
      </c>
      <c r="FG58" s="165">
        <v>0</v>
      </c>
      <c r="FH58" s="165">
        <v>0</v>
      </c>
      <c r="FI58" s="165">
        <v>0</v>
      </c>
      <c r="FJ58" s="165">
        <v>-1.0046999999999999</v>
      </c>
      <c r="FK58" s="165">
        <v>-0.83730000000000004</v>
      </c>
      <c r="FL58" s="165">
        <v>-37.510199999999998</v>
      </c>
      <c r="FM58" s="165">
        <v>14.754200000000001</v>
      </c>
      <c r="FN58" s="165">
        <v>14.922800000000001</v>
      </c>
      <c r="FO58" s="165">
        <v>-25.66</v>
      </c>
      <c r="FP58" s="165">
        <v>-16.4969</v>
      </c>
      <c r="FQ58" s="165">
        <v>17.276900000000001</v>
      </c>
      <c r="FR58" s="165">
        <v>-24.79</v>
      </c>
      <c r="FS58" s="165">
        <v>-3.3742000000000001</v>
      </c>
      <c r="FT58" s="165">
        <v>0.2172</v>
      </c>
      <c r="FU58" s="165">
        <v>0.03</v>
      </c>
      <c r="FV58" s="165">
        <v>-0.57999999999999996</v>
      </c>
      <c r="FW58" s="165">
        <v>-27.256900000000002</v>
      </c>
      <c r="FX58" s="165">
        <v>0</v>
      </c>
      <c r="FY58" s="165">
        <v>-0.33100000000000002</v>
      </c>
      <c r="FZ58" s="165">
        <v>0.45700000000000002</v>
      </c>
      <c r="GA58" s="165">
        <v>3.2</v>
      </c>
      <c r="GB58" s="165">
        <v>5.15</v>
      </c>
      <c r="GC58" s="165">
        <v>-28.3901</v>
      </c>
      <c r="GD58" s="165">
        <v>-18.5246</v>
      </c>
      <c r="GE58" s="165">
        <v>-4.21</v>
      </c>
      <c r="GF58" s="165">
        <v>20.34</v>
      </c>
      <c r="GG58" s="165">
        <v>-0.1</v>
      </c>
      <c r="GH58" s="165">
        <v>13.4267</v>
      </c>
      <c r="GI58" s="165">
        <v>-5.6219999999999999</v>
      </c>
      <c r="GJ58" s="165">
        <v>-5.8463000000000003</v>
      </c>
      <c r="GK58" s="165">
        <v>1.6858</v>
      </c>
      <c r="GL58" s="165">
        <v>0</v>
      </c>
      <c r="GM58" s="165">
        <v>0</v>
      </c>
      <c r="GN58" s="165">
        <v>-12.2098</v>
      </c>
      <c r="GO58" s="165">
        <v>-9.3437999999999999</v>
      </c>
      <c r="GP58" s="165">
        <v>7.6181000000000001</v>
      </c>
      <c r="GQ58" s="165">
        <v>-34.705199999999998</v>
      </c>
      <c r="GR58" s="165">
        <v>-5.4245999999999999</v>
      </c>
      <c r="GS58" s="165">
        <v>-5.3733000000000004</v>
      </c>
      <c r="GT58" s="165">
        <v>0</v>
      </c>
      <c r="GU58" s="165">
        <v>-10.541700000000001</v>
      </c>
      <c r="GV58" s="165">
        <v>-13.908300000000001</v>
      </c>
      <c r="GW58" s="165">
        <v>-2.1240999999999999</v>
      </c>
      <c r="GX58" s="165">
        <v>0.4582</v>
      </c>
      <c r="GY58" s="165">
        <v>4.4176000000000002</v>
      </c>
      <c r="GZ58" s="165">
        <v>4.4229000000000003</v>
      </c>
      <c r="HA58" s="165">
        <v>-0.20810000000000001</v>
      </c>
      <c r="HB58" s="165">
        <v>15.3698</v>
      </c>
      <c r="HC58" s="165">
        <v>17.375800000000002</v>
      </c>
      <c r="HD58" s="165">
        <v>-3.77</v>
      </c>
      <c r="HE58" s="165">
        <v>-18.418800000000001</v>
      </c>
      <c r="HF58" s="165">
        <v>-16.461500000000001</v>
      </c>
      <c r="HG58" s="165">
        <v>9.8794000000000004</v>
      </c>
      <c r="HH58" s="165">
        <v>56.551299999999998</v>
      </c>
      <c r="HI58" s="165">
        <v>-10.0785</v>
      </c>
      <c r="HJ58" s="165">
        <v>-9.4969999999999999</v>
      </c>
      <c r="HK58" s="165">
        <v>-19.360099999999999</v>
      </c>
      <c r="HL58" s="165">
        <v>-19.9345</v>
      </c>
      <c r="HM58" s="165">
        <v>-14.6419</v>
      </c>
      <c r="HN58" s="165">
        <v>-15.0863</v>
      </c>
      <c r="HO58" s="165">
        <v>14.310700000000001</v>
      </c>
      <c r="HP58" s="165">
        <v>15.49</v>
      </c>
      <c r="HQ58" s="165">
        <v>-18.5823</v>
      </c>
      <c r="HR58" s="165">
        <v>-17.966999999999999</v>
      </c>
      <c r="HS58" s="165">
        <v>-5.4980000000000002</v>
      </c>
      <c r="HT58" s="165">
        <v>-5.1196999999999999</v>
      </c>
      <c r="HU58" s="165">
        <v>3.41</v>
      </c>
      <c r="HV58" s="165">
        <v>3.46</v>
      </c>
      <c r="HW58" s="165">
        <v>-38.799999999999997</v>
      </c>
      <c r="HX58" s="165">
        <v>-39</v>
      </c>
      <c r="HY58" s="165">
        <v>0.21149999999999999</v>
      </c>
      <c r="HZ58" s="165">
        <v>-15.36</v>
      </c>
      <c r="IA58" s="165">
        <v>53.150300000000001</v>
      </c>
      <c r="IB58" s="165">
        <v>18.0168</v>
      </c>
      <c r="IC58" s="165">
        <v>17.939699999999998</v>
      </c>
      <c r="ID58" s="165">
        <v>-21.2</v>
      </c>
      <c r="IE58" s="165">
        <v>-50.8</v>
      </c>
      <c r="IF58" s="165">
        <v>-3.3</v>
      </c>
      <c r="IG58" s="165">
        <v>-3.8</v>
      </c>
      <c r="IH58" s="165">
        <v>-18.075199999999999</v>
      </c>
      <c r="II58" s="165">
        <v>-17.8614</v>
      </c>
      <c r="IJ58" s="165">
        <v>-169.3186</v>
      </c>
      <c r="IK58" s="165">
        <v>-36.4587</v>
      </c>
      <c r="IL58" s="165">
        <v>-236.0821</v>
      </c>
      <c r="IM58" s="165">
        <v>-18.8157</v>
      </c>
      <c r="IN58" s="165">
        <v>-59.183900000000001</v>
      </c>
      <c r="IO58" s="165">
        <v>51.697699999999998</v>
      </c>
      <c r="IP58" s="165">
        <v>52.046999999999997</v>
      </c>
      <c r="IQ58" s="165">
        <v>73.272099999999995</v>
      </c>
      <c r="IR58" s="165">
        <v>100.12090000000001</v>
      </c>
      <c r="IS58" s="165">
        <v>-21.381799999999998</v>
      </c>
      <c r="IT58" s="165">
        <v>15.944900000000001</v>
      </c>
      <c r="IU58" s="165">
        <v>15.131500000000001</v>
      </c>
      <c r="IV58" s="165">
        <v>-10.750299999999999</v>
      </c>
      <c r="IW58" s="165">
        <v>99.968400000000003</v>
      </c>
      <c r="IX58" s="165">
        <v>-233.68639999999999</v>
      </c>
      <c r="IY58" s="165">
        <v>27.784600000000001</v>
      </c>
      <c r="IZ58" s="165">
        <v>-77.775499999999994</v>
      </c>
      <c r="JA58" s="165">
        <v>-2.0838000000000001</v>
      </c>
      <c r="JB58" s="165">
        <v>0</v>
      </c>
      <c r="JC58" s="165">
        <v>-11.36</v>
      </c>
      <c r="JD58" s="165">
        <v>-2.0230000000000001</v>
      </c>
      <c r="JE58" s="165">
        <v>-2.0299999999999998</v>
      </c>
      <c r="JF58" s="165">
        <v>0.24</v>
      </c>
      <c r="JG58" s="165">
        <v>-0.48</v>
      </c>
      <c r="JH58" s="165">
        <v>-9.6831999999999994</v>
      </c>
      <c r="JI58" s="165">
        <v>-11.7174</v>
      </c>
      <c r="JJ58" s="165">
        <v>4.8356000000000003</v>
      </c>
      <c r="JK58" s="165">
        <v>-13.7987</v>
      </c>
      <c r="JL58" s="165">
        <v>2.7</v>
      </c>
      <c r="JM58" s="165">
        <v>-1.367</v>
      </c>
      <c r="JN58" s="165">
        <v>-2.2130000000000001</v>
      </c>
      <c r="JO58" s="165">
        <v>2.3828999999999998</v>
      </c>
      <c r="JP58" s="165">
        <v>2.7936999999999999</v>
      </c>
      <c r="JQ58" s="165">
        <v>2.3694000000000002</v>
      </c>
      <c r="JR58" s="165">
        <v>2.6678999999999999</v>
      </c>
      <c r="JS58" s="165">
        <v>2.4708999999999999</v>
      </c>
      <c r="JT58" s="165">
        <v>0</v>
      </c>
      <c r="JU58" s="165">
        <v>19.100000000000001</v>
      </c>
      <c r="JV58" s="165">
        <v>-1.5241</v>
      </c>
      <c r="JW58" s="165">
        <v>-0.63</v>
      </c>
      <c r="JX58" s="165">
        <v>0</v>
      </c>
      <c r="JY58" s="165">
        <v>-9.4055</v>
      </c>
      <c r="JZ58" s="165">
        <v>-18.059200000000001</v>
      </c>
      <c r="KA58" s="165">
        <v>-20.259499999999999</v>
      </c>
      <c r="KB58" s="165">
        <v>-9.0562000000000005</v>
      </c>
      <c r="KC58" s="165">
        <v>3.6019999999999999</v>
      </c>
      <c r="KD58" s="165">
        <v>-13.5296</v>
      </c>
      <c r="KE58" s="165">
        <v>-2.4847999999999999</v>
      </c>
      <c r="KF58" s="165">
        <v>-35.700000000000003</v>
      </c>
      <c r="KG58" s="165">
        <v>1.6</v>
      </c>
      <c r="KH58" s="165">
        <v>0</v>
      </c>
      <c r="KI58" s="165">
        <v>-72.801500000000004</v>
      </c>
    </row>
    <row r="59" spans="1:295" x14ac:dyDescent="0.3">
      <c r="A59" s="233" t="s">
        <v>842</v>
      </c>
      <c r="B59" s="233"/>
      <c r="C59" s="165">
        <v>0</v>
      </c>
      <c r="D59" s="165">
        <v>4.1671291666666672</v>
      </c>
      <c r="E59" s="165">
        <v>-9.339610416666666</v>
      </c>
      <c r="F59" s="165">
        <v>5.4061854166666672</v>
      </c>
      <c r="G59" s="165">
        <v>8.3448208333333334</v>
      </c>
      <c r="H59" s="165">
        <v>0</v>
      </c>
      <c r="I59" s="165">
        <v>12.169108333333334</v>
      </c>
      <c r="J59" s="165">
        <v>0</v>
      </c>
      <c r="K59" s="165">
        <v>7.4108666666666663</v>
      </c>
      <c r="L59" s="165">
        <v>2.2327833333333338</v>
      </c>
      <c r="M59" s="165">
        <v>4.471997916666667</v>
      </c>
      <c r="N59" s="165">
        <v>-11.932499999999999</v>
      </c>
      <c r="O59" s="165">
        <v>-23.548148148148147</v>
      </c>
      <c r="P59" s="165">
        <v>-9.5652173913043495E-2</v>
      </c>
      <c r="Q59" s="165">
        <v>2.9732727272727275</v>
      </c>
      <c r="R59" s="165">
        <v>-16.866666666666667</v>
      </c>
      <c r="S59" s="165">
        <v>3.4003000000000001</v>
      </c>
      <c r="T59" s="165">
        <v>-5.8387562500000003</v>
      </c>
      <c r="U59" s="165">
        <v>4.1911187500000002</v>
      </c>
      <c r="V59" s="165">
        <v>4.1029937500000004</v>
      </c>
      <c r="W59" s="165">
        <v>7.3879999999999999</v>
      </c>
      <c r="X59" s="165">
        <v>10.105185416666666</v>
      </c>
      <c r="Y59" s="165">
        <v>-4.8482979166666667</v>
      </c>
      <c r="Z59" s="165">
        <v>2.4091812500000001</v>
      </c>
      <c r="AA59" s="165">
        <v>0</v>
      </c>
      <c r="AB59" s="165">
        <v>-0.79157708333333343</v>
      </c>
      <c r="AC59" s="165">
        <v>-0.98317647058823532</v>
      </c>
      <c r="AD59" s="165">
        <v>-0.54991666666666672</v>
      </c>
      <c r="AE59" s="165">
        <v>5.5891458333333341</v>
      </c>
      <c r="AF59" s="165">
        <v>-8.6024999999999991</v>
      </c>
      <c r="AG59" s="165">
        <v>-11.35483870967742</v>
      </c>
      <c r="AH59" s="165">
        <v>-1.1974374999999999</v>
      </c>
      <c r="AI59" s="165">
        <v>0.30664583333333334</v>
      </c>
      <c r="AJ59" s="165">
        <v>-14.753333333333334</v>
      </c>
      <c r="AK59" s="165">
        <v>-20.215833333333332</v>
      </c>
      <c r="AL59" s="165">
        <v>-10</v>
      </c>
      <c r="AM59" s="165">
        <v>-10.25642857142857</v>
      </c>
      <c r="AN59" s="165">
        <v>-5.9056249999999997</v>
      </c>
      <c r="AO59" s="165">
        <v>1.9440020833333334</v>
      </c>
      <c r="AP59" s="165">
        <v>4.2798020833333341</v>
      </c>
      <c r="AQ59" s="165">
        <v>13.692033333333333</v>
      </c>
      <c r="AR59" s="165">
        <v>15.090370833333333</v>
      </c>
      <c r="AS59" s="165">
        <v>-14.167652083333333</v>
      </c>
      <c r="AT59" s="165">
        <v>-13.150316666666667</v>
      </c>
      <c r="AU59" s="165">
        <v>-13.013964583333333</v>
      </c>
      <c r="AV59" s="165">
        <v>5.2721770833333341</v>
      </c>
      <c r="AW59" s="165">
        <v>5.4396562499999996</v>
      </c>
      <c r="AX59" s="165">
        <v>-16.044397916666668</v>
      </c>
      <c r="AY59" s="165">
        <v>-13.279581578947369</v>
      </c>
      <c r="AZ59" s="165">
        <v>1.3588249999999999</v>
      </c>
      <c r="BA59" s="165">
        <v>6.5385583333333335</v>
      </c>
      <c r="BB59" s="165">
        <v>44.328710416666659</v>
      </c>
      <c r="BC59" s="165">
        <v>5.9108166666666664</v>
      </c>
      <c r="BD59" s="165">
        <v>-2.8958333333333335</v>
      </c>
      <c r="BE59" s="165">
        <v>-3.0229166666666667</v>
      </c>
      <c r="BF59" s="165">
        <v>-22.196750000000002</v>
      </c>
      <c r="BG59" s="165">
        <v>-22.005620833333332</v>
      </c>
      <c r="BH59" s="165">
        <v>-1.0755958333333333</v>
      </c>
      <c r="BI59" s="165">
        <v>0</v>
      </c>
      <c r="BJ59" s="165">
        <v>2.2228062500000001</v>
      </c>
      <c r="BK59" s="165">
        <v>-1.2732708333333334</v>
      </c>
      <c r="BL59" s="165">
        <v>-0.47960000000000003</v>
      </c>
      <c r="BM59" s="165">
        <v>-0.45171875</v>
      </c>
      <c r="BN59" s="165">
        <v>-115.33957916666665</v>
      </c>
      <c r="BO59" s="165">
        <v>-0.98993750000000003</v>
      </c>
      <c r="BP59" s="165">
        <v>-1.0020229166666668</v>
      </c>
      <c r="BQ59" s="165">
        <v>67.854545238095241</v>
      </c>
      <c r="BR59" s="165">
        <v>-202.04015416666667</v>
      </c>
      <c r="BS59" s="165">
        <v>0</v>
      </c>
      <c r="BT59" s="165">
        <v>0</v>
      </c>
      <c r="BU59" s="165">
        <v>0</v>
      </c>
      <c r="BV59" s="165">
        <v>4.3923405405405411</v>
      </c>
      <c r="BW59" s="165">
        <v>6.4664583333333336</v>
      </c>
      <c r="BX59" s="165">
        <v>3.0364583333333335</v>
      </c>
      <c r="BY59" s="165">
        <v>-16.927499999999998</v>
      </c>
      <c r="BZ59" s="165">
        <v>-2.6775000000000002</v>
      </c>
      <c r="CA59" s="165">
        <v>-18.652127083333333</v>
      </c>
      <c r="CB59" s="165">
        <v>-18.663283333333332</v>
      </c>
      <c r="CC59" s="165">
        <v>22.848006250000001</v>
      </c>
      <c r="CD59" s="165">
        <v>22.163575000000002</v>
      </c>
      <c r="CE59" s="165">
        <v>-6.0206999999999997</v>
      </c>
      <c r="CF59" s="165">
        <v>-26.090883333333334</v>
      </c>
      <c r="CG59" s="165">
        <v>-26.103154166666666</v>
      </c>
      <c r="CH59" s="165">
        <v>2.1560041666666669</v>
      </c>
      <c r="CI59" s="165">
        <v>5.0420947368421052</v>
      </c>
      <c r="CJ59" s="165">
        <v>0</v>
      </c>
      <c r="CK59" s="165">
        <v>0</v>
      </c>
      <c r="CL59" s="165">
        <v>25.839583333333334</v>
      </c>
      <c r="CM59" s="165">
        <v>-0.94166666666666665</v>
      </c>
      <c r="CN59" s="165">
        <v>-1.2887500000000001</v>
      </c>
      <c r="CO59" s="165">
        <v>18.566077083333333</v>
      </c>
      <c r="CP59" s="165">
        <v>18.627739583333334</v>
      </c>
      <c r="CQ59" s="165">
        <v>17.544314583333332</v>
      </c>
      <c r="CR59" s="165">
        <v>65.524749999999997</v>
      </c>
      <c r="CS59" s="165">
        <v>65.763922916666672</v>
      </c>
      <c r="CT59" s="165">
        <v>-28.405704166666666</v>
      </c>
      <c r="CU59" s="165">
        <v>-36.781729166666665</v>
      </c>
      <c r="CV59" s="165">
        <v>-31.445197916666668</v>
      </c>
      <c r="CW59" s="165">
        <v>2.3798354166666669</v>
      </c>
      <c r="CX59" s="165">
        <v>22.104375000000001</v>
      </c>
      <c r="CY59" s="165">
        <v>13.107291666666667</v>
      </c>
      <c r="CZ59" s="165">
        <v>6.7659458333333333</v>
      </c>
      <c r="DA59" s="165">
        <v>4.5134531249999998</v>
      </c>
      <c r="DB59" s="165">
        <v>-6.7716666666666674</v>
      </c>
      <c r="DC59" s="165">
        <v>0</v>
      </c>
      <c r="DD59" s="165">
        <v>-7.1083108108108108</v>
      </c>
      <c r="DE59" s="165">
        <v>-7.0752756756756758</v>
      </c>
      <c r="DF59" s="165">
        <v>41.83395625</v>
      </c>
      <c r="DG59" s="165">
        <v>1.5424999999999999E-2</v>
      </c>
      <c r="DH59" s="165">
        <v>-3.2717291666666668</v>
      </c>
      <c r="DI59" s="165">
        <v>22.005882352941178</v>
      </c>
      <c r="DJ59" s="165">
        <v>22.089473684210528</v>
      </c>
      <c r="DK59" s="165">
        <v>-2.040329166666667</v>
      </c>
      <c r="DL59" s="165">
        <v>-0.58147708333333337</v>
      </c>
      <c r="DM59" s="165">
        <v>32.852327083333336</v>
      </c>
      <c r="DN59" s="165">
        <v>6.3530375000000001</v>
      </c>
      <c r="DO59" s="165">
        <v>-0.17458333333333334</v>
      </c>
      <c r="DP59" s="165">
        <v>0.60375000000000001</v>
      </c>
      <c r="DQ59" s="165">
        <v>1.2022187499999999</v>
      </c>
      <c r="DR59" s="165">
        <v>-41.590541666666667</v>
      </c>
      <c r="DS59" s="165">
        <v>-7.6591666666666667</v>
      </c>
      <c r="DT59" s="165">
        <v>0</v>
      </c>
      <c r="DU59" s="165">
        <v>13.938333333333333</v>
      </c>
      <c r="DV59" s="165">
        <v>15.197291666666667</v>
      </c>
      <c r="DW59" s="165">
        <v>-39.41364166666667</v>
      </c>
      <c r="DX59" s="165">
        <v>-19.757191666666667</v>
      </c>
      <c r="DY59" s="165">
        <v>-39.686139583333329</v>
      </c>
      <c r="DZ59" s="165">
        <v>-39.224439583333336</v>
      </c>
      <c r="EA59" s="165">
        <v>-15.189856000000001</v>
      </c>
      <c r="EB59" s="165">
        <v>-20.228970833333335</v>
      </c>
      <c r="EC59" s="165">
        <v>-29.677575000000001</v>
      </c>
      <c r="ED59" s="165">
        <v>-29.691908333333334</v>
      </c>
      <c r="EE59" s="165">
        <v>-20.875177083333334</v>
      </c>
      <c r="EF59" s="165">
        <v>-23.263489583333332</v>
      </c>
      <c r="EG59" s="165">
        <v>-9.176166666666667</v>
      </c>
      <c r="EH59" s="165">
        <v>-142.29125681818181</v>
      </c>
      <c r="EI59" s="165">
        <v>-16.008177083333333</v>
      </c>
      <c r="EJ59" s="165">
        <v>0</v>
      </c>
      <c r="EK59" s="165">
        <v>-6.8253354166666673</v>
      </c>
      <c r="EL59" s="165">
        <v>-6.198960416666667</v>
      </c>
      <c r="EM59" s="165">
        <v>12.286277083333333</v>
      </c>
      <c r="EN59" s="165">
        <v>-4.9913479166666672</v>
      </c>
      <c r="EO59" s="165">
        <v>-13.995682352941177</v>
      </c>
      <c r="EP59" s="165">
        <v>3.2818333333333332</v>
      </c>
      <c r="EQ59" s="165">
        <v>-28.185825000000001</v>
      </c>
      <c r="ER59" s="165">
        <v>-27.858118749999999</v>
      </c>
      <c r="ES59" s="165">
        <v>6.8382500000000004</v>
      </c>
      <c r="ET59" s="165">
        <v>2.3118750000000001</v>
      </c>
      <c r="EU59" s="165">
        <v>-8.3972916666666677</v>
      </c>
      <c r="EV59" s="165">
        <v>1.70625</v>
      </c>
      <c r="EW59" s="165">
        <v>1.4623395833333335</v>
      </c>
      <c r="EX59" s="165">
        <v>-3.5489312499999999</v>
      </c>
      <c r="EY59" s="165">
        <v>-11.32935</v>
      </c>
      <c r="EZ59" s="165">
        <v>-0.52259166666666668</v>
      </c>
      <c r="FA59" s="165">
        <v>3.9962479166666669</v>
      </c>
      <c r="FB59" s="165">
        <v>9.2924520833333339</v>
      </c>
      <c r="FC59" s="165">
        <v>-25.328006250000001</v>
      </c>
      <c r="FD59" s="165">
        <v>0</v>
      </c>
      <c r="FE59" s="165">
        <v>3.7134624999999999</v>
      </c>
      <c r="FF59" s="165">
        <v>3.7479437500000001</v>
      </c>
      <c r="FG59" s="165">
        <v>2.0412458333333334</v>
      </c>
      <c r="FH59" s="165">
        <v>1.98511875</v>
      </c>
      <c r="FI59" s="165">
        <v>0.76877111111111118</v>
      </c>
      <c r="FJ59" s="165">
        <v>5.1632375000000001</v>
      </c>
      <c r="FK59" s="165">
        <v>5.1876499999999997</v>
      </c>
      <c r="FL59" s="165">
        <v>-21.762347916666666</v>
      </c>
      <c r="FM59" s="165">
        <v>22.32303125</v>
      </c>
      <c r="FN59" s="165">
        <v>22.337614583333334</v>
      </c>
      <c r="FO59" s="165">
        <v>-10.001516666666667</v>
      </c>
      <c r="FP59" s="165">
        <v>2.5565533333333335</v>
      </c>
      <c r="FQ59" s="165">
        <v>21.939824999999999</v>
      </c>
      <c r="FR59" s="165">
        <v>-20.831666666666667</v>
      </c>
      <c r="FS59" s="165">
        <v>-2.1395875000000002</v>
      </c>
      <c r="FT59" s="165">
        <v>0.28786458333333337</v>
      </c>
      <c r="FU59" s="165">
        <v>0.91958333333333342</v>
      </c>
      <c r="FV59" s="165">
        <v>2.2868750000000002</v>
      </c>
      <c r="FW59" s="165">
        <v>-21.97458958333333</v>
      </c>
      <c r="FX59" s="165">
        <v>0.46425</v>
      </c>
      <c r="FY59" s="165">
        <v>1.0830833333333334</v>
      </c>
      <c r="FZ59" s="165">
        <v>0.75843749999999999</v>
      </c>
      <c r="GA59" s="165">
        <v>3.2</v>
      </c>
      <c r="GB59" s="165">
        <v>14.531874999999999</v>
      </c>
      <c r="GC59" s="165">
        <v>-12.18475625</v>
      </c>
      <c r="GD59" s="165">
        <v>-3.6028312499999999</v>
      </c>
      <c r="GE59" s="165">
        <v>-2.6652272727272726</v>
      </c>
      <c r="GF59" s="165">
        <v>25.97003333333333</v>
      </c>
      <c r="GG59" s="165">
        <v>-0.1</v>
      </c>
      <c r="GH59" s="165">
        <v>19.523893749999999</v>
      </c>
      <c r="GI59" s="165">
        <v>-1.8924166666666669</v>
      </c>
      <c r="GJ59" s="165">
        <v>-2.7958777777777777</v>
      </c>
      <c r="GK59" s="165">
        <v>2.2614125</v>
      </c>
      <c r="GL59" s="165">
        <v>2.4516666666666669E-2</v>
      </c>
      <c r="GM59" s="165">
        <v>0</v>
      </c>
      <c r="GN59" s="165">
        <v>-9.6572477272727273</v>
      </c>
      <c r="GO59" s="165">
        <v>-3.7132166666666668</v>
      </c>
      <c r="GP59" s="165">
        <v>11.24043125</v>
      </c>
      <c r="GQ59" s="165">
        <v>-30.855497916666668</v>
      </c>
      <c r="GR59" s="165">
        <v>3.1211000000000002</v>
      </c>
      <c r="GS59" s="165">
        <v>14.930277083333332</v>
      </c>
      <c r="GT59" s="165">
        <v>68.300065116279072</v>
      </c>
      <c r="GU59" s="165">
        <v>-6.9727854166666665</v>
      </c>
      <c r="GV59" s="165">
        <v>-12.467129787234043</v>
      </c>
      <c r="GW59" s="165">
        <v>7.7954145833333337</v>
      </c>
      <c r="GX59" s="165">
        <v>2.4859978723404255</v>
      </c>
      <c r="GY59" s="165">
        <v>5.3584437500000002</v>
      </c>
      <c r="GZ59" s="165">
        <v>5.4141729166666668</v>
      </c>
      <c r="HA59" s="165">
        <v>1.938391304347826</v>
      </c>
      <c r="HB59" s="165">
        <v>24.116425</v>
      </c>
      <c r="HC59" s="165">
        <v>25.651904166666668</v>
      </c>
      <c r="HD59" s="165">
        <v>5.9651063829787239</v>
      </c>
      <c r="HE59" s="165">
        <v>-9.2299256410256412</v>
      </c>
      <c r="HF59" s="165">
        <v>-1.0874999999999999</v>
      </c>
      <c r="HG59" s="165">
        <v>34.722106250000003</v>
      </c>
      <c r="HH59" s="165">
        <v>70.844162499999996</v>
      </c>
      <c r="HI59" s="165">
        <v>4.9720354166666674</v>
      </c>
      <c r="HJ59" s="165">
        <v>5.2478979166666671</v>
      </c>
      <c r="HK59" s="165">
        <v>-14.63954375</v>
      </c>
      <c r="HL59" s="165">
        <v>-15.3111625</v>
      </c>
      <c r="HM59" s="165">
        <v>-7.8836645833333332</v>
      </c>
      <c r="HN59" s="165">
        <v>-9.1035062500000006</v>
      </c>
      <c r="HO59" s="165">
        <v>40.000330769230771</v>
      </c>
      <c r="HP59" s="165">
        <v>41.649376923076922</v>
      </c>
      <c r="HQ59" s="165">
        <v>-13.652097916666666</v>
      </c>
      <c r="HR59" s="165">
        <v>-12.99255625</v>
      </c>
      <c r="HS59" s="165">
        <v>-1.1995666666666667</v>
      </c>
      <c r="HT59" s="165">
        <v>-1.1090083333333334</v>
      </c>
      <c r="HU59" s="165">
        <v>11.761666666666665</v>
      </c>
      <c r="HV59" s="165">
        <v>11.739583333333332</v>
      </c>
      <c r="HW59" s="165">
        <v>-33.731250000000003</v>
      </c>
      <c r="HX59" s="165">
        <v>-33.814583333333331</v>
      </c>
      <c r="HY59" s="165">
        <v>0.71878333333333344</v>
      </c>
      <c r="HZ59" s="165">
        <v>-9.51</v>
      </c>
      <c r="IA59" s="165">
        <v>67.787377083333325</v>
      </c>
      <c r="IB59" s="165">
        <v>25.737139583333331</v>
      </c>
      <c r="IC59" s="165">
        <v>25.603887499999999</v>
      </c>
      <c r="ID59" s="165">
        <v>-19.665909090909089</v>
      </c>
      <c r="IE59" s="165">
        <v>-44.225531914893615</v>
      </c>
      <c r="IF59" s="165">
        <v>-0.33124999999999999</v>
      </c>
      <c r="IG59" s="165">
        <v>-0.9604166666666667</v>
      </c>
      <c r="IH59" s="165">
        <v>-17.508823333333336</v>
      </c>
      <c r="II59" s="165">
        <v>-17.462002777777776</v>
      </c>
      <c r="IJ59" s="165">
        <v>-130.87497083333332</v>
      </c>
      <c r="IK59" s="165">
        <v>3.6704750000000002</v>
      </c>
      <c r="IL59" s="165">
        <v>-224.47786249999999</v>
      </c>
      <c r="IM59" s="165">
        <v>-5.1068249999999997</v>
      </c>
      <c r="IN59" s="165">
        <v>-36.786010416666663</v>
      </c>
      <c r="IO59" s="165">
        <v>81.117058333333333</v>
      </c>
      <c r="IP59" s="165">
        <v>82.904266666666672</v>
      </c>
      <c r="IQ59" s="165">
        <v>97.083914583333325</v>
      </c>
      <c r="IR59" s="165">
        <v>119.18375208333332</v>
      </c>
      <c r="IS59" s="165">
        <v>14.887208333333334</v>
      </c>
      <c r="IT59" s="165">
        <v>24.999381249999999</v>
      </c>
      <c r="IU59" s="165">
        <v>24.390606250000001</v>
      </c>
      <c r="IV59" s="165">
        <v>10.460364583333332</v>
      </c>
      <c r="IW59" s="165">
        <v>142.36171874999999</v>
      </c>
      <c r="IX59" s="165">
        <v>-222.85194186046513</v>
      </c>
      <c r="IY59" s="165">
        <v>62.028610416666666</v>
      </c>
      <c r="IZ59" s="165">
        <v>-52.773610416666671</v>
      </c>
      <c r="JA59" s="165">
        <v>-0.25946041666666669</v>
      </c>
      <c r="JB59" s="165">
        <v>0</v>
      </c>
      <c r="JC59" s="165">
        <v>-8.2799999999999994</v>
      </c>
      <c r="JD59" s="165">
        <v>-1.4381041666666667</v>
      </c>
      <c r="JE59" s="165">
        <v>-1.4485416666666666</v>
      </c>
      <c r="JF59" s="165">
        <v>4.21</v>
      </c>
      <c r="JG59" s="165">
        <v>0.68833333333333335</v>
      </c>
      <c r="JH59" s="165">
        <v>-5.2009100000000004</v>
      </c>
      <c r="JI59" s="165">
        <v>-6.4763687499999998</v>
      </c>
      <c r="JJ59" s="165">
        <v>7.8400270833333341</v>
      </c>
      <c r="JK59" s="165">
        <v>-10.746110416666667</v>
      </c>
      <c r="JL59" s="165">
        <v>5.0250000000000004</v>
      </c>
      <c r="JM59" s="165">
        <v>1.5853333333333333</v>
      </c>
      <c r="JN59" s="165">
        <v>1.5141458333333335</v>
      </c>
      <c r="JO59" s="165">
        <v>2.6726049999999999</v>
      </c>
      <c r="JP59" s="165">
        <v>3.0352199999999998</v>
      </c>
      <c r="JQ59" s="165">
        <v>3.7646416666666669</v>
      </c>
      <c r="JR59" s="165">
        <v>3.5888854166666668</v>
      </c>
      <c r="JS59" s="165">
        <v>3.4321708333333332</v>
      </c>
      <c r="JT59" s="165">
        <v>0</v>
      </c>
      <c r="JU59" s="165">
        <v>29.764583333333334</v>
      </c>
      <c r="JV59" s="165">
        <v>1.3548249999999999</v>
      </c>
      <c r="JW59" s="165">
        <v>-0.15854166666666666</v>
      </c>
      <c r="JX59" s="165">
        <v>0</v>
      </c>
      <c r="JY59" s="165">
        <v>-5.2794131578947372</v>
      </c>
      <c r="JZ59" s="165">
        <v>-14.585191666666667</v>
      </c>
      <c r="KA59" s="165">
        <v>-16.428029166666665</v>
      </c>
      <c r="KB59" s="165">
        <v>-2.4864812500000002</v>
      </c>
      <c r="KC59" s="165">
        <v>8.5534999999999997</v>
      </c>
      <c r="KD59" s="165">
        <v>-8.8339312499999991</v>
      </c>
      <c r="KE59" s="165">
        <v>-0.51259534883720936</v>
      </c>
      <c r="KF59" s="165">
        <v>-29.431249999999999</v>
      </c>
      <c r="KG59" s="165">
        <v>12.225</v>
      </c>
      <c r="KH59" s="165">
        <v>0</v>
      </c>
      <c r="KI59" s="165">
        <v>-63.88986666666667</v>
      </c>
    </row>
    <row r="60" spans="1:295" x14ac:dyDescent="0.3">
      <c r="A60" s="233" t="s">
        <v>2318</v>
      </c>
      <c r="B60" s="233"/>
      <c r="C60" s="156" t="s">
        <v>151</v>
      </c>
      <c r="D60" s="156" t="s">
        <v>151</v>
      </c>
      <c r="E60" s="156" t="s">
        <v>151</v>
      </c>
      <c r="F60" s="156" t="s">
        <v>151</v>
      </c>
      <c r="G60" s="156" t="s">
        <v>151</v>
      </c>
      <c r="H60" s="156" t="s">
        <v>2319</v>
      </c>
      <c r="I60" s="156" t="s">
        <v>151</v>
      </c>
      <c r="J60" s="156" t="s">
        <v>151</v>
      </c>
      <c r="K60" s="156" t="s">
        <v>2319</v>
      </c>
      <c r="L60" s="156" t="s">
        <v>151</v>
      </c>
      <c r="M60" s="156" t="s">
        <v>151</v>
      </c>
      <c r="N60" s="156" t="s">
        <v>151</v>
      </c>
      <c r="O60" s="156" t="s">
        <v>151</v>
      </c>
      <c r="P60" s="156" t="s">
        <v>151</v>
      </c>
      <c r="Q60" s="156" t="s">
        <v>151</v>
      </c>
      <c r="R60" s="156" t="s">
        <v>151</v>
      </c>
      <c r="S60" s="156" t="s">
        <v>151</v>
      </c>
      <c r="T60" s="156" t="s">
        <v>151</v>
      </c>
      <c r="U60" s="156" t="s">
        <v>151</v>
      </c>
      <c r="V60" s="156" t="s">
        <v>151</v>
      </c>
      <c r="W60" s="156" t="s">
        <v>151</v>
      </c>
      <c r="X60" s="156" t="s">
        <v>2319</v>
      </c>
      <c r="Y60" s="156" t="s">
        <v>2319</v>
      </c>
      <c r="Z60" s="156" t="s">
        <v>2319</v>
      </c>
      <c r="AA60" s="156" t="s">
        <v>151</v>
      </c>
      <c r="AB60" s="156" t="s">
        <v>2319</v>
      </c>
      <c r="AC60" s="156" t="s">
        <v>151</v>
      </c>
      <c r="AD60" s="156" t="s">
        <v>151</v>
      </c>
      <c r="AE60" s="156" t="s">
        <v>2319</v>
      </c>
      <c r="AF60" s="156" t="s">
        <v>151</v>
      </c>
      <c r="AG60" s="156" t="s">
        <v>151</v>
      </c>
      <c r="AH60" s="156" t="s">
        <v>151</v>
      </c>
      <c r="AI60" s="156" t="s">
        <v>151</v>
      </c>
      <c r="AJ60" s="156" t="s">
        <v>151</v>
      </c>
      <c r="AK60" s="156" t="s">
        <v>151</v>
      </c>
      <c r="AL60" s="156" t="s">
        <v>2319</v>
      </c>
      <c r="AM60" s="156" t="s">
        <v>151</v>
      </c>
      <c r="AN60" s="156" t="s">
        <v>151</v>
      </c>
      <c r="AO60" s="156" t="s">
        <v>151</v>
      </c>
      <c r="AP60" s="156" t="s">
        <v>2319</v>
      </c>
      <c r="AQ60" s="156" t="s">
        <v>151</v>
      </c>
      <c r="AR60" s="156" t="s">
        <v>151</v>
      </c>
      <c r="AS60" s="156" t="s">
        <v>151</v>
      </c>
      <c r="AT60" s="156" t="s">
        <v>151</v>
      </c>
      <c r="AU60" s="156" t="s">
        <v>151</v>
      </c>
      <c r="AV60" s="156" t="s">
        <v>2319</v>
      </c>
      <c r="AW60" s="156" t="s">
        <v>2319</v>
      </c>
      <c r="AX60" s="156" t="s">
        <v>151</v>
      </c>
      <c r="AY60" s="156" t="s">
        <v>151</v>
      </c>
      <c r="AZ60" s="156" t="s">
        <v>151</v>
      </c>
      <c r="BA60" s="156" t="s">
        <v>151</v>
      </c>
      <c r="BB60" s="156" t="s">
        <v>151</v>
      </c>
      <c r="BC60" s="156" t="s">
        <v>2319</v>
      </c>
      <c r="BD60" s="156" t="s">
        <v>2319</v>
      </c>
      <c r="BE60" s="156" t="s">
        <v>2319</v>
      </c>
      <c r="BF60" s="156" t="s">
        <v>151</v>
      </c>
      <c r="BG60" s="156" t="s">
        <v>151</v>
      </c>
      <c r="BH60" s="156" t="s">
        <v>2319</v>
      </c>
      <c r="BI60" s="156" t="s">
        <v>2319</v>
      </c>
      <c r="BJ60" s="156" t="s">
        <v>2319</v>
      </c>
      <c r="BK60" s="156" t="s">
        <v>2319</v>
      </c>
      <c r="BL60" s="156" t="s">
        <v>2319</v>
      </c>
      <c r="BM60" s="156" t="s">
        <v>2319</v>
      </c>
      <c r="BN60" s="156" t="s">
        <v>151</v>
      </c>
      <c r="BO60" s="156" t="s">
        <v>151</v>
      </c>
      <c r="BP60" s="156" t="s">
        <v>151</v>
      </c>
      <c r="BQ60" s="156" t="s">
        <v>2319</v>
      </c>
      <c r="BR60" s="156" t="s">
        <v>2319</v>
      </c>
      <c r="BS60" s="156" t="s">
        <v>2319</v>
      </c>
      <c r="BT60" s="156" t="s">
        <v>2319</v>
      </c>
      <c r="BU60" s="156" t="s">
        <v>2319</v>
      </c>
      <c r="BV60" s="156" t="s">
        <v>2319</v>
      </c>
      <c r="BW60" s="156" t="s">
        <v>2319</v>
      </c>
      <c r="BX60" s="156" t="s">
        <v>388</v>
      </c>
      <c r="BY60" s="156" t="s">
        <v>2319</v>
      </c>
      <c r="BZ60" s="156" t="s">
        <v>2319</v>
      </c>
      <c r="CA60" s="156" t="s">
        <v>2319</v>
      </c>
      <c r="CB60" s="156" t="s">
        <v>2319</v>
      </c>
      <c r="CC60" s="156" t="s">
        <v>2319</v>
      </c>
      <c r="CD60" s="156" t="s">
        <v>2319</v>
      </c>
      <c r="CE60" s="156" t="s">
        <v>2319</v>
      </c>
      <c r="CF60" s="156" t="s">
        <v>2319</v>
      </c>
      <c r="CG60" s="156" t="s">
        <v>2319</v>
      </c>
      <c r="CH60" s="156" t="s">
        <v>2319</v>
      </c>
      <c r="CI60" s="156" t="s">
        <v>2319</v>
      </c>
      <c r="CJ60" s="156" t="s">
        <v>2319</v>
      </c>
      <c r="CK60" s="156" t="s">
        <v>2319</v>
      </c>
      <c r="CL60" s="156" t="s">
        <v>2319</v>
      </c>
      <c r="CM60" s="156" t="s">
        <v>2319</v>
      </c>
      <c r="CN60" s="156" t="s">
        <v>2319</v>
      </c>
      <c r="CO60" s="156" t="s">
        <v>2319</v>
      </c>
      <c r="CP60" s="156" t="s">
        <v>2319</v>
      </c>
      <c r="CQ60" s="156" t="s">
        <v>2319</v>
      </c>
      <c r="CR60" s="156" t="s">
        <v>2319</v>
      </c>
      <c r="CS60" s="156" t="s">
        <v>2319</v>
      </c>
      <c r="CT60" s="156" t="s">
        <v>2319</v>
      </c>
      <c r="CU60" s="156" t="s">
        <v>2319</v>
      </c>
      <c r="CV60" s="156" t="s">
        <v>2319</v>
      </c>
      <c r="CW60" s="156" t="s">
        <v>2319</v>
      </c>
      <c r="CX60" s="156" t="s">
        <v>2319</v>
      </c>
      <c r="CY60" s="156" t="s">
        <v>2319</v>
      </c>
      <c r="CZ60" s="156" t="s">
        <v>2319</v>
      </c>
      <c r="DA60" s="156" t="s">
        <v>2319</v>
      </c>
      <c r="DB60" s="156" t="s">
        <v>2319</v>
      </c>
      <c r="DC60" s="156" t="s">
        <v>2319</v>
      </c>
      <c r="DD60" s="156" t="s">
        <v>2319</v>
      </c>
      <c r="DE60" s="156" t="s">
        <v>2319</v>
      </c>
      <c r="DF60" s="156" t="s">
        <v>2319</v>
      </c>
      <c r="DG60" s="156" t="s">
        <v>2319</v>
      </c>
      <c r="DH60" s="156" t="s">
        <v>2319</v>
      </c>
      <c r="DI60" s="156" t="s">
        <v>2319</v>
      </c>
      <c r="DJ60" s="156" t="s">
        <v>2319</v>
      </c>
      <c r="DK60" s="156" t="s">
        <v>2319</v>
      </c>
      <c r="DL60" s="156" t="s">
        <v>2319</v>
      </c>
      <c r="DM60" s="156" t="s">
        <v>2319</v>
      </c>
      <c r="DN60" s="156" t="s">
        <v>2319</v>
      </c>
      <c r="DO60" s="156" t="s">
        <v>2319</v>
      </c>
      <c r="DP60" s="156" t="s">
        <v>2319</v>
      </c>
      <c r="DQ60" s="156" t="s">
        <v>2319</v>
      </c>
      <c r="DR60" s="156" t="s">
        <v>2319</v>
      </c>
      <c r="DS60" s="156" t="s">
        <v>2319</v>
      </c>
      <c r="DT60" s="156" t="s">
        <v>2319</v>
      </c>
      <c r="DU60" s="156" t="s">
        <v>2319</v>
      </c>
      <c r="DV60" s="156" t="s">
        <v>2319</v>
      </c>
      <c r="DW60" s="156" t="s">
        <v>2319</v>
      </c>
      <c r="DX60" s="156" t="s">
        <v>2319</v>
      </c>
      <c r="DY60" s="156" t="s">
        <v>2319</v>
      </c>
      <c r="DZ60" s="156" t="s">
        <v>2319</v>
      </c>
      <c r="EA60" s="156" t="s">
        <v>2319</v>
      </c>
      <c r="EB60" s="156" t="s">
        <v>2319</v>
      </c>
      <c r="EC60" s="156" t="s">
        <v>2319</v>
      </c>
      <c r="ED60" s="156" t="s">
        <v>2319</v>
      </c>
      <c r="EE60" s="156" t="s">
        <v>2319</v>
      </c>
      <c r="EF60" s="156" t="s">
        <v>2319</v>
      </c>
      <c r="EG60" s="156" t="s">
        <v>2319</v>
      </c>
      <c r="EH60" s="156" t="s">
        <v>2319</v>
      </c>
      <c r="EI60" s="156" t="s">
        <v>2319</v>
      </c>
      <c r="EJ60" s="156" t="s">
        <v>2319</v>
      </c>
      <c r="EK60" s="156" t="s">
        <v>2319</v>
      </c>
      <c r="EL60" s="156" t="s">
        <v>2319</v>
      </c>
      <c r="EM60" s="156" t="s">
        <v>2319</v>
      </c>
      <c r="EN60" s="156" t="s">
        <v>2319</v>
      </c>
      <c r="EO60" s="156" t="s">
        <v>2319</v>
      </c>
      <c r="EP60" s="156" t="s">
        <v>2319</v>
      </c>
      <c r="EQ60" s="156" t="s">
        <v>2319</v>
      </c>
      <c r="ER60" s="156" t="s">
        <v>2319</v>
      </c>
      <c r="ES60" s="156" t="s">
        <v>2319</v>
      </c>
      <c r="ET60" s="156" t="s">
        <v>2319</v>
      </c>
      <c r="EU60" s="156" t="s">
        <v>2319</v>
      </c>
      <c r="EV60" s="156" t="s">
        <v>2319</v>
      </c>
      <c r="EW60" s="156" t="s">
        <v>2319</v>
      </c>
      <c r="EX60" s="156" t="s">
        <v>2319</v>
      </c>
      <c r="EY60" s="156" t="s">
        <v>2319</v>
      </c>
      <c r="EZ60" s="156" t="s">
        <v>2319</v>
      </c>
      <c r="FA60" s="156" t="s">
        <v>2319</v>
      </c>
      <c r="FB60" s="156" t="s">
        <v>2319</v>
      </c>
      <c r="FC60" s="156" t="s">
        <v>2319</v>
      </c>
      <c r="FD60" s="156" t="s">
        <v>2319</v>
      </c>
      <c r="FE60" s="156" t="s">
        <v>2319</v>
      </c>
      <c r="FF60" s="156" t="s">
        <v>2319</v>
      </c>
      <c r="FG60" s="156" t="s">
        <v>2319</v>
      </c>
      <c r="FH60" s="156" t="s">
        <v>2319</v>
      </c>
      <c r="FI60" s="156" t="s">
        <v>2319</v>
      </c>
      <c r="FJ60" s="156" t="s">
        <v>2319</v>
      </c>
      <c r="FK60" s="156" t="s">
        <v>2319</v>
      </c>
      <c r="FL60" s="156" t="s">
        <v>2319</v>
      </c>
      <c r="FM60" s="156" t="s">
        <v>2319</v>
      </c>
      <c r="FN60" s="156" t="s">
        <v>2319</v>
      </c>
      <c r="FO60" s="156" t="s">
        <v>2319</v>
      </c>
      <c r="FP60" s="156" t="s">
        <v>2319</v>
      </c>
      <c r="FQ60" s="156" t="s">
        <v>2319</v>
      </c>
      <c r="FR60" s="156" t="s">
        <v>2319</v>
      </c>
      <c r="FS60" s="156" t="s">
        <v>2319</v>
      </c>
      <c r="FT60" s="156" t="s">
        <v>2319</v>
      </c>
      <c r="FU60" s="156" t="s">
        <v>2319</v>
      </c>
      <c r="FV60" s="156" t="s">
        <v>2319</v>
      </c>
      <c r="FW60" s="156" t="s">
        <v>2319</v>
      </c>
      <c r="FX60" s="156" t="s">
        <v>2319</v>
      </c>
      <c r="FY60" s="156" t="s">
        <v>2319</v>
      </c>
      <c r="FZ60" s="156" t="s">
        <v>2319</v>
      </c>
      <c r="GA60" s="156" t="s">
        <v>2319</v>
      </c>
      <c r="GB60" s="156" t="s">
        <v>2319</v>
      </c>
      <c r="GC60" s="156" t="s">
        <v>2319</v>
      </c>
      <c r="GD60" s="156" t="s">
        <v>2319</v>
      </c>
      <c r="GE60" s="156" t="s">
        <v>2319</v>
      </c>
      <c r="GF60" s="156" t="s">
        <v>2319</v>
      </c>
      <c r="GG60" s="156" t="s">
        <v>2319</v>
      </c>
      <c r="GH60" s="156" t="s">
        <v>2319</v>
      </c>
      <c r="GI60" s="156" t="s">
        <v>2319</v>
      </c>
      <c r="GJ60" s="156" t="s">
        <v>2319</v>
      </c>
      <c r="GK60" s="156" t="s">
        <v>2319</v>
      </c>
      <c r="GL60" s="156" t="s">
        <v>2319</v>
      </c>
      <c r="GM60" s="156" t="s">
        <v>2319</v>
      </c>
      <c r="GN60" s="156" t="s">
        <v>2319</v>
      </c>
      <c r="GO60" s="156" t="s">
        <v>2319</v>
      </c>
      <c r="GP60" s="156" t="s">
        <v>2319</v>
      </c>
      <c r="GQ60" s="156" t="s">
        <v>2319</v>
      </c>
      <c r="GR60" s="156" t="s">
        <v>2319</v>
      </c>
      <c r="GS60" s="156" t="s">
        <v>2319</v>
      </c>
      <c r="GT60" s="156" t="s">
        <v>2319</v>
      </c>
      <c r="GU60" s="156" t="s">
        <v>2319</v>
      </c>
      <c r="GV60" s="156" t="s">
        <v>2319</v>
      </c>
      <c r="GW60" s="156" t="s">
        <v>2319</v>
      </c>
      <c r="GX60" s="156" t="s">
        <v>2319</v>
      </c>
      <c r="GY60" s="156" t="s">
        <v>2319</v>
      </c>
      <c r="GZ60" s="156" t="s">
        <v>2319</v>
      </c>
      <c r="HA60" s="156" t="s">
        <v>2319</v>
      </c>
      <c r="HB60" s="156" t="s">
        <v>2319</v>
      </c>
      <c r="HC60" s="156" t="s">
        <v>2319</v>
      </c>
      <c r="HD60" s="156" t="s">
        <v>2319</v>
      </c>
      <c r="HE60" s="156" t="s">
        <v>388</v>
      </c>
      <c r="HF60" s="156" t="s">
        <v>388</v>
      </c>
      <c r="HG60" s="156" t="s">
        <v>388</v>
      </c>
      <c r="HH60" s="156" t="s">
        <v>388</v>
      </c>
      <c r="HI60" s="156" t="s">
        <v>388</v>
      </c>
      <c r="HJ60" s="156" t="s">
        <v>388</v>
      </c>
      <c r="HK60" s="156" t="s">
        <v>388</v>
      </c>
      <c r="HL60" s="156" t="s">
        <v>388</v>
      </c>
      <c r="HM60" s="156" t="s">
        <v>388</v>
      </c>
      <c r="HN60" s="156" t="s">
        <v>388</v>
      </c>
      <c r="HO60" s="156" t="s">
        <v>388</v>
      </c>
      <c r="HP60" s="156" t="s">
        <v>388</v>
      </c>
      <c r="HQ60" s="156" t="s">
        <v>388</v>
      </c>
      <c r="HR60" s="156" t="s">
        <v>388</v>
      </c>
      <c r="HS60" s="156" t="s">
        <v>388</v>
      </c>
      <c r="HT60" s="156" t="s">
        <v>388</v>
      </c>
      <c r="HU60" s="156" t="s">
        <v>388</v>
      </c>
      <c r="HV60" s="156" t="s">
        <v>388</v>
      </c>
      <c r="HW60" s="156" t="s">
        <v>388</v>
      </c>
      <c r="HX60" s="156" t="s">
        <v>388</v>
      </c>
      <c r="HY60" s="156" t="s">
        <v>388</v>
      </c>
      <c r="HZ60" s="156" t="s">
        <v>388</v>
      </c>
      <c r="IA60" s="156" t="s">
        <v>388</v>
      </c>
      <c r="IB60" s="156" t="s">
        <v>388</v>
      </c>
      <c r="IC60" s="156" t="s">
        <v>388</v>
      </c>
      <c r="ID60" s="156" t="s">
        <v>388</v>
      </c>
      <c r="IE60" s="156" t="s">
        <v>388</v>
      </c>
      <c r="IF60" s="156" t="s">
        <v>388</v>
      </c>
      <c r="IG60" s="156" t="s">
        <v>388</v>
      </c>
      <c r="IH60" s="156" t="s">
        <v>388</v>
      </c>
      <c r="II60" s="156" t="s">
        <v>388</v>
      </c>
      <c r="IJ60" s="156" t="s">
        <v>388</v>
      </c>
      <c r="IK60" s="156" t="s">
        <v>388</v>
      </c>
      <c r="IL60" s="156" t="s">
        <v>388</v>
      </c>
      <c r="IM60" s="156" t="s">
        <v>388</v>
      </c>
      <c r="IN60" s="156" t="s">
        <v>388</v>
      </c>
      <c r="IO60" s="156" t="s">
        <v>388</v>
      </c>
      <c r="IP60" s="156" t="s">
        <v>388</v>
      </c>
      <c r="IQ60" s="156" t="s">
        <v>388</v>
      </c>
      <c r="IR60" s="156" t="s">
        <v>151</v>
      </c>
      <c r="IS60" s="156" t="s">
        <v>2319</v>
      </c>
      <c r="IT60" s="156" t="s">
        <v>388</v>
      </c>
      <c r="IU60" s="156" t="s">
        <v>388</v>
      </c>
      <c r="IV60" s="156" t="s">
        <v>388</v>
      </c>
      <c r="IW60" s="156" t="s">
        <v>151</v>
      </c>
      <c r="IX60" s="156" t="s">
        <v>151</v>
      </c>
      <c r="IY60" s="156" t="s">
        <v>151</v>
      </c>
      <c r="IZ60" s="156" t="s">
        <v>151</v>
      </c>
      <c r="JA60" s="156" t="s">
        <v>2319</v>
      </c>
      <c r="JB60" s="156" t="s">
        <v>388</v>
      </c>
      <c r="JC60" s="156" t="s">
        <v>2319</v>
      </c>
      <c r="JD60" s="156" t="s">
        <v>388</v>
      </c>
      <c r="JE60" s="156" t="s">
        <v>388</v>
      </c>
      <c r="JF60" s="156" t="s">
        <v>388</v>
      </c>
      <c r="JG60" s="156" t="s">
        <v>388</v>
      </c>
      <c r="JH60" s="156" t="s">
        <v>2319</v>
      </c>
      <c r="JI60" s="156" t="s">
        <v>2319</v>
      </c>
      <c r="JJ60" s="156" t="s">
        <v>2319</v>
      </c>
      <c r="JK60" s="156" t="s">
        <v>2319</v>
      </c>
      <c r="JL60" s="156" t="s">
        <v>388</v>
      </c>
      <c r="JM60" s="156" t="s">
        <v>2319</v>
      </c>
      <c r="JN60" s="156" t="s">
        <v>2319</v>
      </c>
      <c r="JO60" s="156" t="s">
        <v>388</v>
      </c>
      <c r="JP60" s="156" t="s">
        <v>388</v>
      </c>
      <c r="JQ60" s="156" t="s">
        <v>388</v>
      </c>
      <c r="JR60" s="156" t="s">
        <v>388</v>
      </c>
      <c r="JS60" s="156" t="s">
        <v>2319</v>
      </c>
      <c r="JT60" s="156" t="s">
        <v>2319</v>
      </c>
      <c r="JU60" s="156" t="s">
        <v>388</v>
      </c>
      <c r="JV60" s="156" t="s">
        <v>388</v>
      </c>
      <c r="JW60" s="156" t="s">
        <v>388</v>
      </c>
      <c r="JX60" s="156" t="s">
        <v>388</v>
      </c>
      <c r="JY60" s="156" t="s">
        <v>388</v>
      </c>
      <c r="JZ60" s="156" t="s">
        <v>388</v>
      </c>
      <c r="KA60" s="156" t="s">
        <v>388</v>
      </c>
      <c r="KB60" s="156" t="s">
        <v>388</v>
      </c>
      <c r="KC60" s="156" t="s">
        <v>388</v>
      </c>
      <c r="KD60" s="156" t="s">
        <v>388</v>
      </c>
      <c r="KE60" s="156" t="s">
        <v>388</v>
      </c>
      <c r="KF60" s="156" t="s">
        <v>388</v>
      </c>
      <c r="KG60" s="156" t="s">
        <v>388</v>
      </c>
      <c r="KH60" s="156" t="s">
        <v>2319</v>
      </c>
      <c r="KI60" s="156" t="s">
        <v>2319</v>
      </c>
    </row>
    <row r="61" spans="1:295" ht="27" customHeight="1" x14ac:dyDescent="0.3">
      <c r="A61" s="233" t="s">
        <v>3</v>
      </c>
      <c r="B61" s="233"/>
      <c r="C61" s="232" t="s">
        <v>379</v>
      </c>
      <c r="D61" s="232"/>
      <c r="E61" s="232"/>
      <c r="F61" s="232"/>
      <c r="G61" s="232"/>
      <c r="H61" s="232"/>
      <c r="I61" s="232"/>
      <c r="J61" s="232"/>
      <c r="K61" s="232"/>
      <c r="L61" s="232"/>
      <c r="M61" s="232"/>
      <c r="N61" s="232" t="s">
        <v>2320</v>
      </c>
      <c r="O61" s="232"/>
      <c r="P61" s="232"/>
      <c r="Q61" s="232"/>
      <c r="R61" s="232"/>
      <c r="S61" s="232" t="s">
        <v>496</v>
      </c>
      <c r="T61" s="232" t="s">
        <v>379</v>
      </c>
      <c r="U61" s="232"/>
      <c r="V61" s="232"/>
      <c r="W61" s="232"/>
      <c r="X61" s="232" t="s">
        <v>853</v>
      </c>
      <c r="Y61" s="232"/>
      <c r="Z61" s="232"/>
      <c r="AA61" s="232" t="s">
        <v>14</v>
      </c>
      <c r="AB61" s="232" t="s">
        <v>379</v>
      </c>
      <c r="AC61" s="232" t="s">
        <v>2321</v>
      </c>
      <c r="AD61" s="232"/>
      <c r="AE61" s="232" t="s">
        <v>379</v>
      </c>
      <c r="AF61" s="232" t="s">
        <v>2320</v>
      </c>
      <c r="AG61" s="232"/>
      <c r="AH61" s="232" t="s">
        <v>276</v>
      </c>
      <c r="AI61" s="232"/>
      <c r="AJ61" s="232" t="s">
        <v>2321</v>
      </c>
      <c r="AK61" s="232"/>
      <c r="AL61" s="232"/>
      <c r="AM61" s="232"/>
      <c r="AN61" s="232"/>
      <c r="AO61" s="232" t="s">
        <v>2322</v>
      </c>
      <c r="AP61" s="232" t="s">
        <v>2323</v>
      </c>
      <c r="AQ61" s="232" t="s">
        <v>379</v>
      </c>
      <c r="AR61" s="232"/>
      <c r="AS61" s="232"/>
      <c r="AT61" s="232"/>
      <c r="AU61" s="232"/>
      <c r="AV61" s="232"/>
      <c r="AW61" s="232"/>
      <c r="AX61" s="232"/>
      <c r="AY61" s="232"/>
      <c r="AZ61" s="232"/>
      <c r="BA61" s="232" t="s">
        <v>296</v>
      </c>
      <c r="BB61" s="232" t="s">
        <v>496</v>
      </c>
      <c r="BC61" s="232" t="s">
        <v>894</v>
      </c>
      <c r="BD61" s="232" t="s">
        <v>36</v>
      </c>
      <c r="BE61" s="232"/>
      <c r="BF61" s="232" t="s">
        <v>379</v>
      </c>
      <c r="BG61" s="232"/>
      <c r="BH61" s="232"/>
      <c r="BI61" s="232"/>
      <c r="BJ61" s="232"/>
      <c r="BK61" s="232"/>
      <c r="BL61" s="232"/>
      <c r="BM61" s="232"/>
      <c r="BN61" s="232" t="s">
        <v>496</v>
      </c>
      <c r="BO61" s="232"/>
      <c r="BP61" s="232"/>
      <c r="BQ61" s="232"/>
      <c r="BR61" s="232"/>
      <c r="BS61" s="232"/>
      <c r="BT61" s="232" t="s">
        <v>14</v>
      </c>
      <c r="BU61" s="232"/>
      <c r="BV61" s="232" t="s">
        <v>496</v>
      </c>
      <c r="BW61" s="232" t="s">
        <v>2324</v>
      </c>
      <c r="BX61" s="232"/>
      <c r="BY61" s="232"/>
      <c r="BZ61" s="232"/>
      <c r="CA61" s="232" t="s">
        <v>379</v>
      </c>
      <c r="CB61" s="232"/>
      <c r="CC61" s="232" t="s">
        <v>2325</v>
      </c>
      <c r="CD61" s="232"/>
      <c r="CE61" s="232" t="s">
        <v>30</v>
      </c>
      <c r="CF61" s="232" t="s">
        <v>379</v>
      </c>
      <c r="CG61" s="232"/>
      <c r="CH61" s="232"/>
      <c r="CI61" s="232"/>
      <c r="CJ61" s="232" t="s">
        <v>894</v>
      </c>
      <c r="CK61" s="232"/>
      <c r="CL61" s="232" t="s">
        <v>2324</v>
      </c>
      <c r="CM61" s="232"/>
      <c r="CN61" s="232"/>
      <c r="CO61" s="232" t="s">
        <v>379</v>
      </c>
      <c r="CP61" s="232"/>
      <c r="CQ61" s="232"/>
      <c r="CR61" s="232"/>
      <c r="CS61" s="232"/>
      <c r="CT61" s="232"/>
      <c r="CU61" s="232"/>
      <c r="CV61" s="232"/>
      <c r="CW61" s="232" t="s">
        <v>2325</v>
      </c>
      <c r="CX61" s="232" t="s">
        <v>2324</v>
      </c>
      <c r="CY61" s="232"/>
      <c r="CZ61" s="232" t="s">
        <v>2326</v>
      </c>
      <c r="DA61" s="232"/>
      <c r="DB61" s="232"/>
      <c r="DC61" s="232"/>
      <c r="DD61" s="232" t="s">
        <v>379</v>
      </c>
      <c r="DE61" s="232"/>
      <c r="DF61" s="232"/>
      <c r="DG61" s="232" t="s">
        <v>2326</v>
      </c>
      <c r="DH61" s="232"/>
      <c r="DI61" s="232" t="s">
        <v>877</v>
      </c>
      <c r="DJ61" s="232"/>
      <c r="DK61" s="232" t="s">
        <v>578</v>
      </c>
      <c r="DL61" s="232" t="s">
        <v>2326</v>
      </c>
      <c r="DM61" s="232"/>
      <c r="DN61" s="232"/>
      <c r="DO61" s="232"/>
      <c r="DP61" s="232" t="s">
        <v>578</v>
      </c>
      <c r="DQ61" s="232" t="s">
        <v>2326</v>
      </c>
      <c r="DR61" s="232" t="s">
        <v>578</v>
      </c>
      <c r="DS61" s="232" t="s">
        <v>2326</v>
      </c>
      <c r="DT61" s="232"/>
      <c r="DU61" s="232"/>
      <c r="DV61" s="232"/>
      <c r="DW61" s="232" t="s">
        <v>379</v>
      </c>
      <c r="DX61" s="232" t="s">
        <v>578</v>
      </c>
      <c r="DY61" s="232" t="s">
        <v>379</v>
      </c>
      <c r="DZ61" s="232"/>
      <c r="EA61" s="232"/>
      <c r="EB61" s="232"/>
      <c r="EC61" s="232"/>
      <c r="ED61" s="232"/>
      <c r="EE61" s="232" t="s">
        <v>496</v>
      </c>
      <c r="EF61" s="232"/>
      <c r="EG61" s="232" t="s">
        <v>2326</v>
      </c>
      <c r="EH61" s="232" t="s">
        <v>496</v>
      </c>
      <c r="EI61" s="232" t="s">
        <v>2327</v>
      </c>
      <c r="EJ61" s="232" t="s">
        <v>578</v>
      </c>
      <c r="EK61" s="232" t="s">
        <v>379</v>
      </c>
      <c r="EL61" s="232"/>
      <c r="EM61" s="232"/>
      <c r="EN61" s="232"/>
      <c r="EO61" s="232"/>
      <c r="EP61" s="232"/>
      <c r="EQ61" s="232"/>
      <c r="ER61" s="232"/>
      <c r="ES61" s="232"/>
      <c r="ET61" s="232" t="s">
        <v>872</v>
      </c>
      <c r="EU61" s="232"/>
      <c r="EV61" s="232"/>
      <c r="EW61" s="232" t="s">
        <v>379</v>
      </c>
      <c r="EX61" s="232"/>
      <c r="EY61" s="232"/>
      <c r="EZ61" s="232"/>
      <c r="FA61" s="232"/>
      <c r="FB61" s="232"/>
      <c r="FC61" s="232"/>
      <c r="FD61" s="232"/>
      <c r="FE61" s="232"/>
      <c r="FF61" s="232"/>
      <c r="FG61" s="232" t="s">
        <v>884</v>
      </c>
      <c r="FH61" s="232"/>
      <c r="FI61" s="232"/>
      <c r="FJ61" s="232" t="s">
        <v>379</v>
      </c>
      <c r="FK61" s="232"/>
      <c r="FL61" s="232"/>
      <c r="FM61" s="232"/>
      <c r="FN61" s="232"/>
      <c r="FO61" s="232"/>
      <c r="FP61" s="232" t="s">
        <v>296</v>
      </c>
      <c r="FQ61" s="232" t="s">
        <v>36</v>
      </c>
      <c r="FR61" s="232"/>
      <c r="FS61" s="232"/>
      <c r="FT61" s="232"/>
      <c r="FU61" s="232"/>
      <c r="FV61" s="232"/>
      <c r="FW61" s="232" t="s">
        <v>2325</v>
      </c>
      <c r="FX61" s="232" t="s">
        <v>617</v>
      </c>
      <c r="FY61" s="232"/>
      <c r="FZ61" s="232"/>
      <c r="GA61" s="232" t="s">
        <v>578</v>
      </c>
      <c r="GB61" s="232" t="s">
        <v>2321</v>
      </c>
      <c r="GC61" s="232" t="s">
        <v>296</v>
      </c>
      <c r="GD61" s="232" t="s">
        <v>379</v>
      </c>
      <c r="GE61" s="232" t="s">
        <v>36</v>
      </c>
      <c r="GF61" s="232" t="s">
        <v>296</v>
      </c>
      <c r="GG61" s="232" t="s">
        <v>2321</v>
      </c>
      <c r="GH61" s="232" t="s">
        <v>379</v>
      </c>
      <c r="GI61" s="232" t="s">
        <v>296</v>
      </c>
      <c r="GJ61" s="232" t="s">
        <v>379</v>
      </c>
      <c r="GK61" s="232"/>
      <c r="GL61" s="232" t="s">
        <v>2328</v>
      </c>
      <c r="GM61" s="232" t="s">
        <v>379</v>
      </c>
      <c r="GN61" s="232" t="s">
        <v>36</v>
      </c>
      <c r="GO61" s="232" t="s">
        <v>379</v>
      </c>
      <c r="GP61" s="232"/>
      <c r="GQ61" s="232"/>
      <c r="GR61" s="232" t="s">
        <v>317</v>
      </c>
      <c r="GS61" s="232"/>
      <c r="GT61" s="232" t="s">
        <v>296</v>
      </c>
      <c r="GU61" s="232"/>
      <c r="GV61" s="232" t="s">
        <v>379</v>
      </c>
      <c r="GW61" s="232" t="s">
        <v>296</v>
      </c>
      <c r="GX61" s="232" t="s">
        <v>292</v>
      </c>
      <c r="GY61" s="232" t="s">
        <v>379</v>
      </c>
      <c r="GZ61" s="232"/>
      <c r="HA61" s="232" t="s">
        <v>292</v>
      </c>
      <c r="HB61" s="232" t="s">
        <v>496</v>
      </c>
      <c r="HC61" s="232"/>
      <c r="HD61" s="232"/>
      <c r="HE61" s="232"/>
      <c r="HF61" s="232"/>
      <c r="HG61" s="232"/>
      <c r="HH61" s="232"/>
      <c r="HI61" s="232"/>
      <c r="HJ61" s="232"/>
      <c r="HK61" s="232"/>
      <c r="HL61" s="232"/>
      <c r="HM61" s="232" t="s">
        <v>2329</v>
      </c>
      <c r="HN61" s="232"/>
      <c r="HO61" s="232" t="s">
        <v>496</v>
      </c>
      <c r="HP61" s="232"/>
      <c r="HQ61" s="232" t="s">
        <v>2330</v>
      </c>
      <c r="HR61" s="232"/>
      <c r="HS61" s="232" t="s">
        <v>496</v>
      </c>
      <c r="HT61" s="232"/>
      <c r="HU61" s="232" t="s">
        <v>332</v>
      </c>
      <c r="HV61" s="232"/>
      <c r="HW61" s="232" t="s">
        <v>2331</v>
      </c>
      <c r="HX61" s="232"/>
      <c r="HY61" s="232" t="s">
        <v>332</v>
      </c>
      <c r="HZ61" s="232" t="s">
        <v>379</v>
      </c>
      <c r="IA61" s="232" t="s">
        <v>154</v>
      </c>
      <c r="IB61" s="232" t="s">
        <v>73</v>
      </c>
      <c r="IC61" s="232"/>
      <c r="ID61" s="232" t="s">
        <v>2330</v>
      </c>
      <c r="IE61" s="232"/>
      <c r="IF61" s="232"/>
      <c r="IG61" s="232"/>
      <c r="IH61" s="232" t="s">
        <v>73</v>
      </c>
      <c r="II61" s="232"/>
      <c r="IJ61" s="232" t="s">
        <v>496</v>
      </c>
      <c r="IK61" s="232" t="s">
        <v>154</v>
      </c>
      <c r="IL61" s="232" t="s">
        <v>496</v>
      </c>
      <c r="IM61" s="232" t="s">
        <v>154</v>
      </c>
      <c r="IN61" s="232"/>
      <c r="IO61" s="232"/>
      <c r="IP61" s="232"/>
      <c r="IQ61" s="232"/>
      <c r="IR61" s="232" t="s">
        <v>496</v>
      </c>
      <c r="IS61" s="232" t="s">
        <v>2327</v>
      </c>
      <c r="IT61" s="232" t="s">
        <v>332</v>
      </c>
      <c r="IU61" s="232"/>
      <c r="IV61" s="232" t="s">
        <v>154</v>
      </c>
      <c r="IW61" s="232" t="s">
        <v>496</v>
      </c>
      <c r="IX61" s="232"/>
      <c r="IY61" s="232"/>
      <c r="IZ61" s="232"/>
      <c r="JA61" s="232" t="s">
        <v>379</v>
      </c>
      <c r="JB61" s="232" t="s">
        <v>917</v>
      </c>
      <c r="JC61" s="232" t="s">
        <v>379</v>
      </c>
      <c r="JD61" s="232" t="s">
        <v>58</v>
      </c>
      <c r="JE61" s="232"/>
      <c r="JF61" s="232" t="s">
        <v>379</v>
      </c>
      <c r="JG61" s="232"/>
      <c r="JH61" s="232"/>
      <c r="JI61" s="232"/>
      <c r="JJ61" s="232"/>
      <c r="JK61" s="232"/>
      <c r="JL61" s="232" t="s">
        <v>2331</v>
      </c>
      <c r="JM61" s="232" t="s">
        <v>36</v>
      </c>
      <c r="JN61" s="232"/>
      <c r="JO61" s="232" t="s">
        <v>911</v>
      </c>
      <c r="JP61" s="232"/>
      <c r="JQ61" s="232" t="s">
        <v>913</v>
      </c>
      <c r="JR61" s="232"/>
      <c r="JS61" s="232"/>
      <c r="JT61" s="232" t="s">
        <v>379</v>
      </c>
      <c r="JU61" s="232" t="s">
        <v>2330</v>
      </c>
      <c r="JV61" s="232" t="s">
        <v>469</v>
      </c>
      <c r="JW61" s="232" t="s">
        <v>2332</v>
      </c>
      <c r="JX61" s="232"/>
      <c r="JY61" s="232" t="s">
        <v>496</v>
      </c>
      <c r="JZ61" s="232"/>
      <c r="KA61" s="232"/>
      <c r="KB61" s="232"/>
      <c r="KC61" s="232"/>
      <c r="KD61" s="232"/>
      <c r="KE61" s="232"/>
      <c r="KF61" s="232" t="s">
        <v>2330</v>
      </c>
      <c r="KG61" s="232"/>
      <c r="KH61" s="232" t="s">
        <v>496</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2333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6"/>
      <c r="B64" s="1" t="s">
        <v>2334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7"/>
      <c r="B65" s="1" t="s">
        <v>2335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68"/>
      <c r="B66" s="1" t="s">
        <v>2336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4" t="s">
        <v>2626</v>
      </c>
      <c r="B4" s="235"/>
      <c r="C4" s="235"/>
      <c r="D4" s="235"/>
      <c r="E4" s="235"/>
      <c r="F4" s="235"/>
      <c r="G4" s="235"/>
      <c r="H4" s="235"/>
      <c r="I4" s="235"/>
      <c r="J4" s="235"/>
      <c r="K4" s="235"/>
      <c r="L4" s="235"/>
      <c r="M4" s="235"/>
    </row>
    <row r="5" spans="1:13" ht="19.95" hidden="1" customHeight="1" x14ac:dyDescent="0.3">
      <c r="A5" s="233" t="s">
        <v>1681</v>
      </c>
      <c r="B5" s="233"/>
      <c r="C5" s="156">
        <v>43763</v>
      </c>
      <c r="D5" s="156">
        <v>43764</v>
      </c>
      <c r="E5" s="156">
        <v>42746</v>
      </c>
      <c r="F5" s="156">
        <v>42741</v>
      </c>
      <c r="G5" s="156">
        <v>43825</v>
      </c>
      <c r="H5" s="156"/>
      <c r="I5" s="156">
        <v>43822</v>
      </c>
      <c r="J5" s="156">
        <v>43823</v>
      </c>
      <c r="K5" s="156">
        <v>43839</v>
      </c>
      <c r="L5" s="156">
        <v>43749</v>
      </c>
      <c r="M5" s="156"/>
    </row>
    <row r="6" spans="1:13" ht="27" customHeight="1" x14ac:dyDescent="0.3">
      <c r="A6" s="233" t="s">
        <v>17</v>
      </c>
      <c r="B6" s="233"/>
      <c r="C6" s="232" t="s">
        <v>2627</v>
      </c>
      <c r="D6" s="232"/>
      <c r="E6" s="232"/>
      <c r="F6" s="232"/>
      <c r="G6" s="232"/>
      <c r="H6" s="232"/>
      <c r="I6" s="232" t="s">
        <v>2628</v>
      </c>
      <c r="J6" s="232"/>
      <c r="K6" s="232"/>
      <c r="L6" s="232"/>
      <c r="M6" s="232"/>
    </row>
    <row r="7" spans="1:13" ht="27" customHeight="1" x14ac:dyDescent="0.3">
      <c r="A7" s="155" t="s">
        <v>51</v>
      </c>
      <c r="B7" s="155" t="s">
        <v>561</v>
      </c>
      <c r="C7" s="156" t="s">
        <v>2629</v>
      </c>
      <c r="D7" s="156" t="s">
        <v>2630</v>
      </c>
      <c r="E7" s="156" t="s">
        <v>2631</v>
      </c>
      <c r="F7" s="156" t="s">
        <v>2632</v>
      </c>
      <c r="G7" s="156" t="s">
        <v>2633</v>
      </c>
      <c r="H7" s="156" t="s">
        <v>932</v>
      </c>
      <c r="I7" s="156" t="s">
        <v>2634</v>
      </c>
      <c r="J7" s="156" t="s">
        <v>2635</v>
      </c>
      <c r="K7" s="156" t="s">
        <v>2636</v>
      </c>
      <c r="L7" s="156" t="s">
        <v>2637</v>
      </c>
      <c r="M7" s="156" t="s">
        <v>932</v>
      </c>
    </row>
    <row r="8" spans="1:13" ht="18" customHeight="1" x14ac:dyDescent="0.3">
      <c r="A8" s="158" t="s">
        <v>55</v>
      </c>
      <c r="B8" s="158" t="s">
        <v>781</v>
      </c>
      <c r="C8" s="159">
        <v>48.75</v>
      </c>
      <c r="D8" s="159">
        <v>48.71</v>
      </c>
      <c r="E8" s="159">
        <v>47.421500000000002</v>
      </c>
      <c r="F8" s="159">
        <v>46.843899999999998</v>
      </c>
      <c r="G8" s="159">
        <v>444.51069999999999</v>
      </c>
      <c r="H8" s="159">
        <v>636.23609999999996</v>
      </c>
      <c r="I8" s="159">
        <v>248.11009999999999</v>
      </c>
      <c r="J8" s="159">
        <v>247.11600000000001</v>
      </c>
      <c r="K8" s="159">
        <v>462.51729999999998</v>
      </c>
      <c r="L8" s="159">
        <v>382.78359999999998</v>
      </c>
      <c r="M8" s="159">
        <v>1340.527</v>
      </c>
    </row>
    <row r="9" spans="1:13" ht="18" customHeight="1" x14ac:dyDescent="0.3">
      <c r="A9" s="158" t="s">
        <v>55</v>
      </c>
      <c r="B9" s="158" t="s">
        <v>782</v>
      </c>
      <c r="C9" s="161">
        <v>36.76</v>
      </c>
      <c r="D9" s="161">
        <v>36.74</v>
      </c>
      <c r="E9" s="161">
        <v>43.000900000000001</v>
      </c>
      <c r="F9" s="161">
        <v>43.816800000000001</v>
      </c>
      <c r="G9" s="161">
        <v>447.17840000000001</v>
      </c>
      <c r="H9" s="161">
        <v>607.49609999999996</v>
      </c>
      <c r="I9" s="161">
        <v>237.00909999999999</v>
      </c>
      <c r="J9" s="161">
        <v>238.08770000000001</v>
      </c>
      <c r="K9" s="161">
        <v>456.92489999999998</v>
      </c>
      <c r="L9" s="161">
        <v>374.3965</v>
      </c>
      <c r="M9" s="161">
        <v>1306.4182000000001</v>
      </c>
    </row>
    <row r="10" spans="1:13" ht="18" customHeight="1" x14ac:dyDescent="0.3">
      <c r="A10" s="158" t="s">
        <v>55</v>
      </c>
      <c r="B10" s="158" t="s">
        <v>783</v>
      </c>
      <c r="C10" s="161">
        <v>0.02</v>
      </c>
      <c r="D10" s="161">
        <v>55.03</v>
      </c>
      <c r="E10" s="161">
        <v>46.617800000000003</v>
      </c>
      <c r="F10" s="161">
        <v>49.131399999999999</v>
      </c>
      <c r="G10" s="161">
        <v>474.84100000000001</v>
      </c>
      <c r="H10" s="161">
        <v>625.64020000000005</v>
      </c>
      <c r="I10" s="161">
        <v>241.63669999999999</v>
      </c>
      <c r="J10" s="161">
        <v>238.28440000000001</v>
      </c>
      <c r="K10" s="161">
        <v>464.38249999999999</v>
      </c>
      <c r="L10" s="161">
        <v>383.24799999999999</v>
      </c>
      <c r="M10" s="161">
        <v>1327.5516</v>
      </c>
    </row>
    <row r="11" spans="1:13" ht="18" customHeight="1" x14ac:dyDescent="0.3">
      <c r="A11" s="158" t="s">
        <v>55</v>
      </c>
      <c r="B11" s="158" t="s">
        <v>784</v>
      </c>
      <c r="C11" s="161"/>
      <c r="D11" s="161">
        <v>57.55</v>
      </c>
      <c r="E11" s="161">
        <v>50.636600000000001</v>
      </c>
      <c r="F11" s="161">
        <v>50.674999999999997</v>
      </c>
      <c r="G11" s="161">
        <v>473.5</v>
      </c>
      <c r="H11" s="161">
        <v>632.36159999999995</v>
      </c>
      <c r="I11" s="161">
        <v>232.43979999999999</v>
      </c>
      <c r="J11" s="161">
        <v>231.77340000000001</v>
      </c>
      <c r="K11" s="161">
        <v>449.62099999999998</v>
      </c>
      <c r="L11" s="161">
        <v>368.81470000000002</v>
      </c>
      <c r="M11" s="161">
        <v>1282.6488999999999</v>
      </c>
    </row>
    <row r="12" spans="1:13" ht="18" customHeight="1" x14ac:dyDescent="0.3">
      <c r="A12" s="158" t="s">
        <v>55</v>
      </c>
      <c r="B12" s="158" t="s">
        <v>785</v>
      </c>
      <c r="C12" s="161"/>
      <c r="D12" s="161">
        <v>53.44</v>
      </c>
      <c r="E12" s="161">
        <v>49.966799999999999</v>
      </c>
      <c r="F12" s="161">
        <v>44.405900000000003</v>
      </c>
      <c r="G12" s="161">
        <v>460.19600000000003</v>
      </c>
      <c r="H12" s="161">
        <v>608.00869999999998</v>
      </c>
      <c r="I12" s="161">
        <v>241.1943</v>
      </c>
      <c r="J12" s="161">
        <v>239.4769</v>
      </c>
      <c r="K12" s="161">
        <v>460.39600000000002</v>
      </c>
      <c r="L12" s="161">
        <v>372.28309999999999</v>
      </c>
      <c r="M12" s="161">
        <v>1313.3503000000001</v>
      </c>
    </row>
    <row r="13" spans="1:13" ht="18" customHeight="1" x14ac:dyDescent="0.3">
      <c r="A13" s="158" t="s">
        <v>55</v>
      </c>
      <c r="B13" s="158" t="s">
        <v>786</v>
      </c>
      <c r="C13" s="161"/>
      <c r="D13" s="161">
        <v>51.62</v>
      </c>
      <c r="E13" s="161">
        <v>44.206499999999998</v>
      </c>
      <c r="F13" s="161">
        <v>44.100099999999998</v>
      </c>
      <c r="G13" s="161">
        <v>444.03969999999998</v>
      </c>
      <c r="H13" s="161">
        <v>583.96630000000005</v>
      </c>
      <c r="I13" s="161">
        <v>237.25909999999999</v>
      </c>
      <c r="J13" s="161">
        <v>238.0943</v>
      </c>
      <c r="K13" s="161">
        <v>459.11700000000002</v>
      </c>
      <c r="L13" s="161">
        <v>371.55759999999998</v>
      </c>
      <c r="M13" s="161">
        <v>1306.028</v>
      </c>
    </row>
    <row r="14" spans="1:13" ht="18" customHeight="1" x14ac:dyDescent="0.3">
      <c r="A14" s="158" t="s">
        <v>55</v>
      </c>
      <c r="B14" s="158" t="s">
        <v>787</v>
      </c>
      <c r="C14" s="161"/>
      <c r="D14" s="161">
        <v>54</v>
      </c>
      <c r="E14" s="161">
        <v>45.278199999999998</v>
      </c>
      <c r="F14" s="161">
        <v>45.218400000000003</v>
      </c>
      <c r="G14" s="161">
        <v>454.45760000000001</v>
      </c>
      <c r="H14" s="161">
        <v>598.95420000000001</v>
      </c>
      <c r="I14" s="161">
        <v>231.25829999999999</v>
      </c>
      <c r="J14" s="161">
        <v>231.03800000000001</v>
      </c>
      <c r="K14" s="161">
        <v>457.78859999999997</v>
      </c>
      <c r="L14" s="161">
        <v>376.52280000000002</v>
      </c>
      <c r="M14" s="161">
        <v>1296.6077</v>
      </c>
    </row>
    <row r="15" spans="1:13" ht="18" customHeight="1" x14ac:dyDescent="0.3">
      <c r="A15" s="158" t="s">
        <v>55</v>
      </c>
      <c r="B15" s="158" t="s">
        <v>788</v>
      </c>
      <c r="C15" s="163"/>
      <c r="D15" s="163">
        <v>54.02</v>
      </c>
      <c r="E15" s="163">
        <v>45.010300000000001</v>
      </c>
      <c r="F15" s="163">
        <v>44.6265</v>
      </c>
      <c r="G15" s="163">
        <v>458.8503</v>
      </c>
      <c r="H15" s="163">
        <v>602.50710000000004</v>
      </c>
      <c r="I15" s="163">
        <v>236.3783</v>
      </c>
      <c r="J15" s="163">
        <v>234.53899999999999</v>
      </c>
      <c r="K15" s="163">
        <v>467.12459999999999</v>
      </c>
      <c r="L15" s="163">
        <v>389.8184</v>
      </c>
      <c r="M15" s="163">
        <v>1327.8603000000001</v>
      </c>
    </row>
    <row r="16" spans="1:13" ht="18" customHeight="1" x14ac:dyDescent="0.3">
      <c r="A16" s="158" t="s">
        <v>55</v>
      </c>
      <c r="B16" s="158" t="s">
        <v>789</v>
      </c>
      <c r="C16" s="159"/>
      <c r="D16" s="159">
        <v>53.8</v>
      </c>
      <c r="E16" s="159">
        <v>44.340499999999999</v>
      </c>
      <c r="F16" s="159">
        <v>44.283200000000001</v>
      </c>
      <c r="G16" s="159">
        <v>452.54849999999999</v>
      </c>
      <c r="H16" s="159">
        <v>594.97220000000004</v>
      </c>
      <c r="I16" s="159">
        <v>224.49010000000001</v>
      </c>
      <c r="J16" s="159">
        <v>222.3176</v>
      </c>
      <c r="K16" s="159">
        <v>454.5265</v>
      </c>
      <c r="L16" s="159">
        <v>375.86430000000001</v>
      </c>
      <c r="M16" s="159">
        <v>1277.1985</v>
      </c>
    </row>
    <row r="17" spans="1:13" ht="18" customHeight="1" x14ac:dyDescent="0.3">
      <c r="A17" s="158" t="s">
        <v>55</v>
      </c>
      <c r="B17" s="158" t="s">
        <v>790</v>
      </c>
      <c r="C17" s="161"/>
      <c r="D17" s="161">
        <v>54.7</v>
      </c>
      <c r="E17" s="161">
        <v>45.144199999999998</v>
      </c>
      <c r="F17" s="161">
        <v>44.871600000000001</v>
      </c>
      <c r="G17" s="161">
        <v>460.06900000000002</v>
      </c>
      <c r="H17" s="161">
        <v>604.78480000000002</v>
      </c>
      <c r="I17" s="161">
        <v>232.82820000000001</v>
      </c>
      <c r="J17" s="161">
        <v>230.87370000000001</v>
      </c>
      <c r="K17" s="161">
        <v>469.79820000000001</v>
      </c>
      <c r="L17" s="161">
        <v>384.60500000000002</v>
      </c>
      <c r="M17" s="161">
        <v>1318.1051</v>
      </c>
    </row>
    <row r="18" spans="1:13" ht="18" customHeight="1" x14ac:dyDescent="0.3">
      <c r="A18" s="158" t="s">
        <v>55</v>
      </c>
      <c r="B18" s="158" t="s">
        <v>791</v>
      </c>
      <c r="C18" s="161"/>
      <c r="D18" s="161">
        <v>47.52</v>
      </c>
      <c r="E18" s="161">
        <v>42.866900000000001</v>
      </c>
      <c r="F18" s="161">
        <v>43.265799999999999</v>
      </c>
      <c r="G18" s="161">
        <v>475.05340000000001</v>
      </c>
      <c r="H18" s="161">
        <v>608.70609999999999</v>
      </c>
      <c r="I18" s="161">
        <v>225.29660000000001</v>
      </c>
      <c r="J18" s="161">
        <v>227.124</v>
      </c>
      <c r="K18" s="161">
        <v>469.04629999999997</v>
      </c>
      <c r="L18" s="161">
        <v>388.79750000000001</v>
      </c>
      <c r="M18" s="161">
        <v>1310.2644</v>
      </c>
    </row>
    <row r="19" spans="1:13" ht="18" customHeight="1" x14ac:dyDescent="0.3">
      <c r="A19" s="158" t="s">
        <v>55</v>
      </c>
      <c r="B19" s="158" t="s">
        <v>792</v>
      </c>
      <c r="C19" s="161"/>
      <c r="D19" s="161">
        <v>40.94</v>
      </c>
      <c r="E19" s="161">
        <v>43.134900000000002</v>
      </c>
      <c r="F19" s="161">
        <v>42.769199999999998</v>
      </c>
      <c r="G19" s="161">
        <v>474.63350000000003</v>
      </c>
      <c r="H19" s="161">
        <v>601.47760000000005</v>
      </c>
      <c r="I19" s="161">
        <v>224.0341</v>
      </c>
      <c r="J19" s="161">
        <v>222.4357</v>
      </c>
      <c r="K19" s="161">
        <v>473.39350000000002</v>
      </c>
      <c r="L19" s="161">
        <v>388.2946</v>
      </c>
      <c r="M19" s="161">
        <v>1308.1578999999999</v>
      </c>
    </row>
    <row r="20" spans="1:13" ht="18" customHeight="1" x14ac:dyDescent="0.3">
      <c r="A20" s="158" t="s">
        <v>55</v>
      </c>
      <c r="B20" s="158" t="s">
        <v>793</v>
      </c>
      <c r="C20" s="161"/>
      <c r="D20" s="161">
        <v>50.91</v>
      </c>
      <c r="E20" s="161">
        <v>48.359299999999998</v>
      </c>
      <c r="F20" s="161">
        <v>48.553199999999997</v>
      </c>
      <c r="G20" s="161">
        <v>494.2199</v>
      </c>
      <c r="H20" s="161">
        <v>642.04240000000004</v>
      </c>
      <c r="I20" s="161">
        <v>221.2774</v>
      </c>
      <c r="J20" s="161">
        <v>219.84030000000001</v>
      </c>
      <c r="K20" s="161">
        <v>458.8546</v>
      </c>
      <c r="L20" s="161">
        <v>365.67419999999998</v>
      </c>
      <c r="M20" s="161">
        <v>1265.6465000000001</v>
      </c>
    </row>
    <row r="21" spans="1:13" ht="18" customHeight="1" x14ac:dyDescent="0.3">
      <c r="A21" s="158" t="s">
        <v>55</v>
      </c>
      <c r="B21" s="158" t="s">
        <v>794</v>
      </c>
      <c r="C21" s="161"/>
      <c r="D21" s="161">
        <v>40.72</v>
      </c>
      <c r="E21" s="161">
        <v>47.0197</v>
      </c>
      <c r="F21" s="161">
        <v>47.169899999999998</v>
      </c>
      <c r="G21" s="161">
        <v>448.70179999999999</v>
      </c>
      <c r="H21" s="161">
        <v>583.6114</v>
      </c>
      <c r="I21" s="161">
        <v>187.12100000000001</v>
      </c>
      <c r="J21" s="161">
        <v>187.33590000000001</v>
      </c>
      <c r="K21" s="161">
        <v>398.21390000000002</v>
      </c>
      <c r="L21" s="161">
        <v>321.2319</v>
      </c>
      <c r="M21" s="161">
        <v>1093.9027000000001</v>
      </c>
    </row>
    <row r="22" spans="1:13" ht="18" customHeight="1" x14ac:dyDescent="0.3">
      <c r="A22" s="158" t="s">
        <v>55</v>
      </c>
      <c r="B22" s="158" t="s">
        <v>795</v>
      </c>
      <c r="C22" s="161">
        <v>0.02</v>
      </c>
      <c r="D22" s="161">
        <v>41.51</v>
      </c>
      <c r="E22" s="161">
        <v>47.421500000000002</v>
      </c>
      <c r="F22" s="161">
        <v>47.392499999999998</v>
      </c>
      <c r="G22" s="161">
        <v>466.87450000000001</v>
      </c>
      <c r="H22" s="161">
        <v>603.21849999999995</v>
      </c>
      <c r="I22" s="161">
        <v>161.36689999999999</v>
      </c>
      <c r="J22" s="161">
        <v>160.6198</v>
      </c>
      <c r="K22" s="161">
        <v>319.57920000000001</v>
      </c>
      <c r="L22" s="161">
        <v>253.34649999999999</v>
      </c>
      <c r="M22" s="161">
        <v>894.91240000000005</v>
      </c>
    </row>
    <row r="23" spans="1:13" ht="18" customHeight="1" x14ac:dyDescent="0.3">
      <c r="A23" s="158" t="s">
        <v>55</v>
      </c>
      <c r="B23" s="158" t="s">
        <v>796</v>
      </c>
      <c r="C23" s="163">
        <v>0.02</v>
      </c>
      <c r="D23" s="163">
        <v>41.14</v>
      </c>
      <c r="E23" s="163">
        <v>39.518000000000001</v>
      </c>
      <c r="F23" s="163">
        <v>38.917299999999997</v>
      </c>
      <c r="G23" s="163">
        <v>483.2509</v>
      </c>
      <c r="H23" s="163">
        <v>602.84619999999995</v>
      </c>
      <c r="I23" s="163">
        <v>133.53479999999999</v>
      </c>
      <c r="J23" s="163">
        <v>133.47839999999999</v>
      </c>
      <c r="K23" s="163">
        <v>246.4195</v>
      </c>
      <c r="L23" s="163">
        <v>196.6969</v>
      </c>
      <c r="M23" s="163">
        <v>710.12959999999998</v>
      </c>
    </row>
    <row r="24" spans="1:13" ht="18" customHeight="1" x14ac:dyDescent="0.3">
      <c r="A24" s="158" t="s">
        <v>55</v>
      </c>
      <c r="B24" s="158" t="s">
        <v>797</v>
      </c>
      <c r="C24" s="159"/>
      <c r="D24" s="159">
        <v>45.29</v>
      </c>
      <c r="E24" s="159">
        <v>38.848199999999999</v>
      </c>
      <c r="F24" s="159">
        <v>37.878599999999999</v>
      </c>
      <c r="G24" s="159">
        <v>526.05960000000005</v>
      </c>
      <c r="H24" s="159">
        <v>648.07640000000004</v>
      </c>
      <c r="I24" s="159">
        <v>147.91480000000001</v>
      </c>
      <c r="J24" s="159">
        <v>147.12690000000001</v>
      </c>
      <c r="K24" s="159">
        <v>283.67739999999998</v>
      </c>
      <c r="L24" s="159">
        <v>220.38329999999999</v>
      </c>
      <c r="M24" s="159">
        <v>799.10239999999999</v>
      </c>
    </row>
    <row r="25" spans="1:13" ht="18" customHeight="1" x14ac:dyDescent="0.3">
      <c r="A25" s="158" t="s">
        <v>55</v>
      </c>
      <c r="B25" s="158" t="s">
        <v>798</v>
      </c>
      <c r="C25" s="161"/>
      <c r="D25" s="161">
        <v>48.09</v>
      </c>
      <c r="E25" s="161">
        <v>39.384</v>
      </c>
      <c r="F25" s="161">
        <v>38.688000000000002</v>
      </c>
      <c r="G25" s="161">
        <v>530.4982</v>
      </c>
      <c r="H25" s="161">
        <v>656.66020000000003</v>
      </c>
      <c r="I25" s="161">
        <v>144.13310000000001</v>
      </c>
      <c r="J25" s="161">
        <v>142.87180000000001</v>
      </c>
      <c r="K25" s="161">
        <v>278.0258</v>
      </c>
      <c r="L25" s="161">
        <v>215.6437</v>
      </c>
      <c r="M25" s="161">
        <v>780.67439999999999</v>
      </c>
    </row>
    <row r="26" spans="1:13" ht="18" customHeight="1" x14ac:dyDescent="0.3">
      <c r="A26" s="158" t="s">
        <v>55</v>
      </c>
      <c r="B26" s="158" t="s">
        <v>799</v>
      </c>
      <c r="C26" s="161"/>
      <c r="D26" s="161">
        <v>51.07</v>
      </c>
      <c r="E26" s="161">
        <v>40.1877</v>
      </c>
      <c r="F26" s="161">
        <v>39.858499999999999</v>
      </c>
      <c r="G26" s="161">
        <v>540.72990000000004</v>
      </c>
      <c r="H26" s="161">
        <v>671.84609999999998</v>
      </c>
      <c r="I26" s="161">
        <v>147.2063</v>
      </c>
      <c r="J26" s="161">
        <v>147.44829999999999</v>
      </c>
      <c r="K26" s="161">
        <v>272.0446</v>
      </c>
      <c r="L26" s="161">
        <v>204.1885</v>
      </c>
      <c r="M26" s="161">
        <v>770.8877</v>
      </c>
    </row>
    <row r="27" spans="1:13" ht="18" customHeight="1" x14ac:dyDescent="0.3">
      <c r="A27" s="158" t="s">
        <v>55</v>
      </c>
      <c r="B27" s="158" t="s">
        <v>800</v>
      </c>
      <c r="C27" s="161"/>
      <c r="D27" s="161">
        <v>48.74</v>
      </c>
      <c r="E27" s="161">
        <v>40.991500000000002</v>
      </c>
      <c r="F27" s="161">
        <v>40.714799999999997</v>
      </c>
      <c r="G27" s="161">
        <v>545.82159999999999</v>
      </c>
      <c r="H27" s="161">
        <v>676.26790000000005</v>
      </c>
      <c r="I27" s="161">
        <v>140.71600000000001</v>
      </c>
      <c r="J27" s="161">
        <v>141.16220000000001</v>
      </c>
      <c r="K27" s="161">
        <v>264.27999999999997</v>
      </c>
      <c r="L27" s="161">
        <v>204.7595</v>
      </c>
      <c r="M27" s="161">
        <v>750.91769999999997</v>
      </c>
    </row>
    <row r="28" spans="1:13" ht="18" customHeight="1" x14ac:dyDescent="0.3">
      <c r="A28" s="158" t="s">
        <v>55</v>
      </c>
      <c r="B28" s="158" t="s">
        <v>801</v>
      </c>
      <c r="C28" s="161"/>
      <c r="D28" s="161">
        <v>50.17</v>
      </c>
      <c r="E28" s="161">
        <v>40.4557</v>
      </c>
      <c r="F28" s="161">
        <v>43.805100000000003</v>
      </c>
      <c r="G28" s="161">
        <v>575.86159999999995</v>
      </c>
      <c r="H28" s="161">
        <v>710.29240000000004</v>
      </c>
      <c r="I28" s="161">
        <v>146.16249999999999</v>
      </c>
      <c r="J28" s="161">
        <v>144.9521</v>
      </c>
      <c r="K28" s="161">
        <v>272.14920000000001</v>
      </c>
      <c r="L28" s="161">
        <v>212.9693</v>
      </c>
      <c r="M28" s="161">
        <v>776.23310000000004</v>
      </c>
    </row>
    <row r="29" spans="1:13" ht="18" customHeight="1" x14ac:dyDescent="0.3">
      <c r="A29" s="158" t="s">
        <v>55</v>
      </c>
      <c r="B29" s="158" t="s">
        <v>802</v>
      </c>
      <c r="C29" s="161"/>
      <c r="D29" s="161">
        <v>40.340000000000003</v>
      </c>
      <c r="E29" s="161">
        <v>39.25</v>
      </c>
      <c r="F29" s="161">
        <v>39.300699999999999</v>
      </c>
      <c r="G29" s="161">
        <v>524.09760000000006</v>
      </c>
      <c r="H29" s="161">
        <v>642.98829999999998</v>
      </c>
      <c r="I29" s="161">
        <v>140.90119999999999</v>
      </c>
      <c r="J29" s="161">
        <v>141.8108</v>
      </c>
      <c r="K29" s="161">
        <v>265.90140000000002</v>
      </c>
      <c r="L29" s="161">
        <v>205.98949999999999</v>
      </c>
      <c r="M29" s="161">
        <v>754.60289999999998</v>
      </c>
    </row>
    <row r="30" spans="1:13" ht="18" customHeight="1" x14ac:dyDescent="0.3">
      <c r="A30" s="158" t="s">
        <v>55</v>
      </c>
      <c r="B30" s="158" t="s">
        <v>803</v>
      </c>
      <c r="C30" s="161"/>
      <c r="D30" s="161">
        <v>47</v>
      </c>
      <c r="E30" s="161">
        <v>43.938600000000001</v>
      </c>
      <c r="F30" s="161">
        <v>42.643099999999997</v>
      </c>
      <c r="G30" s="161">
        <v>532.84119999999996</v>
      </c>
      <c r="H30" s="161">
        <v>666.42290000000003</v>
      </c>
      <c r="I30" s="161">
        <v>143.61000000000001</v>
      </c>
      <c r="J30" s="161">
        <v>141.43639999999999</v>
      </c>
      <c r="K30" s="161">
        <v>263.83019999999999</v>
      </c>
      <c r="L30" s="161">
        <v>209.6377</v>
      </c>
      <c r="M30" s="161">
        <v>758.51430000000005</v>
      </c>
    </row>
    <row r="31" spans="1:13" ht="18" customHeight="1" x14ac:dyDescent="0.3">
      <c r="A31" s="158" t="s">
        <v>55</v>
      </c>
      <c r="B31" s="158" t="s">
        <v>804</v>
      </c>
      <c r="C31" s="163">
        <v>31.04</v>
      </c>
      <c r="D31" s="163">
        <v>31.23</v>
      </c>
      <c r="E31" s="163">
        <v>39.518000000000001</v>
      </c>
      <c r="F31" s="163">
        <v>38.779000000000003</v>
      </c>
      <c r="G31" s="163">
        <v>513.67970000000003</v>
      </c>
      <c r="H31" s="163">
        <v>654.24670000000003</v>
      </c>
      <c r="I31" s="163">
        <v>144.03100000000001</v>
      </c>
      <c r="J31" s="163">
        <v>143.47239999999999</v>
      </c>
      <c r="K31" s="163">
        <v>267.88290000000001</v>
      </c>
      <c r="L31" s="163">
        <v>212.7218</v>
      </c>
      <c r="M31" s="163">
        <v>768.10810000000004</v>
      </c>
    </row>
    <row r="32" spans="1:13" ht="18" customHeight="1" x14ac:dyDescent="0.3">
      <c r="A32" s="158" t="s">
        <v>55</v>
      </c>
      <c r="B32" s="158" t="s">
        <v>805</v>
      </c>
      <c r="C32" s="159">
        <v>31.69</v>
      </c>
      <c r="D32" s="159">
        <v>31.54</v>
      </c>
      <c r="E32" s="159">
        <v>41.929200000000002</v>
      </c>
      <c r="F32" s="159">
        <v>41.171999999999997</v>
      </c>
      <c r="G32" s="159">
        <v>502.66050000000001</v>
      </c>
      <c r="H32" s="159">
        <v>648.99170000000004</v>
      </c>
      <c r="I32" s="159">
        <v>139.11359999999999</v>
      </c>
      <c r="J32" s="159">
        <v>138.6798</v>
      </c>
      <c r="K32" s="159">
        <v>259.08280000000002</v>
      </c>
      <c r="L32" s="159">
        <v>201.2929</v>
      </c>
      <c r="M32" s="159">
        <v>738.16909999999996</v>
      </c>
    </row>
    <row r="33" spans="1:13" ht="18" customHeight="1" x14ac:dyDescent="0.3">
      <c r="A33" s="158" t="s">
        <v>55</v>
      </c>
      <c r="B33" s="158" t="s">
        <v>806</v>
      </c>
      <c r="C33" s="161">
        <v>31.67</v>
      </c>
      <c r="D33" s="161">
        <v>31.74</v>
      </c>
      <c r="E33" s="161">
        <v>43.000900000000001</v>
      </c>
      <c r="F33" s="161">
        <v>42.722099999999998</v>
      </c>
      <c r="G33" s="161">
        <v>495.1223</v>
      </c>
      <c r="H33" s="161">
        <v>644.25530000000003</v>
      </c>
      <c r="I33" s="161">
        <v>140.3432</v>
      </c>
      <c r="J33" s="161">
        <v>140.2055</v>
      </c>
      <c r="K33" s="161">
        <v>253.63919999999999</v>
      </c>
      <c r="L33" s="161">
        <v>196.38409999999999</v>
      </c>
      <c r="M33" s="161">
        <v>730.572</v>
      </c>
    </row>
    <row r="34" spans="1:13" ht="18" customHeight="1" x14ac:dyDescent="0.3">
      <c r="A34" s="158" t="s">
        <v>55</v>
      </c>
      <c r="B34" s="158" t="s">
        <v>807</v>
      </c>
      <c r="C34" s="161">
        <v>25.53</v>
      </c>
      <c r="D34" s="161">
        <v>25.81</v>
      </c>
      <c r="E34" s="161">
        <v>38.982100000000003</v>
      </c>
      <c r="F34" s="161">
        <v>37.8658</v>
      </c>
      <c r="G34" s="161">
        <v>457.57040000000001</v>
      </c>
      <c r="H34" s="161">
        <v>585.75829999999996</v>
      </c>
      <c r="I34" s="161">
        <v>137.74170000000001</v>
      </c>
      <c r="J34" s="161">
        <v>138.88220000000001</v>
      </c>
      <c r="K34" s="161">
        <v>245.5128</v>
      </c>
      <c r="L34" s="161">
        <v>190.6036</v>
      </c>
      <c r="M34" s="161">
        <v>712.74030000000005</v>
      </c>
    </row>
    <row r="35" spans="1:13" ht="18" customHeight="1" x14ac:dyDescent="0.3">
      <c r="A35" s="158" t="s">
        <v>55</v>
      </c>
      <c r="B35" s="158" t="s">
        <v>808</v>
      </c>
      <c r="C35" s="161">
        <v>25.5</v>
      </c>
      <c r="D35" s="161">
        <v>25.58</v>
      </c>
      <c r="E35" s="161">
        <v>36.570900000000002</v>
      </c>
      <c r="F35" s="161">
        <v>39.526699999999998</v>
      </c>
      <c r="G35" s="161">
        <v>491.71319999999997</v>
      </c>
      <c r="H35" s="161">
        <v>618.89080000000001</v>
      </c>
      <c r="I35" s="161">
        <v>142.47800000000001</v>
      </c>
      <c r="J35" s="161">
        <v>139.44049999999999</v>
      </c>
      <c r="K35" s="161">
        <v>261.57350000000002</v>
      </c>
      <c r="L35" s="161">
        <v>204.0778</v>
      </c>
      <c r="M35" s="161">
        <v>747.56979999999999</v>
      </c>
    </row>
    <row r="36" spans="1:13" ht="18" customHeight="1" x14ac:dyDescent="0.3">
      <c r="A36" s="158" t="s">
        <v>55</v>
      </c>
      <c r="B36" s="158" t="s">
        <v>809</v>
      </c>
      <c r="C36" s="161">
        <v>25.01</v>
      </c>
      <c r="D36" s="161">
        <v>24.71</v>
      </c>
      <c r="E36" s="161">
        <v>41.125500000000002</v>
      </c>
      <c r="F36" s="161">
        <v>39.894599999999997</v>
      </c>
      <c r="G36" s="161">
        <v>486.68169999999998</v>
      </c>
      <c r="H36" s="161">
        <v>617.42179999999996</v>
      </c>
      <c r="I36" s="161">
        <v>140.6301</v>
      </c>
      <c r="J36" s="161">
        <v>137.70179999999999</v>
      </c>
      <c r="K36" s="161">
        <v>251.3502</v>
      </c>
      <c r="L36" s="161">
        <v>196.29089999999999</v>
      </c>
      <c r="M36" s="161">
        <v>725.97299999999996</v>
      </c>
    </row>
    <row r="37" spans="1:13" ht="18" customHeight="1" x14ac:dyDescent="0.3">
      <c r="A37" s="158" t="s">
        <v>55</v>
      </c>
      <c r="B37" s="158" t="s">
        <v>810</v>
      </c>
      <c r="C37" s="161">
        <v>19.11</v>
      </c>
      <c r="D37" s="161">
        <v>19.16</v>
      </c>
      <c r="E37" s="161">
        <v>31.346399999999999</v>
      </c>
      <c r="F37" s="161">
        <v>30.9679</v>
      </c>
      <c r="G37" s="161">
        <v>488.0487</v>
      </c>
      <c r="H37" s="161">
        <v>588.63300000000004</v>
      </c>
      <c r="I37" s="161">
        <v>149.0549</v>
      </c>
      <c r="J37" s="161">
        <v>147.5154</v>
      </c>
      <c r="K37" s="161">
        <v>271.21589999999998</v>
      </c>
      <c r="L37" s="161">
        <v>204.9008</v>
      </c>
      <c r="M37" s="161">
        <v>772.68700000000001</v>
      </c>
    </row>
    <row r="38" spans="1:13" ht="18" customHeight="1" x14ac:dyDescent="0.3">
      <c r="A38" s="158" t="s">
        <v>55</v>
      </c>
      <c r="B38" s="158" t="s">
        <v>811</v>
      </c>
      <c r="C38" s="161">
        <v>23.08</v>
      </c>
      <c r="D38" s="161">
        <v>23.34</v>
      </c>
      <c r="E38" s="161">
        <v>34.963299999999997</v>
      </c>
      <c r="F38" s="161">
        <v>35.325499999999998</v>
      </c>
      <c r="G38" s="161">
        <v>497.01080000000002</v>
      </c>
      <c r="H38" s="161">
        <v>613.71960000000001</v>
      </c>
      <c r="I38" s="161">
        <v>144.6583</v>
      </c>
      <c r="J38" s="161">
        <v>143.6626</v>
      </c>
      <c r="K38" s="161">
        <v>257.57190000000003</v>
      </c>
      <c r="L38" s="161">
        <v>206.04509999999999</v>
      </c>
      <c r="M38" s="161">
        <v>751.93790000000001</v>
      </c>
    </row>
    <row r="39" spans="1:13" ht="18" customHeight="1" x14ac:dyDescent="0.3">
      <c r="A39" s="158" t="s">
        <v>55</v>
      </c>
      <c r="B39" s="158" t="s">
        <v>812</v>
      </c>
      <c r="C39" s="163">
        <v>21.08</v>
      </c>
      <c r="D39" s="163">
        <v>21.2</v>
      </c>
      <c r="E39" s="163">
        <v>30.810600000000001</v>
      </c>
      <c r="F39" s="163">
        <v>30.396000000000001</v>
      </c>
      <c r="G39" s="163">
        <v>469.85410000000002</v>
      </c>
      <c r="H39" s="163">
        <v>573.34069999999997</v>
      </c>
      <c r="I39" s="163">
        <v>158.8117</v>
      </c>
      <c r="J39" s="163">
        <v>160.50450000000001</v>
      </c>
      <c r="K39" s="163">
        <v>295.6705</v>
      </c>
      <c r="L39" s="163">
        <v>230.39699999999999</v>
      </c>
      <c r="M39" s="163">
        <v>845.38369999999998</v>
      </c>
    </row>
    <row r="40" spans="1:13" ht="18" customHeight="1" x14ac:dyDescent="0.3">
      <c r="A40" s="158" t="s">
        <v>55</v>
      </c>
      <c r="B40" s="158" t="s">
        <v>813</v>
      </c>
      <c r="C40" s="159">
        <v>24.4</v>
      </c>
      <c r="D40" s="159">
        <v>24.59</v>
      </c>
      <c r="E40" s="159">
        <v>34.427500000000002</v>
      </c>
      <c r="F40" s="159">
        <v>33.629899999999999</v>
      </c>
      <c r="G40" s="159">
        <v>494.28100000000001</v>
      </c>
      <c r="H40" s="159">
        <v>611.32839999999999</v>
      </c>
      <c r="I40" s="159">
        <v>184.64779999999999</v>
      </c>
      <c r="J40" s="159">
        <v>182.49690000000001</v>
      </c>
      <c r="K40" s="159">
        <v>370.77789999999999</v>
      </c>
      <c r="L40" s="159">
        <v>292.2602</v>
      </c>
      <c r="M40" s="159">
        <v>1030.1828</v>
      </c>
    </row>
    <row r="41" spans="1:13" ht="18" customHeight="1" x14ac:dyDescent="0.3">
      <c r="A41" s="158" t="s">
        <v>55</v>
      </c>
      <c r="B41" s="158" t="s">
        <v>814</v>
      </c>
      <c r="C41" s="161">
        <v>32.21</v>
      </c>
      <c r="D41" s="161">
        <v>32.29</v>
      </c>
      <c r="E41" s="161">
        <v>35.365200000000002</v>
      </c>
      <c r="F41" s="161">
        <v>36.762099999999997</v>
      </c>
      <c r="G41" s="161">
        <v>463.03370000000001</v>
      </c>
      <c r="H41" s="161">
        <v>599.66099999999994</v>
      </c>
      <c r="I41" s="161">
        <v>214.70150000000001</v>
      </c>
      <c r="J41" s="161">
        <v>214.98349999999999</v>
      </c>
      <c r="K41" s="161">
        <v>445.72239999999999</v>
      </c>
      <c r="L41" s="161">
        <v>364.8229</v>
      </c>
      <c r="M41" s="161">
        <v>1240.2302999999999</v>
      </c>
    </row>
    <row r="42" spans="1:13" ht="18" customHeight="1" x14ac:dyDescent="0.3">
      <c r="A42" s="158" t="s">
        <v>55</v>
      </c>
      <c r="B42" s="158" t="s">
        <v>815</v>
      </c>
      <c r="C42" s="161">
        <v>30.61</v>
      </c>
      <c r="D42" s="161">
        <v>30.39</v>
      </c>
      <c r="E42" s="161">
        <v>35.9011</v>
      </c>
      <c r="F42" s="161">
        <v>37.046399999999998</v>
      </c>
      <c r="G42" s="161">
        <v>450.7996</v>
      </c>
      <c r="H42" s="161">
        <v>584.74710000000005</v>
      </c>
      <c r="I42" s="161">
        <v>224.6678</v>
      </c>
      <c r="J42" s="161">
        <v>223.935</v>
      </c>
      <c r="K42" s="161">
        <v>472.2756</v>
      </c>
      <c r="L42" s="161">
        <v>387.53629999999998</v>
      </c>
      <c r="M42" s="161">
        <v>1308.4147</v>
      </c>
    </row>
    <row r="43" spans="1:13" ht="18" customHeight="1" x14ac:dyDescent="0.3">
      <c r="A43" s="158" t="s">
        <v>55</v>
      </c>
      <c r="B43" s="158" t="s">
        <v>816</v>
      </c>
      <c r="C43" s="161">
        <v>34.92</v>
      </c>
      <c r="D43" s="161">
        <v>35.26</v>
      </c>
      <c r="E43" s="161">
        <v>37.106699999999996</v>
      </c>
      <c r="F43" s="161">
        <v>37.006900000000002</v>
      </c>
      <c r="G43" s="161">
        <v>421.08049999999997</v>
      </c>
      <c r="H43" s="161">
        <v>565.3741</v>
      </c>
      <c r="I43" s="161">
        <v>243.45830000000001</v>
      </c>
      <c r="J43" s="161">
        <v>243.465</v>
      </c>
      <c r="K43" s="161">
        <v>503.9067</v>
      </c>
      <c r="L43" s="161">
        <v>407.63959999999997</v>
      </c>
      <c r="M43" s="161">
        <v>1398.4695999999999</v>
      </c>
    </row>
    <row r="44" spans="1:13" ht="18" customHeight="1" x14ac:dyDescent="0.3">
      <c r="A44" s="158" t="s">
        <v>55</v>
      </c>
      <c r="B44" s="158" t="s">
        <v>817</v>
      </c>
      <c r="C44" s="161">
        <v>38.22</v>
      </c>
      <c r="D44" s="161">
        <v>38.47</v>
      </c>
      <c r="E44" s="161">
        <v>57.334499999999998</v>
      </c>
      <c r="F44" s="161">
        <v>56.643099999999997</v>
      </c>
      <c r="G44" s="161">
        <v>466.49040000000002</v>
      </c>
      <c r="H44" s="161">
        <v>657.15800000000002</v>
      </c>
      <c r="I44" s="161">
        <v>238.3253</v>
      </c>
      <c r="J44" s="161">
        <v>237.82570000000001</v>
      </c>
      <c r="K44" s="161">
        <v>472.46940000000001</v>
      </c>
      <c r="L44" s="161">
        <v>385.06939999999997</v>
      </c>
      <c r="M44" s="161">
        <v>1333.6898000000001</v>
      </c>
    </row>
    <row r="45" spans="1:13" ht="18" customHeight="1" x14ac:dyDescent="0.3">
      <c r="A45" s="158" t="s">
        <v>55</v>
      </c>
      <c r="B45" s="158" t="s">
        <v>818</v>
      </c>
      <c r="C45" s="161">
        <v>44.8</v>
      </c>
      <c r="D45" s="161">
        <v>44.83</v>
      </c>
      <c r="E45" s="161">
        <v>60.415599999999998</v>
      </c>
      <c r="F45" s="161">
        <v>60.597499999999997</v>
      </c>
      <c r="G45" s="161">
        <v>479.46800000000002</v>
      </c>
      <c r="H45" s="161">
        <v>690.11109999999996</v>
      </c>
      <c r="I45" s="161">
        <v>239.05439999999999</v>
      </c>
      <c r="J45" s="161">
        <v>239.56489999999999</v>
      </c>
      <c r="K45" s="161">
        <v>463.80509999999998</v>
      </c>
      <c r="L45" s="161">
        <v>375.56259999999997</v>
      </c>
      <c r="M45" s="161">
        <v>1317.9870000000001</v>
      </c>
    </row>
    <row r="46" spans="1:13" ht="18" customHeight="1" x14ac:dyDescent="0.3">
      <c r="A46" s="158" t="s">
        <v>55</v>
      </c>
      <c r="B46" s="158" t="s">
        <v>819</v>
      </c>
      <c r="C46" s="161">
        <v>41.71</v>
      </c>
      <c r="D46" s="161">
        <v>41.82</v>
      </c>
      <c r="E46" s="161">
        <v>56.664700000000003</v>
      </c>
      <c r="F46" s="161">
        <v>52.789299999999997</v>
      </c>
      <c r="G46" s="161">
        <v>490.85820000000001</v>
      </c>
      <c r="H46" s="161">
        <v>683.84220000000005</v>
      </c>
      <c r="I46" s="161">
        <v>242.53039999999999</v>
      </c>
      <c r="J46" s="161">
        <v>242.4973</v>
      </c>
      <c r="K46" s="161">
        <v>461.2475</v>
      </c>
      <c r="L46" s="161">
        <v>380.35640000000001</v>
      </c>
      <c r="M46" s="161">
        <v>1326.6315999999999</v>
      </c>
    </row>
    <row r="47" spans="1:13" ht="18" customHeight="1" x14ac:dyDescent="0.3">
      <c r="A47" s="158" t="s">
        <v>55</v>
      </c>
      <c r="B47" s="158" t="s">
        <v>820</v>
      </c>
      <c r="C47" s="163">
        <v>49.86</v>
      </c>
      <c r="D47" s="163">
        <v>50.2</v>
      </c>
      <c r="E47" s="163">
        <v>64.300399999999996</v>
      </c>
      <c r="F47" s="163">
        <v>59.901000000000003</v>
      </c>
      <c r="G47" s="163">
        <v>465.36590000000001</v>
      </c>
      <c r="H47" s="163">
        <v>689.62729999999999</v>
      </c>
      <c r="I47" s="163">
        <v>252.26599999999999</v>
      </c>
      <c r="J47" s="163">
        <v>249.74680000000001</v>
      </c>
      <c r="K47" s="163">
        <v>473.2475</v>
      </c>
      <c r="L47" s="163">
        <v>389.35950000000003</v>
      </c>
      <c r="M47" s="163">
        <v>1364.6197999999999</v>
      </c>
    </row>
    <row r="48" spans="1:13" ht="18" customHeight="1" x14ac:dyDescent="0.3">
      <c r="A48" s="158" t="s">
        <v>55</v>
      </c>
      <c r="B48" s="158" t="s">
        <v>821</v>
      </c>
      <c r="C48" s="159">
        <v>46.38</v>
      </c>
      <c r="D48" s="159">
        <v>46.59</v>
      </c>
      <c r="E48" s="159">
        <v>56.530799999999999</v>
      </c>
      <c r="F48" s="159">
        <v>59.640700000000002</v>
      </c>
      <c r="G48" s="159">
        <v>482.72570000000002</v>
      </c>
      <c r="H48" s="159">
        <v>691.86720000000003</v>
      </c>
      <c r="I48" s="159">
        <v>241.78219999999999</v>
      </c>
      <c r="J48" s="159">
        <v>244.4273</v>
      </c>
      <c r="K48" s="159">
        <v>461.8768</v>
      </c>
      <c r="L48" s="159">
        <v>374.70089999999999</v>
      </c>
      <c r="M48" s="159">
        <v>1322.7872</v>
      </c>
    </row>
    <row r="49" spans="1:13" ht="18" customHeight="1" x14ac:dyDescent="0.3">
      <c r="A49" s="158" t="s">
        <v>55</v>
      </c>
      <c r="B49" s="158" t="s">
        <v>822</v>
      </c>
      <c r="C49" s="161">
        <v>45.64</v>
      </c>
      <c r="D49" s="161">
        <v>46.01</v>
      </c>
      <c r="E49" s="161">
        <v>58.808100000000003</v>
      </c>
      <c r="F49" s="161">
        <v>58.957900000000002</v>
      </c>
      <c r="G49" s="161">
        <v>471.50630000000001</v>
      </c>
      <c r="H49" s="161">
        <v>680.92229999999995</v>
      </c>
      <c r="I49" s="161">
        <v>244.53880000000001</v>
      </c>
      <c r="J49" s="161">
        <v>243.05719999999999</v>
      </c>
      <c r="K49" s="161">
        <v>464.93610000000001</v>
      </c>
      <c r="L49" s="161">
        <v>377.9941</v>
      </c>
      <c r="M49" s="161">
        <v>1330.5262</v>
      </c>
    </row>
    <row r="50" spans="1:13" ht="18" customHeight="1" x14ac:dyDescent="0.3">
      <c r="A50" s="158" t="s">
        <v>55</v>
      </c>
      <c r="B50" s="158" t="s">
        <v>823</v>
      </c>
      <c r="C50" s="161">
        <v>44.77</v>
      </c>
      <c r="D50" s="161">
        <v>44.71</v>
      </c>
      <c r="E50" s="161">
        <v>58.406199999999998</v>
      </c>
      <c r="F50" s="161">
        <v>57.872900000000001</v>
      </c>
      <c r="G50" s="161">
        <v>469.91989999999998</v>
      </c>
      <c r="H50" s="161">
        <v>675.67899999999997</v>
      </c>
      <c r="I50" s="161">
        <v>252.40899999999999</v>
      </c>
      <c r="J50" s="161">
        <v>250.86340000000001</v>
      </c>
      <c r="K50" s="161">
        <v>477.97930000000002</v>
      </c>
      <c r="L50" s="161">
        <v>391.87939999999998</v>
      </c>
      <c r="M50" s="161">
        <v>1373.1311000000001</v>
      </c>
    </row>
    <row r="51" spans="1:13" ht="18" customHeight="1" x14ac:dyDescent="0.3">
      <c r="A51" s="158" t="s">
        <v>55</v>
      </c>
      <c r="B51" s="158" t="s">
        <v>824</v>
      </c>
      <c r="C51" s="161">
        <v>31.19</v>
      </c>
      <c r="D51" s="161">
        <v>31.32</v>
      </c>
      <c r="E51" s="161">
        <v>49.162999999999997</v>
      </c>
      <c r="F51" s="161">
        <v>44.957700000000003</v>
      </c>
      <c r="G51" s="161">
        <v>460.1198</v>
      </c>
      <c r="H51" s="161">
        <v>616.75049999999999</v>
      </c>
      <c r="I51" s="161">
        <v>245.9563</v>
      </c>
      <c r="J51" s="161">
        <v>246.6104</v>
      </c>
      <c r="K51" s="161">
        <v>474.17169999999999</v>
      </c>
      <c r="L51" s="161">
        <v>386.52379999999999</v>
      </c>
      <c r="M51" s="161">
        <v>1353.2621999999999</v>
      </c>
    </row>
    <row r="52" spans="1:13" ht="18" customHeight="1" x14ac:dyDescent="0.3">
      <c r="A52" s="158" t="s">
        <v>55</v>
      </c>
      <c r="B52" s="158" t="s">
        <v>825</v>
      </c>
      <c r="C52" s="161">
        <v>36.21</v>
      </c>
      <c r="D52" s="161">
        <v>36.33</v>
      </c>
      <c r="E52" s="161">
        <v>44.742400000000004</v>
      </c>
      <c r="F52" s="161">
        <v>44.166699999999999</v>
      </c>
      <c r="G52" s="161">
        <v>457.67930000000001</v>
      </c>
      <c r="H52" s="161">
        <v>619.12840000000006</v>
      </c>
      <c r="I52" s="161">
        <v>245.9255</v>
      </c>
      <c r="J52" s="161">
        <v>243.7955</v>
      </c>
      <c r="K52" s="161">
        <v>452.03919999999999</v>
      </c>
      <c r="L52" s="161">
        <v>373.03</v>
      </c>
      <c r="M52" s="161">
        <v>1314.7901999999999</v>
      </c>
    </row>
    <row r="53" spans="1:13" ht="18" customHeight="1" x14ac:dyDescent="0.3">
      <c r="A53" s="158" t="s">
        <v>55</v>
      </c>
      <c r="B53" s="158" t="s">
        <v>826</v>
      </c>
      <c r="C53" s="161">
        <v>41.42</v>
      </c>
      <c r="D53" s="161">
        <v>41.46</v>
      </c>
      <c r="E53" s="161">
        <v>42.4651</v>
      </c>
      <c r="F53" s="161">
        <v>41.8628</v>
      </c>
      <c r="G53" s="161">
        <v>455.75630000000001</v>
      </c>
      <c r="H53" s="161">
        <v>622.96420000000001</v>
      </c>
      <c r="I53" s="161">
        <v>255.57820000000001</v>
      </c>
      <c r="J53" s="161">
        <v>255.4614</v>
      </c>
      <c r="K53" s="161">
        <v>476.2</v>
      </c>
      <c r="L53" s="161">
        <v>391.61369999999999</v>
      </c>
      <c r="M53" s="161">
        <v>1378.8533</v>
      </c>
    </row>
    <row r="54" spans="1:13" ht="18" customHeight="1" x14ac:dyDescent="0.3">
      <c r="A54" s="158" t="s">
        <v>55</v>
      </c>
      <c r="B54" s="158" t="s">
        <v>827</v>
      </c>
      <c r="C54" s="161">
        <v>39.950000000000003</v>
      </c>
      <c r="D54" s="161">
        <v>40.29</v>
      </c>
      <c r="E54" s="161">
        <v>39.384</v>
      </c>
      <c r="F54" s="161">
        <v>39.0242</v>
      </c>
      <c r="G54" s="161">
        <v>446.14789999999999</v>
      </c>
      <c r="H54" s="161">
        <v>604.79610000000002</v>
      </c>
      <c r="I54" s="161">
        <v>247.65799999999999</v>
      </c>
      <c r="J54" s="161">
        <v>248.87710000000001</v>
      </c>
      <c r="K54" s="161">
        <v>463.36110000000002</v>
      </c>
      <c r="L54" s="161">
        <v>374.80739999999997</v>
      </c>
      <c r="M54" s="161">
        <v>1334.7036000000001</v>
      </c>
    </row>
    <row r="55" spans="1:13" ht="18" customHeight="1" x14ac:dyDescent="0.3">
      <c r="A55" s="158" t="s">
        <v>828</v>
      </c>
      <c r="B55" s="158" t="s">
        <v>56</v>
      </c>
      <c r="C55" s="163">
        <v>30.36</v>
      </c>
      <c r="D55" s="163">
        <v>30</v>
      </c>
      <c r="E55" s="163">
        <v>35.097299999999997</v>
      </c>
      <c r="F55" s="163">
        <v>34.895699999999998</v>
      </c>
      <c r="G55" s="163">
        <v>442.18770000000001</v>
      </c>
      <c r="H55" s="163">
        <v>572.54070000000002</v>
      </c>
      <c r="I55" s="163">
        <v>244.62479999999999</v>
      </c>
      <c r="J55" s="163">
        <v>241.67529999999999</v>
      </c>
      <c r="K55" s="163">
        <v>456.92630000000003</v>
      </c>
      <c r="L55" s="163">
        <v>373.45979999999997</v>
      </c>
      <c r="M55" s="163">
        <v>1316.6862000000001</v>
      </c>
    </row>
    <row r="56" spans="1:13" x14ac:dyDescent="0.3">
      <c r="A56" s="233" t="s">
        <v>840</v>
      </c>
      <c r="B56" s="233"/>
      <c r="C56" s="165">
        <v>0.02</v>
      </c>
      <c r="D56" s="165">
        <v>-19.16</v>
      </c>
      <c r="E56" s="165">
        <v>-30.810600000000001</v>
      </c>
      <c r="F56" s="165">
        <v>-30.396000000000001</v>
      </c>
      <c r="G56" s="165">
        <v>-421.08049999999997</v>
      </c>
      <c r="H56" s="165"/>
      <c r="I56" s="165">
        <v>255.57820000000001</v>
      </c>
      <c r="J56" s="165">
        <v>255.4614</v>
      </c>
      <c r="K56" s="165">
        <v>503.9067</v>
      </c>
      <c r="L56" s="165">
        <v>407.63959999999997</v>
      </c>
      <c r="M56" s="165"/>
    </row>
    <row r="57" spans="1:13" x14ac:dyDescent="0.3">
      <c r="A57" s="233" t="s">
        <v>841</v>
      </c>
      <c r="B57" s="233"/>
      <c r="C57" s="165">
        <v>-49.86</v>
      </c>
      <c r="D57" s="165">
        <v>-57.55</v>
      </c>
      <c r="E57" s="165">
        <v>-64.300399999999996</v>
      </c>
      <c r="F57" s="165">
        <v>-60.597499999999997</v>
      </c>
      <c r="G57" s="165">
        <v>-575.86159999999995</v>
      </c>
      <c r="H57" s="165"/>
      <c r="I57" s="165">
        <v>133.53479999999999</v>
      </c>
      <c r="J57" s="165">
        <v>133.47839999999999</v>
      </c>
      <c r="K57" s="165">
        <v>245.5128</v>
      </c>
      <c r="L57" s="165">
        <v>190.6036</v>
      </c>
      <c r="M57" s="165"/>
    </row>
    <row r="58" spans="1:13" x14ac:dyDescent="0.3">
      <c r="A58" s="233" t="s">
        <v>842</v>
      </c>
      <c r="B58" s="233"/>
      <c r="C58" s="165">
        <v>-31.060333333333336</v>
      </c>
      <c r="D58" s="165">
        <v>-40.873333333333335</v>
      </c>
      <c r="E58" s="165">
        <v>-44.111641666666664</v>
      </c>
      <c r="F58" s="165">
        <v>-43.77778958333333</v>
      </c>
      <c r="G58" s="165">
        <v>-479.34576041666662</v>
      </c>
      <c r="H58" s="165"/>
      <c r="I58" s="165">
        <v>200.85136458333332</v>
      </c>
      <c r="J58" s="165">
        <v>200.17897916666666</v>
      </c>
      <c r="K58" s="165">
        <v>387.95946874999998</v>
      </c>
      <c r="L58" s="165">
        <v>313.26743958333333</v>
      </c>
      <c r="M58" s="165"/>
    </row>
    <row r="59" spans="1:13" ht="27" customHeight="1" x14ac:dyDescent="0.3">
      <c r="A59" s="233" t="s">
        <v>3</v>
      </c>
      <c r="B59" s="233"/>
      <c r="C59" s="232" t="s">
        <v>2321</v>
      </c>
      <c r="D59" s="232"/>
      <c r="E59" s="232" t="s">
        <v>379</v>
      </c>
      <c r="F59" s="232"/>
      <c r="G59" s="232" t="s">
        <v>496</v>
      </c>
      <c r="H59" s="232" t="s">
        <v>936</v>
      </c>
      <c r="I59" s="232" t="s">
        <v>496</v>
      </c>
      <c r="J59" s="232"/>
      <c r="K59" s="232"/>
      <c r="L59" s="232" t="s">
        <v>154</v>
      </c>
      <c r="M59" s="232" t="s">
        <v>936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2638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3" t="s">
        <v>1681</v>
      </c>
      <c r="B5" s="233"/>
      <c r="C5" s="169">
        <v>43593</v>
      </c>
      <c r="D5" s="169">
        <v>43595</v>
      </c>
      <c r="E5" s="169">
        <v>43591</v>
      </c>
      <c r="F5" s="169">
        <v>43597</v>
      </c>
      <c r="G5" s="169">
        <v>60107</v>
      </c>
      <c r="H5" s="169">
        <v>43599</v>
      </c>
      <c r="I5" s="169">
        <v>43546</v>
      </c>
      <c r="J5" s="169">
        <v>43601</v>
      </c>
      <c r="K5" s="169">
        <v>43544</v>
      </c>
      <c r="L5" s="169">
        <v>43603</v>
      </c>
      <c r="M5" s="169">
        <v>43580</v>
      </c>
      <c r="N5" s="169">
        <v>43540</v>
      </c>
      <c r="O5" s="11">
        <v>43535</v>
      </c>
      <c r="P5" s="11">
        <v>60108</v>
      </c>
      <c r="Q5" s="11">
        <v>42877</v>
      </c>
      <c r="R5" s="11">
        <v>60109</v>
      </c>
      <c r="S5" s="11">
        <v>43516</v>
      </c>
      <c r="T5" s="11">
        <v>43614</v>
      </c>
      <c r="U5" s="11">
        <v>43585</v>
      </c>
      <c r="V5" s="11">
        <v>43742</v>
      </c>
      <c r="W5" s="11">
        <v>43584</v>
      </c>
      <c r="X5" s="170">
        <v>43507</v>
      </c>
      <c r="Y5" s="170">
        <v>43590</v>
      </c>
      <c r="Z5" s="170">
        <v>43494</v>
      </c>
      <c r="AA5" s="170">
        <v>43743</v>
      </c>
      <c r="AB5" s="170">
        <v>60110</v>
      </c>
      <c r="AC5" s="170">
        <v>60111</v>
      </c>
      <c r="AD5" s="170">
        <v>43573</v>
      </c>
      <c r="AE5" s="170">
        <v>43506</v>
      </c>
      <c r="AF5" s="170">
        <v>43513</v>
      </c>
    </row>
    <row r="6" spans="1:32" ht="15" hidden="1" customHeight="1" x14ac:dyDescent="0.3">
      <c r="A6" s="233" t="s">
        <v>1682</v>
      </c>
      <c r="B6" s="233"/>
      <c r="C6" s="169" t="s">
        <v>2639</v>
      </c>
      <c r="D6" s="169" t="s">
        <v>2640</v>
      </c>
      <c r="E6" s="169" t="s">
        <v>2641</v>
      </c>
      <c r="F6" s="169" t="s">
        <v>2642</v>
      </c>
      <c r="G6" s="169" t="s">
        <v>2643</v>
      </c>
      <c r="H6" s="169" t="s">
        <v>2644</v>
      </c>
      <c r="I6" s="169" t="s">
        <v>2645</v>
      </c>
      <c r="J6" s="169" t="s">
        <v>2646</v>
      </c>
      <c r="K6" s="169" t="s">
        <v>2647</v>
      </c>
      <c r="L6" s="169" t="s">
        <v>2648</v>
      </c>
      <c r="M6" s="169" t="s">
        <v>2649</v>
      </c>
      <c r="N6" s="169" t="s">
        <v>2650</v>
      </c>
      <c r="O6" s="11" t="s">
        <v>2651</v>
      </c>
      <c r="P6" s="11" t="s">
        <v>2652</v>
      </c>
      <c r="Q6" s="11" t="s">
        <v>2653</v>
      </c>
      <c r="R6" s="11" t="s">
        <v>2654</v>
      </c>
      <c r="S6" s="11" t="s">
        <v>2655</v>
      </c>
      <c r="T6" s="11" t="s">
        <v>2656</v>
      </c>
      <c r="U6" s="11" t="s">
        <v>2657</v>
      </c>
      <c r="V6" s="11" t="s">
        <v>2658</v>
      </c>
      <c r="W6" s="11" t="s">
        <v>2659</v>
      </c>
      <c r="X6" s="170" t="s">
        <v>2660</v>
      </c>
      <c r="Y6" s="170" t="s">
        <v>2661</v>
      </c>
      <c r="Z6" s="170" t="s">
        <v>2662</v>
      </c>
      <c r="AA6" s="170" t="s">
        <v>2663</v>
      </c>
      <c r="AB6" s="170" t="s">
        <v>2664</v>
      </c>
      <c r="AC6" s="170" t="s">
        <v>2665</v>
      </c>
      <c r="AD6" s="170" t="s">
        <v>2666</v>
      </c>
      <c r="AE6" s="170" t="s">
        <v>2667</v>
      </c>
      <c r="AF6" s="170" t="s">
        <v>2668</v>
      </c>
    </row>
    <row r="7" spans="1:32" ht="27" customHeight="1" x14ac:dyDescent="0.3">
      <c r="A7" s="233" t="s">
        <v>17</v>
      </c>
      <c r="B7" s="233"/>
      <c r="C7" s="237" t="s">
        <v>2669</v>
      </c>
      <c r="D7" s="237" t="s">
        <v>2670</v>
      </c>
      <c r="E7" s="237" t="s">
        <v>2671</v>
      </c>
      <c r="F7" s="237" t="s">
        <v>2672</v>
      </c>
      <c r="G7" s="237" t="s">
        <v>2673</v>
      </c>
      <c r="H7" s="237" t="s">
        <v>251</v>
      </c>
      <c r="I7" s="237" t="s">
        <v>177</v>
      </c>
      <c r="J7" s="237" t="s">
        <v>522</v>
      </c>
      <c r="K7" s="237" t="s">
        <v>172</v>
      </c>
      <c r="L7" s="237" t="s">
        <v>547</v>
      </c>
      <c r="M7" s="237" t="s">
        <v>333</v>
      </c>
      <c r="N7" s="237" t="s">
        <v>155</v>
      </c>
      <c r="O7" s="230" t="s">
        <v>2674</v>
      </c>
      <c r="P7" s="230" t="s">
        <v>461</v>
      </c>
      <c r="Q7" s="230" t="s">
        <v>394</v>
      </c>
      <c r="R7" s="230" t="s">
        <v>2675</v>
      </c>
      <c r="S7" s="230" t="s">
        <v>709</v>
      </c>
      <c r="T7" s="230" t="s">
        <v>543</v>
      </c>
      <c r="U7" s="230" t="s">
        <v>2676</v>
      </c>
      <c r="V7" s="230" t="s">
        <v>2677</v>
      </c>
      <c r="W7" s="230" t="s">
        <v>2678</v>
      </c>
      <c r="X7" s="236" t="s">
        <v>2679</v>
      </c>
      <c r="Y7" s="236" t="s">
        <v>2680</v>
      </c>
      <c r="Z7" s="236" t="s">
        <v>2681</v>
      </c>
      <c r="AA7" s="236" t="s">
        <v>2682</v>
      </c>
      <c r="AB7" s="236" t="s">
        <v>2683</v>
      </c>
      <c r="AC7" s="236" t="s">
        <v>2684</v>
      </c>
      <c r="AD7" s="236" t="s">
        <v>2676</v>
      </c>
      <c r="AE7" s="236" t="s">
        <v>300</v>
      </c>
      <c r="AF7" s="236" t="s">
        <v>2677</v>
      </c>
    </row>
    <row r="8" spans="1:32" x14ac:dyDescent="0.3">
      <c r="A8" s="233" t="s">
        <v>2685</v>
      </c>
      <c r="B8" s="233"/>
      <c r="C8" s="169" t="s">
        <v>2686</v>
      </c>
      <c r="D8" s="169" t="s">
        <v>2686</v>
      </c>
      <c r="E8" s="169" t="s">
        <v>2686</v>
      </c>
      <c r="F8" s="169" t="s">
        <v>2686</v>
      </c>
      <c r="G8" s="169" t="s">
        <v>2686</v>
      </c>
      <c r="H8" s="169" t="s">
        <v>2686</v>
      </c>
      <c r="I8" s="169" t="s">
        <v>2686</v>
      </c>
      <c r="J8" s="169" t="s">
        <v>2686</v>
      </c>
      <c r="K8" s="169" t="s">
        <v>2686</v>
      </c>
      <c r="L8" s="169" t="s">
        <v>2686</v>
      </c>
      <c r="M8" s="169" t="s">
        <v>2686</v>
      </c>
      <c r="N8" s="169" t="s">
        <v>2686</v>
      </c>
      <c r="O8" s="11" t="s">
        <v>2687</v>
      </c>
      <c r="P8" s="11" t="s">
        <v>2687</v>
      </c>
      <c r="Q8" s="11" t="s">
        <v>2687</v>
      </c>
      <c r="R8" s="11" t="s">
        <v>2687</v>
      </c>
      <c r="S8" s="11" t="s">
        <v>2687</v>
      </c>
      <c r="T8" s="11" t="s">
        <v>2687</v>
      </c>
      <c r="U8" s="11" t="s">
        <v>2687</v>
      </c>
      <c r="V8" s="11" t="s">
        <v>2687</v>
      </c>
      <c r="W8" s="11" t="s">
        <v>2687</v>
      </c>
      <c r="X8" s="170" t="s">
        <v>2688</v>
      </c>
      <c r="Y8" s="170" t="s">
        <v>2688</v>
      </c>
      <c r="Z8" s="170" t="s">
        <v>2688</v>
      </c>
      <c r="AA8" s="170" t="s">
        <v>2688</v>
      </c>
      <c r="AB8" s="170" t="s">
        <v>2688</v>
      </c>
      <c r="AC8" s="170" t="s">
        <v>2688</v>
      </c>
      <c r="AD8" s="170" t="s">
        <v>2688</v>
      </c>
      <c r="AE8" s="170" t="s">
        <v>2688</v>
      </c>
      <c r="AF8" s="170" t="s">
        <v>2688</v>
      </c>
    </row>
    <row r="9" spans="1:32" ht="27" customHeight="1" x14ac:dyDescent="0.3">
      <c r="A9" s="155" t="s">
        <v>51</v>
      </c>
      <c r="B9" s="155" t="s">
        <v>561</v>
      </c>
      <c r="C9" s="169" t="s">
        <v>2689</v>
      </c>
      <c r="D9" s="169" t="s">
        <v>2689</v>
      </c>
      <c r="E9" s="169" t="s">
        <v>2689</v>
      </c>
      <c r="F9" s="169" t="s">
        <v>2689</v>
      </c>
      <c r="G9" s="169" t="s">
        <v>2689</v>
      </c>
      <c r="H9" s="169" t="s">
        <v>2689</v>
      </c>
      <c r="I9" s="169" t="s">
        <v>2689</v>
      </c>
      <c r="J9" s="169" t="s">
        <v>2689</v>
      </c>
      <c r="K9" s="169" t="s">
        <v>2689</v>
      </c>
      <c r="L9" s="169" t="s">
        <v>2689</v>
      </c>
      <c r="M9" s="169" t="s">
        <v>2689</v>
      </c>
      <c r="N9" s="169" t="s">
        <v>2689</v>
      </c>
      <c r="O9" s="11" t="s">
        <v>2689</v>
      </c>
      <c r="P9" s="11" t="s">
        <v>2689</v>
      </c>
      <c r="Q9" s="11" t="s">
        <v>2689</v>
      </c>
      <c r="R9" s="11" t="s">
        <v>2689</v>
      </c>
      <c r="S9" s="11" t="s">
        <v>2689</v>
      </c>
      <c r="T9" s="11" t="s">
        <v>2689</v>
      </c>
      <c r="U9" s="11" t="s">
        <v>2689</v>
      </c>
      <c r="V9" s="11" t="s">
        <v>2689</v>
      </c>
      <c r="W9" s="11" t="s">
        <v>2689</v>
      </c>
      <c r="X9" s="170" t="s">
        <v>2689</v>
      </c>
      <c r="Y9" s="170" t="s">
        <v>2689</v>
      </c>
      <c r="Z9" s="170" t="s">
        <v>2689</v>
      </c>
      <c r="AA9" s="170" t="s">
        <v>2689</v>
      </c>
      <c r="AB9" s="170" t="s">
        <v>2689</v>
      </c>
      <c r="AC9" s="170" t="s">
        <v>2689</v>
      </c>
      <c r="AD9" s="170" t="s">
        <v>2689</v>
      </c>
      <c r="AE9" s="170" t="s">
        <v>2689</v>
      </c>
      <c r="AF9" s="170" t="s">
        <v>2689</v>
      </c>
    </row>
    <row r="10" spans="1:32" ht="18" customHeight="1" x14ac:dyDescent="0.3">
      <c r="A10" s="158" t="s">
        <v>55</v>
      </c>
      <c r="B10" s="158" t="s">
        <v>781</v>
      </c>
      <c r="C10" s="159">
        <v>513.60530000000006</v>
      </c>
      <c r="D10" s="159">
        <v>517.24519999999995</v>
      </c>
      <c r="E10" s="159">
        <v>517.78530000000001</v>
      </c>
      <c r="F10" s="159">
        <v>516.82249999999999</v>
      </c>
      <c r="G10" s="159">
        <v>516.84230000000002</v>
      </c>
      <c r="H10" s="159">
        <v>511.2491</v>
      </c>
      <c r="I10" s="160"/>
      <c r="J10" s="159">
        <v>496.45240000000001</v>
      </c>
      <c r="K10" s="159">
        <v>493.18889999999999</v>
      </c>
      <c r="L10" s="159">
        <v>475.68099999999998</v>
      </c>
      <c r="M10" s="159">
        <v>500.33550000000002</v>
      </c>
      <c r="N10" s="159">
        <v>485.21129999999999</v>
      </c>
      <c r="O10" s="159">
        <v>226.62260000000001</v>
      </c>
      <c r="P10" s="159">
        <v>225.77799999999999</v>
      </c>
      <c r="Q10" s="159">
        <v>226.68709999999999</v>
      </c>
      <c r="R10" s="159">
        <v>223.4846</v>
      </c>
      <c r="S10" s="159">
        <v>220.7235</v>
      </c>
      <c r="T10" s="159">
        <v>220.40610000000001</v>
      </c>
      <c r="U10" s="159">
        <v>222.4</v>
      </c>
      <c r="V10" s="160"/>
      <c r="W10" s="159">
        <v>223.4</v>
      </c>
      <c r="X10" s="159">
        <v>142.63140000000001</v>
      </c>
      <c r="Y10" s="159">
        <v>140.1772</v>
      </c>
      <c r="Z10" s="159">
        <v>139.0164</v>
      </c>
      <c r="AA10" s="159">
        <v>137.41200000000001</v>
      </c>
      <c r="AB10" s="159">
        <v>135.9162</v>
      </c>
      <c r="AC10" s="160"/>
      <c r="AD10" s="159">
        <v>141.9855</v>
      </c>
      <c r="AE10" s="159">
        <v>127.6016</v>
      </c>
      <c r="AF10" s="159">
        <v>143.3314</v>
      </c>
    </row>
    <row r="11" spans="1:32" ht="18" customHeight="1" x14ac:dyDescent="0.3">
      <c r="A11" s="158" t="s">
        <v>55</v>
      </c>
      <c r="B11" s="158" t="s">
        <v>782</v>
      </c>
      <c r="C11" s="161">
        <v>512.87099999999998</v>
      </c>
      <c r="D11" s="161">
        <v>517.19269999999995</v>
      </c>
      <c r="E11" s="162"/>
      <c r="F11" s="161">
        <v>515.76030000000003</v>
      </c>
      <c r="G11" s="161">
        <v>516.00699999999995</v>
      </c>
      <c r="H11" s="161">
        <v>510.7029</v>
      </c>
      <c r="I11" s="161">
        <v>508.4008</v>
      </c>
      <c r="J11" s="161">
        <v>497.83390000000003</v>
      </c>
      <c r="K11" s="161">
        <v>494.18720000000002</v>
      </c>
      <c r="L11" s="161">
        <v>475.57490000000001</v>
      </c>
      <c r="M11" s="161">
        <v>501.404</v>
      </c>
      <c r="N11" s="161">
        <v>486.03989999999999</v>
      </c>
      <c r="O11" s="161">
        <v>227.07660000000001</v>
      </c>
      <c r="P11" s="161">
        <v>225.6455</v>
      </c>
      <c r="Q11" s="161">
        <v>226.81979999999999</v>
      </c>
      <c r="R11" s="161">
        <v>223.48419999999999</v>
      </c>
      <c r="S11" s="161">
        <v>220.96709999999999</v>
      </c>
      <c r="T11" s="161">
        <v>220.67509999999999</v>
      </c>
      <c r="U11" s="161">
        <v>223</v>
      </c>
      <c r="V11" s="162"/>
      <c r="W11" s="161">
        <v>223.7</v>
      </c>
      <c r="X11" s="162"/>
      <c r="Y11" s="161">
        <v>140.42410000000001</v>
      </c>
      <c r="Z11" s="161">
        <v>138.96449999999999</v>
      </c>
      <c r="AA11" s="161">
        <v>137.73820000000001</v>
      </c>
      <c r="AB11" s="161">
        <v>136.3716</v>
      </c>
      <c r="AC11" s="162"/>
      <c r="AD11" s="161">
        <v>142.249</v>
      </c>
      <c r="AE11" s="161">
        <v>126.1953</v>
      </c>
      <c r="AF11" s="161">
        <v>143.3314</v>
      </c>
    </row>
    <row r="12" spans="1:32" ht="18" customHeight="1" x14ac:dyDescent="0.3">
      <c r="A12" s="158" t="s">
        <v>55</v>
      </c>
      <c r="B12" s="158" t="s">
        <v>783</v>
      </c>
      <c r="C12" s="161">
        <v>511.45460000000003</v>
      </c>
      <c r="D12" s="161">
        <v>515.82709999999997</v>
      </c>
      <c r="E12" s="161">
        <v>514.63409999999999</v>
      </c>
      <c r="F12" s="161">
        <v>515.0308</v>
      </c>
      <c r="G12" s="161">
        <v>515.55669999999998</v>
      </c>
      <c r="H12" s="161">
        <v>509.3854</v>
      </c>
      <c r="I12" s="162"/>
      <c r="J12" s="161">
        <v>497.76260000000002</v>
      </c>
      <c r="K12" s="161">
        <v>493.2045</v>
      </c>
      <c r="L12" s="161">
        <v>475.43669999999997</v>
      </c>
      <c r="M12" s="161">
        <v>500.92430000000002</v>
      </c>
      <c r="N12" s="161">
        <v>485.8374</v>
      </c>
      <c r="O12" s="161">
        <v>226.11160000000001</v>
      </c>
      <c r="P12" s="161">
        <v>223.898</v>
      </c>
      <c r="Q12" s="161">
        <v>226.137</v>
      </c>
      <c r="R12" s="161">
        <v>223.29589999999999</v>
      </c>
      <c r="S12" s="161">
        <v>220.58330000000001</v>
      </c>
      <c r="T12" s="161">
        <v>220.3357</v>
      </c>
      <c r="U12" s="161">
        <v>223</v>
      </c>
      <c r="V12" s="162"/>
      <c r="W12" s="161">
        <v>223.7</v>
      </c>
      <c r="X12" s="162"/>
      <c r="Y12" s="161">
        <v>140.45840000000001</v>
      </c>
      <c r="Z12" s="161">
        <v>139.2654</v>
      </c>
      <c r="AA12" s="161">
        <v>137.86410000000001</v>
      </c>
      <c r="AB12" s="161">
        <v>136.1232</v>
      </c>
      <c r="AC12" s="162"/>
      <c r="AD12" s="161">
        <v>142.16120000000001</v>
      </c>
      <c r="AE12" s="161">
        <v>123.9003</v>
      </c>
      <c r="AF12" s="161">
        <v>143.3314</v>
      </c>
    </row>
    <row r="13" spans="1:32" ht="18" customHeight="1" x14ac:dyDescent="0.3">
      <c r="A13" s="158" t="s">
        <v>55</v>
      </c>
      <c r="B13" s="158" t="s">
        <v>784</v>
      </c>
      <c r="C13" s="161">
        <v>511.76929999999999</v>
      </c>
      <c r="D13" s="161">
        <v>513.83150000000001</v>
      </c>
      <c r="E13" s="161">
        <v>511.69310000000002</v>
      </c>
      <c r="F13" s="161">
        <v>515.02869999999996</v>
      </c>
      <c r="G13" s="161">
        <v>515.73979999999995</v>
      </c>
      <c r="H13" s="161">
        <v>510.8304</v>
      </c>
      <c r="I13" s="162"/>
      <c r="J13" s="161">
        <v>499.89699999999999</v>
      </c>
      <c r="K13" s="161">
        <v>492.82310000000001</v>
      </c>
      <c r="L13" s="161">
        <v>477.34480000000002</v>
      </c>
      <c r="M13" s="161">
        <v>501.63569999999999</v>
      </c>
      <c r="N13" s="161">
        <v>486.4581</v>
      </c>
      <c r="O13" s="161">
        <v>227.11799999999999</v>
      </c>
      <c r="P13" s="161">
        <v>224.0882</v>
      </c>
      <c r="Q13" s="161">
        <v>225.91890000000001</v>
      </c>
      <c r="R13" s="161">
        <v>223.6532</v>
      </c>
      <c r="S13" s="161">
        <v>221.55779999999999</v>
      </c>
      <c r="T13" s="161">
        <v>220.70910000000001</v>
      </c>
      <c r="U13" s="161">
        <v>223.7</v>
      </c>
      <c r="V13" s="162"/>
      <c r="W13" s="161">
        <v>224.5</v>
      </c>
      <c r="X13" s="162"/>
      <c r="Y13" s="161">
        <v>141.20590000000001</v>
      </c>
      <c r="Z13" s="161">
        <v>139.31209999999999</v>
      </c>
      <c r="AA13" s="161">
        <v>137.93020000000001</v>
      </c>
      <c r="AB13" s="161">
        <v>136.27500000000001</v>
      </c>
      <c r="AC13" s="162"/>
      <c r="AD13" s="161">
        <v>142.80520000000001</v>
      </c>
      <c r="AE13" s="161">
        <v>124.0419</v>
      </c>
      <c r="AF13" s="161">
        <v>143.3314</v>
      </c>
    </row>
    <row r="14" spans="1:32" ht="18" customHeight="1" x14ac:dyDescent="0.3">
      <c r="A14" s="158" t="s">
        <v>55</v>
      </c>
      <c r="B14" s="158" t="s">
        <v>785</v>
      </c>
      <c r="C14" s="161">
        <v>514.07749999999999</v>
      </c>
      <c r="D14" s="161">
        <v>516.93010000000004</v>
      </c>
      <c r="E14" s="161">
        <v>517.41759999999999</v>
      </c>
      <c r="F14" s="161">
        <v>517.32560000000001</v>
      </c>
      <c r="G14" s="161">
        <v>517.77829999999994</v>
      </c>
      <c r="H14" s="161">
        <v>512.24239999999998</v>
      </c>
      <c r="I14" s="162"/>
      <c r="J14" s="161">
        <v>499.04910000000001</v>
      </c>
      <c r="K14" s="161">
        <v>494.6216</v>
      </c>
      <c r="L14" s="161">
        <v>478.21820000000002</v>
      </c>
      <c r="M14" s="161">
        <v>501.10379999999998</v>
      </c>
      <c r="N14" s="161">
        <v>488.29390000000001</v>
      </c>
      <c r="O14" s="161">
        <v>228.1575</v>
      </c>
      <c r="P14" s="161">
        <v>225.55609999999999</v>
      </c>
      <c r="Q14" s="161">
        <v>227.1978</v>
      </c>
      <c r="R14" s="161">
        <v>224.2842</v>
      </c>
      <c r="S14" s="161">
        <v>221.8383</v>
      </c>
      <c r="T14" s="161">
        <v>221.29169999999999</v>
      </c>
      <c r="U14" s="161">
        <v>224.3</v>
      </c>
      <c r="V14" s="162"/>
      <c r="W14" s="161">
        <v>225</v>
      </c>
      <c r="X14" s="161">
        <v>143.45519999999999</v>
      </c>
      <c r="Y14" s="161">
        <v>140.04419999999999</v>
      </c>
      <c r="Z14" s="161">
        <v>139.5145</v>
      </c>
      <c r="AA14" s="161">
        <v>137.7799</v>
      </c>
      <c r="AB14" s="161">
        <v>136.45439999999999</v>
      </c>
      <c r="AC14" s="162"/>
      <c r="AD14" s="161">
        <v>141.3854</v>
      </c>
      <c r="AE14" s="161">
        <v>124.1347</v>
      </c>
      <c r="AF14" s="161">
        <v>143.73990000000001</v>
      </c>
    </row>
    <row r="15" spans="1:32" ht="18" customHeight="1" x14ac:dyDescent="0.3">
      <c r="A15" s="158" t="s">
        <v>55</v>
      </c>
      <c r="B15" s="158" t="s">
        <v>786</v>
      </c>
      <c r="C15" s="161">
        <v>515.28399999999999</v>
      </c>
      <c r="D15" s="161">
        <v>517.29769999999996</v>
      </c>
      <c r="E15" s="161">
        <v>514.89670000000001</v>
      </c>
      <c r="F15" s="161">
        <v>517.59439999999995</v>
      </c>
      <c r="G15" s="161">
        <v>518.17470000000003</v>
      </c>
      <c r="H15" s="161">
        <v>512.27869999999996</v>
      </c>
      <c r="I15" s="162"/>
      <c r="J15" s="161">
        <v>498.21319999999997</v>
      </c>
      <c r="K15" s="161">
        <v>494.51929999999999</v>
      </c>
      <c r="L15" s="161">
        <v>477.3528</v>
      </c>
      <c r="M15" s="161">
        <v>500.79070000000002</v>
      </c>
      <c r="N15" s="161">
        <v>486.40219999999999</v>
      </c>
      <c r="O15" s="161">
        <v>228.64920000000001</v>
      </c>
      <c r="P15" s="161">
        <v>226.28319999999999</v>
      </c>
      <c r="Q15" s="161">
        <v>227.54150000000001</v>
      </c>
      <c r="R15" s="161">
        <v>224.3913</v>
      </c>
      <c r="S15" s="161">
        <v>221.93430000000001</v>
      </c>
      <c r="T15" s="161">
        <v>220.8391</v>
      </c>
      <c r="U15" s="161">
        <v>223.7</v>
      </c>
      <c r="V15" s="162"/>
      <c r="W15" s="161">
        <v>224.5</v>
      </c>
      <c r="X15" s="161">
        <v>142.6516</v>
      </c>
      <c r="Y15" s="161">
        <v>139.5402</v>
      </c>
      <c r="Z15" s="161">
        <v>139.31209999999999</v>
      </c>
      <c r="AA15" s="161">
        <v>137.9897</v>
      </c>
      <c r="AB15" s="161">
        <v>136.3854</v>
      </c>
      <c r="AC15" s="162"/>
      <c r="AD15" s="161">
        <v>140.9023</v>
      </c>
      <c r="AE15" s="161">
        <v>124.3202</v>
      </c>
      <c r="AF15" s="161">
        <v>143.71950000000001</v>
      </c>
    </row>
    <row r="16" spans="1:32" ht="18" customHeight="1" x14ac:dyDescent="0.3">
      <c r="A16" s="158" t="s">
        <v>55</v>
      </c>
      <c r="B16" s="158" t="s">
        <v>787</v>
      </c>
      <c r="C16" s="161">
        <v>515.17899999999997</v>
      </c>
      <c r="D16" s="161">
        <v>517.45529999999997</v>
      </c>
      <c r="E16" s="161">
        <v>514.6866</v>
      </c>
      <c r="F16" s="161">
        <v>517.6046</v>
      </c>
      <c r="G16" s="161">
        <v>518.02480000000003</v>
      </c>
      <c r="H16" s="161">
        <v>512.57230000000004</v>
      </c>
      <c r="I16" s="162"/>
      <c r="J16" s="161">
        <v>501.49009999999998</v>
      </c>
      <c r="K16" s="161">
        <v>494.90929999999997</v>
      </c>
      <c r="L16" s="161">
        <v>477.38040000000001</v>
      </c>
      <c r="M16" s="161">
        <v>502.38659999999999</v>
      </c>
      <c r="N16" s="161">
        <v>487.47750000000002</v>
      </c>
      <c r="O16" s="161">
        <v>229.18770000000001</v>
      </c>
      <c r="P16" s="161">
        <v>226.38380000000001</v>
      </c>
      <c r="Q16" s="161">
        <v>227.98009999999999</v>
      </c>
      <c r="R16" s="161">
        <v>224.13990000000001</v>
      </c>
      <c r="S16" s="161">
        <v>220.59059999999999</v>
      </c>
      <c r="T16" s="161">
        <v>220.67850000000001</v>
      </c>
      <c r="U16" s="161">
        <v>223.7</v>
      </c>
      <c r="V16" s="162"/>
      <c r="W16" s="161">
        <v>225.2</v>
      </c>
      <c r="X16" s="161">
        <v>143.46559999999999</v>
      </c>
      <c r="Y16" s="161">
        <v>140.3914</v>
      </c>
      <c r="Z16" s="161">
        <v>139.46260000000001</v>
      </c>
      <c r="AA16" s="161">
        <v>137.57640000000001</v>
      </c>
      <c r="AB16" s="161">
        <v>135.999</v>
      </c>
      <c r="AC16" s="162"/>
      <c r="AD16" s="161">
        <v>141.44390000000001</v>
      </c>
      <c r="AE16" s="161">
        <v>123.9442</v>
      </c>
      <c r="AF16" s="161">
        <v>143.71950000000001</v>
      </c>
    </row>
    <row r="17" spans="1:32" ht="18" customHeight="1" x14ac:dyDescent="0.3">
      <c r="A17" s="158" t="s">
        <v>55</v>
      </c>
      <c r="B17" s="158" t="s">
        <v>788</v>
      </c>
      <c r="C17" s="163">
        <v>515.12660000000005</v>
      </c>
      <c r="D17" s="163">
        <v>518.34810000000004</v>
      </c>
      <c r="E17" s="164"/>
      <c r="F17" s="163">
        <v>517.54049999999995</v>
      </c>
      <c r="G17" s="163">
        <v>518.45579999999995</v>
      </c>
      <c r="H17" s="164"/>
      <c r="I17" s="164"/>
      <c r="J17" s="163">
        <v>501.41390000000001</v>
      </c>
      <c r="K17" s="163">
        <v>494.79160000000002</v>
      </c>
      <c r="L17" s="163">
        <v>476.96600000000001</v>
      </c>
      <c r="M17" s="163">
        <v>501.2962</v>
      </c>
      <c r="N17" s="163">
        <v>487.23270000000002</v>
      </c>
      <c r="O17" s="163">
        <v>228.5342</v>
      </c>
      <c r="P17" s="163">
        <v>226.36170000000001</v>
      </c>
      <c r="Q17" s="163">
        <v>227.8817</v>
      </c>
      <c r="R17" s="163">
        <v>224.178</v>
      </c>
      <c r="S17" s="163">
        <v>220.56110000000001</v>
      </c>
      <c r="T17" s="163">
        <v>220.83930000000001</v>
      </c>
      <c r="U17" s="163">
        <v>223.7</v>
      </c>
      <c r="V17" s="164"/>
      <c r="W17" s="163">
        <v>224.6</v>
      </c>
      <c r="X17" s="164"/>
      <c r="Y17" s="163">
        <v>139.17429999999999</v>
      </c>
      <c r="Z17" s="163">
        <v>139.46260000000001</v>
      </c>
      <c r="AA17" s="163">
        <v>137.9246</v>
      </c>
      <c r="AB17" s="163">
        <v>136.1232</v>
      </c>
      <c r="AC17" s="164"/>
      <c r="AD17" s="163">
        <v>140.7413</v>
      </c>
      <c r="AE17" s="163">
        <v>124.369</v>
      </c>
      <c r="AF17" s="163">
        <v>143.73990000000001</v>
      </c>
    </row>
    <row r="18" spans="1:32" ht="18" customHeight="1" x14ac:dyDescent="0.3">
      <c r="A18" s="158" t="s">
        <v>55</v>
      </c>
      <c r="B18" s="158" t="s">
        <v>789</v>
      </c>
      <c r="C18" s="159">
        <v>514.02499999999998</v>
      </c>
      <c r="D18" s="159">
        <v>518.29549999999995</v>
      </c>
      <c r="E18" s="159">
        <v>519.67589999999996</v>
      </c>
      <c r="F18" s="159">
        <v>517.85969999999998</v>
      </c>
      <c r="G18" s="159">
        <v>517.98620000000005</v>
      </c>
      <c r="H18" s="159">
        <v>513.02390000000003</v>
      </c>
      <c r="I18" s="160"/>
      <c r="J18" s="159">
        <v>501.41829999999999</v>
      </c>
      <c r="K18" s="159">
        <v>495.6046</v>
      </c>
      <c r="L18" s="159">
        <v>477.81760000000003</v>
      </c>
      <c r="M18" s="159">
        <v>501.87240000000003</v>
      </c>
      <c r="N18" s="159">
        <v>487.03960000000001</v>
      </c>
      <c r="O18" s="159">
        <v>228.63030000000001</v>
      </c>
      <c r="P18" s="159">
        <v>225.99760000000001</v>
      </c>
      <c r="Q18" s="159">
        <v>228.03389999999999</v>
      </c>
      <c r="R18" s="159">
        <v>224.19409999999999</v>
      </c>
      <c r="S18" s="159">
        <v>220.84899999999999</v>
      </c>
      <c r="T18" s="159">
        <v>220.7841</v>
      </c>
      <c r="U18" s="159">
        <v>223.7</v>
      </c>
      <c r="V18" s="160"/>
      <c r="W18" s="159">
        <v>224.8</v>
      </c>
      <c r="X18" s="160"/>
      <c r="Y18" s="159">
        <v>139.40219999999999</v>
      </c>
      <c r="Z18" s="159">
        <v>139.46260000000001</v>
      </c>
      <c r="AA18" s="159">
        <v>137.5471</v>
      </c>
      <c r="AB18" s="159">
        <v>136.05420000000001</v>
      </c>
      <c r="AC18" s="160"/>
      <c r="AD18" s="159">
        <v>140.97550000000001</v>
      </c>
      <c r="AE18" s="159">
        <v>123.9442</v>
      </c>
      <c r="AF18" s="159">
        <v>143.71950000000001</v>
      </c>
    </row>
    <row r="19" spans="1:32" ht="18" customHeight="1" x14ac:dyDescent="0.3">
      <c r="A19" s="158" t="s">
        <v>55</v>
      </c>
      <c r="B19" s="158" t="s">
        <v>790</v>
      </c>
      <c r="C19" s="161">
        <v>514.28729999999996</v>
      </c>
      <c r="D19" s="161">
        <v>518.13789999999995</v>
      </c>
      <c r="E19" s="161">
        <v>515.99959999999999</v>
      </c>
      <c r="F19" s="161">
        <v>517.4624</v>
      </c>
      <c r="G19" s="161">
        <v>518.22619999999995</v>
      </c>
      <c r="H19" s="161">
        <v>512.16279999999995</v>
      </c>
      <c r="I19" s="162"/>
      <c r="J19" s="161">
        <v>501.87</v>
      </c>
      <c r="K19" s="161">
        <v>494.79140000000001</v>
      </c>
      <c r="L19" s="161">
        <v>477.67200000000003</v>
      </c>
      <c r="M19" s="161">
        <v>501.23169999999999</v>
      </c>
      <c r="N19" s="161">
        <v>487.1671</v>
      </c>
      <c r="O19" s="161">
        <v>228.57339999999999</v>
      </c>
      <c r="P19" s="161">
        <v>226.20509999999999</v>
      </c>
      <c r="Q19" s="161">
        <v>228.0489</v>
      </c>
      <c r="R19" s="161">
        <v>224.14240000000001</v>
      </c>
      <c r="S19" s="161">
        <v>220.7235</v>
      </c>
      <c r="T19" s="161">
        <v>221.20189999999999</v>
      </c>
      <c r="U19" s="161">
        <v>223.6</v>
      </c>
      <c r="V19" s="162"/>
      <c r="W19" s="161">
        <v>224.3</v>
      </c>
      <c r="X19" s="162"/>
      <c r="Y19" s="161">
        <v>139.17570000000001</v>
      </c>
      <c r="Z19" s="161">
        <v>139.5145</v>
      </c>
      <c r="AA19" s="161">
        <v>137.87909999999999</v>
      </c>
      <c r="AB19" s="161">
        <v>136.1508</v>
      </c>
      <c r="AC19" s="162"/>
      <c r="AD19" s="161">
        <v>140.69739999999999</v>
      </c>
      <c r="AE19" s="161">
        <v>125.0234</v>
      </c>
      <c r="AF19" s="161">
        <v>143.80119999999999</v>
      </c>
    </row>
    <row r="20" spans="1:32" ht="18" customHeight="1" x14ac:dyDescent="0.3">
      <c r="A20" s="158" t="s">
        <v>55</v>
      </c>
      <c r="B20" s="158" t="s">
        <v>791</v>
      </c>
      <c r="C20" s="161">
        <v>513.55290000000002</v>
      </c>
      <c r="D20" s="161">
        <v>517.29769999999996</v>
      </c>
      <c r="E20" s="162"/>
      <c r="F20" s="161">
        <v>516.84199999999998</v>
      </c>
      <c r="G20" s="161">
        <v>517.33849999999995</v>
      </c>
      <c r="H20" s="161">
        <v>512.58789999999999</v>
      </c>
      <c r="I20" s="162"/>
      <c r="J20" s="161">
        <v>502.43110000000001</v>
      </c>
      <c r="K20" s="161">
        <v>495.15300000000002</v>
      </c>
      <c r="L20" s="161">
        <v>477.61880000000002</v>
      </c>
      <c r="M20" s="161">
        <v>501.39670000000001</v>
      </c>
      <c r="N20" s="161">
        <v>486.33139999999997</v>
      </c>
      <c r="O20" s="161">
        <v>228.18780000000001</v>
      </c>
      <c r="P20" s="161">
        <v>226.01300000000001</v>
      </c>
      <c r="Q20" s="161">
        <v>227.96690000000001</v>
      </c>
      <c r="R20" s="161">
        <v>224.03809999999999</v>
      </c>
      <c r="S20" s="161">
        <v>220.22149999999999</v>
      </c>
      <c r="T20" s="161">
        <v>220.90170000000001</v>
      </c>
      <c r="U20" s="161">
        <v>223.7</v>
      </c>
      <c r="V20" s="162"/>
      <c r="W20" s="161">
        <v>224.2</v>
      </c>
      <c r="X20" s="161">
        <v>143.4665</v>
      </c>
      <c r="Y20" s="161">
        <v>139.26669999999999</v>
      </c>
      <c r="Z20" s="161">
        <v>139.5145</v>
      </c>
      <c r="AA20" s="161">
        <v>138.2201</v>
      </c>
      <c r="AB20" s="161">
        <v>136.50960000000001</v>
      </c>
      <c r="AC20" s="162"/>
      <c r="AD20" s="161">
        <v>140.68279999999999</v>
      </c>
      <c r="AE20" s="161">
        <v>124.4618</v>
      </c>
      <c r="AF20" s="161">
        <v>143.71950000000001</v>
      </c>
    </row>
    <row r="21" spans="1:32" ht="18" customHeight="1" x14ac:dyDescent="0.3">
      <c r="A21" s="158" t="s">
        <v>55</v>
      </c>
      <c r="B21" s="158" t="s">
        <v>792</v>
      </c>
      <c r="C21" s="161">
        <v>513.86760000000004</v>
      </c>
      <c r="D21" s="161">
        <v>516.03719999999998</v>
      </c>
      <c r="E21" s="162"/>
      <c r="F21" s="161">
        <v>516.87070000000006</v>
      </c>
      <c r="G21" s="161">
        <v>517.91759999999999</v>
      </c>
      <c r="H21" s="161">
        <v>511.80579999999998</v>
      </c>
      <c r="I21" s="162"/>
      <c r="J21" s="161">
        <v>502.51589999999999</v>
      </c>
      <c r="K21" s="161">
        <v>494.6884</v>
      </c>
      <c r="L21" s="161">
        <v>477.63619999999997</v>
      </c>
      <c r="M21" s="161">
        <v>501.56950000000001</v>
      </c>
      <c r="N21" s="161">
        <v>487.02690000000001</v>
      </c>
      <c r="O21" s="161">
        <v>228.2347</v>
      </c>
      <c r="P21" s="161">
        <v>225.95050000000001</v>
      </c>
      <c r="Q21" s="161">
        <v>227.8699</v>
      </c>
      <c r="R21" s="161">
        <v>223.94640000000001</v>
      </c>
      <c r="S21" s="161">
        <v>220.00739999999999</v>
      </c>
      <c r="T21" s="161">
        <v>220.8416</v>
      </c>
      <c r="U21" s="161">
        <v>223.7</v>
      </c>
      <c r="V21" s="162"/>
      <c r="W21" s="161">
        <v>224.4</v>
      </c>
      <c r="X21" s="162"/>
      <c r="Y21" s="161">
        <v>139.66290000000001</v>
      </c>
      <c r="Z21" s="161">
        <v>139.613</v>
      </c>
      <c r="AA21" s="161">
        <v>138.56</v>
      </c>
      <c r="AB21" s="161">
        <v>136.5924</v>
      </c>
      <c r="AC21" s="162"/>
      <c r="AD21" s="161">
        <v>140.8877</v>
      </c>
      <c r="AE21" s="161">
        <v>124.3202</v>
      </c>
      <c r="AF21" s="161">
        <v>144.12790000000001</v>
      </c>
    </row>
    <row r="22" spans="1:32" ht="18" customHeight="1" x14ac:dyDescent="0.3">
      <c r="A22" s="158" t="s">
        <v>55</v>
      </c>
      <c r="B22" s="158" t="s">
        <v>793</v>
      </c>
      <c r="C22" s="161">
        <v>511.0874</v>
      </c>
      <c r="D22" s="161">
        <v>515.0394</v>
      </c>
      <c r="E22" s="161">
        <v>517.41759999999999</v>
      </c>
      <c r="F22" s="161">
        <v>518.45989999999995</v>
      </c>
      <c r="G22" s="161">
        <v>518.09199999999998</v>
      </c>
      <c r="H22" s="161">
        <v>514.15830000000005</v>
      </c>
      <c r="I22" s="162"/>
      <c r="J22" s="161">
        <v>504.31709999999998</v>
      </c>
      <c r="K22" s="161">
        <v>496.5317</v>
      </c>
      <c r="L22" s="161">
        <v>479.07100000000003</v>
      </c>
      <c r="M22" s="161">
        <v>502.52339999999998</v>
      </c>
      <c r="N22" s="161">
        <v>488.28289999999998</v>
      </c>
      <c r="O22" s="161">
        <v>227.4838</v>
      </c>
      <c r="P22" s="161">
        <v>225.47139999999999</v>
      </c>
      <c r="Q22" s="161">
        <v>227.61199999999999</v>
      </c>
      <c r="R22" s="161">
        <v>224.73410000000001</v>
      </c>
      <c r="S22" s="161">
        <v>221.1591</v>
      </c>
      <c r="T22" s="161">
        <v>221.73349999999999</v>
      </c>
      <c r="U22" s="161">
        <v>224.3</v>
      </c>
      <c r="V22" s="162"/>
      <c r="W22" s="161">
        <v>225.2</v>
      </c>
      <c r="X22" s="162"/>
      <c r="Y22" s="161">
        <v>139.9271</v>
      </c>
      <c r="Z22" s="161">
        <v>140.0592</v>
      </c>
      <c r="AA22" s="161">
        <v>139.5703</v>
      </c>
      <c r="AB22" s="161">
        <v>137.10300000000001</v>
      </c>
      <c r="AC22" s="162"/>
      <c r="AD22" s="161">
        <v>141.5025</v>
      </c>
      <c r="AE22" s="161">
        <v>125.2577</v>
      </c>
      <c r="AF22" s="161">
        <v>144.5976</v>
      </c>
    </row>
    <row r="23" spans="1:32" ht="18" customHeight="1" x14ac:dyDescent="0.3">
      <c r="A23" s="158" t="s">
        <v>55</v>
      </c>
      <c r="B23" s="158" t="s">
        <v>794</v>
      </c>
      <c r="C23" s="161">
        <v>518.53629999999998</v>
      </c>
      <c r="D23" s="161">
        <v>522.44449999999995</v>
      </c>
      <c r="E23" s="161">
        <v>521.98680000000002</v>
      </c>
      <c r="F23" s="161">
        <v>522.53549999999996</v>
      </c>
      <c r="G23" s="161">
        <v>522.93389999999999</v>
      </c>
      <c r="H23" s="161">
        <v>517.56590000000006</v>
      </c>
      <c r="I23" s="161">
        <v>513.50620000000004</v>
      </c>
      <c r="J23" s="161">
        <v>507.21510000000001</v>
      </c>
      <c r="K23" s="161">
        <v>499.74059999999997</v>
      </c>
      <c r="L23" s="161">
        <v>482.13099999999997</v>
      </c>
      <c r="M23" s="161">
        <v>506.01139999999998</v>
      </c>
      <c r="N23" s="161">
        <v>491.78300000000002</v>
      </c>
      <c r="O23" s="161">
        <v>230.4599</v>
      </c>
      <c r="P23" s="161">
        <v>227.6797</v>
      </c>
      <c r="Q23" s="161">
        <v>229.22030000000001</v>
      </c>
      <c r="R23" s="161">
        <v>226.4751</v>
      </c>
      <c r="S23" s="161">
        <v>222.50280000000001</v>
      </c>
      <c r="T23" s="161">
        <v>221.9331</v>
      </c>
      <c r="U23" s="161">
        <v>224.9</v>
      </c>
      <c r="V23" s="162"/>
      <c r="W23" s="161">
        <v>226.5</v>
      </c>
      <c r="X23" s="161">
        <v>142.4907</v>
      </c>
      <c r="Y23" s="161">
        <v>141.07409999999999</v>
      </c>
      <c r="Z23" s="161">
        <v>140.3082</v>
      </c>
      <c r="AA23" s="161">
        <v>139.1405</v>
      </c>
      <c r="AB23" s="161">
        <v>137.4066</v>
      </c>
      <c r="AC23" s="162"/>
      <c r="AD23" s="161">
        <v>142.4539</v>
      </c>
      <c r="AE23" s="161">
        <v>126.57129999999999</v>
      </c>
      <c r="AF23" s="161">
        <v>143.3519</v>
      </c>
    </row>
    <row r="24" spans="1:32" ht="18" customHeight="1" x14ac:dyDescent="0.3">
      <c r="A24" s="158" t="s">
        <v>55</v>
      </c>
      <c r="B24" s="158" t="s">
        <v>795</v>
      </c>
      <c r="C24" s="161">
        <v>513.55290000000002</v>
      </c>
      <c r="D24" s="161">
        <v>519.34590000000003</v>
      </c>
      <c r="E24" s="161">
        <v>520.3587</v>
      </c>
      <c r="F24" s="161">
        <v>522.39620000000002</v>
      </c>
      <c r="G24" s="161">
        <v>522.94529999999997</v>
      </c>
      <c r="H24" s="161">
        <v>517.58510000000001</v>
      </c>
      <c r="I24" s="161">
        <v>518.67439999999999</v>
      </c>
      <c r="J24" s="161">
        <v>508.96379999999999</v>
      </c>
      <c r="K24" s="161">
        <v>502.14409999999998</v>
      </c>
      <c r="L24" s="161">
        <v>485.05860000000001</v>
      </c>
      <c r="M24" s="161">
        <v>508.28280000000001</v>
      </c>
      <c r="N24" s="161">
        <v>493.84710000000001</v>
      </c>
      <c r="O24" s="161">
        <v>226.5822</v>
      </c>
      <c r="P24" s="161">
        <v>226.58869999999999</v>
      </c>
      <c r="Q24" s="161">
        <v>227.78290000000001</v>
      </c>
      <c r="R24" s="161">
        <v>226.21299999999999</v>
      </c>
      <c r="S24" s="161">
        <v>222.65780000000001</v>
      </c>
      <c r="T24" s="161">
        <v>222.25479999999999</v>
      </c>
      <c r="U24" s="161">
        <v>226.9</v>
      </c>
      <c r="V24" s="162"/>
      <c r="W24" s="161">
        <v>227</v>
      </c>
      <c r="X24" s="161">
        <v>143.3674</v>
      </c>
      <c r="Y24" s="161">
        <v>141.15889999999999</v>
      </c>
      <c r="Z24" s="161">
        <v>140.85820000000001</v>
      </c>
      <c r="AA24" s="161">
        <v>139.31970000000001</v>
      </c>
      <c r="AB24" s="161">
        <v>137.5308</v>
      </c>
      <c r="AC24" s="162"/>
      <c r="AD24" s="161">
        <v>142.64420000000001</v>
      </c>
      <c r="AE24" s="161">
        <v>125.9609</v>
      </c>
      <c r="AF24" s="161">
        <v>143.73990000000001</v>
      </c>
    </row>
    <row r="25" spans="1:32" ht="18" customHeight="1" x14ac:dyDescent="0.3">
      <c r="A25" s="158" t="s">
        <v>55</v>
      </c>
      <c r="B25" s="158" t="s">
        <v>796</v>
      </c>
      <c r="C25" s="163">
        <v>513.55290000000002</v>
      </c>
      <c r="D25" s="163">
        <v>519.50340000000006</v>
      </c>
      <c r="E25" s="163">
        <v>519.20320000000004</v>
      </c>
      <c r="F25" s="163">
        <v>521.88229999999999</v>
      </c>
      <c r="G25" s="163">
        <v>522.71479999999997</v>
      </c>
      <c r="H25" s="163">
        <v>517.04330000000004</v>
      </c>
      <c r="I25" s="163">
        <v>518.85739999999998</v>
      </c>
      <c r="J25" s="163">
        <v>511.65969999999999</v>
      </c>
      <c r="K25" s="163">
        <v>504.20420000000001</v>
      </c>
      <c r="L25" s="163">
        <v>486.72469999999998</v>
      </c>
      <c r="M25" s="163">
        <v>509.20339999999999</v>
      </c>
      <c r="N25" s="163">
        <v>494.85969999999998</v>
      </c>
      <c r="O25" s="163">
        <v>226.60419999999999</v>
      </c>
      <c r="P25" s="163">
        <v>226.68819999999999</v>
      </c>
      <c r="Q25" s="163">
        <v>227.78550000000001</v>
      </c>
      <c r="R25" s="163">
        <v>225.9299</v>
      </c>
      <c r="S25" s="163">
        <v>222.48060000000001</v>
      </c>
      <c r="T25" s="163">
        <v>222.93440000000001</v>
      </c>
      <c r="U25" s="163">
        <v>226.9</v>
      </c>
      <c r="V25" s="164"/>
      <c r="W25" s="163">
        <v>227.2</v>
      </c>
      <c r="X25" s="163">
        <v>142.56739999999999</v>
      </c>
      <c r="Y25" s="163">
        <v>140.2817</v>
      </c>
      <c r="Z25" s="163">
        <v>140.75960000000001</v>
      </c>
      <c r="AA25" s="163">
        <v>138.9915</v>
      </c>
      <c r="AB25" s="163">
        <v>137.68260000000001</v>
      </c>
      <c r="AC25" s="164"/>
      <c r="AD25" s="163">
        <v>141.3561</v>
      </c>
      <c r="AE25" s="163">
        <v>125.5849</v>
      </c>
      <c r="AF25" s="163">
        <v>143.73990000000001</v>
      </c>
    </row>
    <row r="26" spans="1:32" ht="18" customHeight="1" x14ac:dyDescent="0.3">
      <c r="A26" s="158" t="s">
        <v>55</v>
      </c>
      <c r="B26" s="158" t="s">
        <v>797</v>
      </c>
      <c r="C26" s="159">
        <v>509.93340000000001</v>
      </c>
      <c r="D26" s="159">
        <v>515.14440000000002</v>
      </c>
      <c r="E26" s="159">
        <v>514.21389999999997</v>
      </c>
      <c r="F26" s="159">
        <v>518.46199999999999</v>
      </c>
      <c r="G26" s="159">
        <v>520.12919999999997</v>
      </c>
      <c r="H26" s="159">
        <v>514.96100000000001</v>
      </c>
      <c r="I26" s="159">
        <v>518.98869999999999</v>
      </c>
      <c r="J26" s="159">
        <v>510.1771</v>
      </c>
      <c r="K26" s="159">
        <v>503.10289999999998</v>
      </c>
      <c r="L26" s="159">
        <v>485.8449</v>
      </c>
      <c r="M26" s="159">
        <v>507.50279999999998</v>
      </c>
      <c r="N26" s="159">
        <v>494.02319999999997</v>
      </c>
      <c r="O26" s="159">
        <v>225.03829999999999</v>
      </c>
      <c r="P26" s="159">
        <v>225.47239999999999</v>
      </c>
      <c r="Q26" s="159">
        <v>227.41909999999999</v>
      </c>
      <c r="R26" s="159">
        <v>224.89500000000001</v>
      </c>
      <c r="S26" s="159">
        <v>221.57249999999999</v>
      </c>
      <c r="T26" s="159">
        <v>222.89949999999999</v>
      </c>
      <c r="U26" s="159">
        <v>226.2</v>
      </c>
      <c r="V26" s="160"/>
      <c r="W26" s="159">
        <v>226.4</v>
      </c>
      <c r="X26" s="159">
        <v>141.73570000000001</v>
      </c>
      <c r="Y26" s="159">
        <v>139.47489999999999</v>
      </c>
      <c r="Z26" s="159">
        <v>140.60919999999999</v>
      </c>
      <c r="AA26" s="159">
        <v>137.55549999999999</v>
      </c>
      <c r="AB26" s="159">
        <v>137.08920000000001</v>
      </c>
      <c r="AC26" s="160"/>
      <c r="AD26" s="159">
        <v>140.71199999999999</v>
      </c>
      <c r="AE26" s="159">
        <v>124.1347</v>
      </c>
      <c r="AF26" s="159">
        <v>143.3519</v>
      </c>
    </row>
    <row r="27" spans="1:32" ht="18" customHeight="1" x14ac:dyDescent="0.3">
      <c r="A27" s="158" t="s">
        <v>55</v>
      </c>
      <c r="B27" s="158" t="s">
        <v>798</v>
      </c>
      <c r="C27" s="161">
        <v>506.73349999999999</v>
      </c>
      <c r="D27" s="161">
        <v>511.88839999999999</v>
      </c>
      <c r="E27" s="161">
        <v>509.27719999999999</v>
      </c>
      <c r="F27" s="161">
        <v>518.45259999999996</v>
      </c>
      <c r="G27" s="161">
        <v>519.12660000000005</v>
      </c>
      <c r="H27" s="161">
        <v>515.31619999999998</v>
      </c>
      <c r="I27" s="161">
        <v>518.88430000000005</v>
      </c>
      <c r="J27" s="161">
        <v>510.04489999999998</v>
      </c>
      <c r="K27" s="161">
        <v>502.33909999999997</v>
      </c>
      <c r="L27" s="161">
        <v>484.50720000000001</v>
      </c>
      <c r="M27" s="161">
        <v>508.71190000000001</v>
      </c>
      <c r="N27" s="161">
        <v>493.22719999999998</v>
      </c>
      <c r="O27" s="161">
        <v>223.4898</v>
      </c>
      <c r="P27" s="161">
        <v>0</v>
      </c>
      <c r="Q27" s="161">
        <v>225.67679999999999</v>
      </c>
      <c r="R27" s="161">
        <v>224.40440000000001</v>
      </c>
      <c r="S27" s="161">
        <v>221.2551</v>
      </c>
      <c r="T27" s="161">
        <v>221.64</v>
      </c>
      <c r="U27" s="161">
        <v>224.9</v>
      </c>
      <c r="V27" s="162"/>
      <c r="W27" s="161">
        <v>225.7</v>
      </c>
      <c r="X27" s="162"/>
      <c r="Y27" s="161">
        <v>140.13</v>
      </c>
      <c r="Z27" s="161">
        <v>140.36009999999999</v>
      </c>
      <c r="AA27" s="161">
        <v>137.63210000000001</v>
      </c>
      <c r="AB27" s="161">
        <v>136.86840000000001</v>
      </c>
      <c r="AC27" s="162"/>
      <c r="AD27" s="161">
        <v>141.94159999999999</v>
      </c>
      <c r="AE27" s="161">
        <v>123.4755</v>
      </c>
      <c r="AF27" s="161">
        <v>142.535</v>
      </c>
    </row>
    <row r="28" spans="1:32" ht="18" customHeight="1" x14ac:dyDescent="0.3">
      <c r="A28" s="158" t="s">
        <v>55</v>
      </c>
      <c r="B28" s="158" t="s">
        <v>799</v>
      </c>
      <c r="C28" s="161">
        <v>504.95</v>
      </c>
      <c r="D28" s="161">
        <v>510.26029999999997</v>
      </c>
      <c r="E28" s="162"/>
      <c r="F28" s="161">
        <v>517.43050000000005</v>
      </c>
      <c r="G28" s="161">
        <v>518.49019999999996</v>
      </c>
      <c r="H28" s="161">
        <v>515.33969999999999</v>
      </c>
      <c r="I28" s="161">
        <v>518.98599999999999</v>
      </c>
      <c r="J28" s="161">
        <v>509.81920000000002</v>
      </c>
      <c r="K28" s="161">
        <v>502.09339999999997</v>
      </c>
      <c r="L28" s="161">
        <v>484.35500000000002</v>
      </c>
      <c r="M28" s="161">
        <v>507.81150000000002</v>
      </c>
      <c r="N28" s="161">
        <v>493.2063</v>
      </c>
      <c r="O28" s="161">
        <v>222.71539999999999</v>
      </c>
      <c r="P28" s="162"/>
      <c r="Q28" s="161">
        <v>225.0658</v>
      </c>
      <c r="R28" s="161">
        <v>223.92019999999999</v>
      </c>
      <c r="S28" s="161">
        <v>220.67179999999999</v>
      </c>
      <c r="T28" s="161">
        <v>222.09020000000001</v>
      </c>
      <c r="U28" s="161">
        <v>225.6</v>
      </c>
      <c r="V28" s="162"/>
      <c r="W28" s="161">
        <v>226.1</v>
      </c>
      <c r="X28" s="162"/>
      <c r="Y28" s="161">
        <v>140.8408</v>
      </c>
      <c r="Z28" s="161">
        <v>140.3082</v>
      </c>
      <c r="AA28" s="161">
        <v>137.70320000000001</v>
      </c>
      <c r="AB28" s="161">
        <v>136.79939999999999</v>
      </c>
      <c r="AC28" s="162"/>
      <c r="AD28" s="161">
        <v>142.19040000000001</v>
      </c>
      <c r="AE28" s="161">
        <v>123.2899</v>
      </c>
      <c r="AF28" s="161">
        <v>142.61660000000001</v>
      </c>
    </row>
    <row r="29" spans="1:32" ht="18" customHeight="1" x14ac:dyDescent="0.3">
      <c r="A29" s="158" t="s">
        <v>55</v>
      </c>
      <c r="B29" s="158" t="s">
        <v>800</v>
      </c>
      <c r="C29" s="161">
        <v>508.41210000000001</v>
      </c>
      <c r="D29" s="161">
        <v>511.20569999999998</v>
      </c>
      <c r="E29" s="162"/>
      <c r="F29" s="161">
        <v>516.37369999999999</v>
      </c>
      <c r="G29" s="161">
        <v>517.32640000000004</v>
      </c>
      <c r="H29" s="161">
        <v>514.08550000000002</v>
      </c>
      <c r="I29" s="161">
        <v>517.76430000000005</v>
      </c>
      <c r="J29" s="161">
        <v>508.79950000000002</v>
      </c>
      <c r="K29" s="161">
        <v>501.97489999999999</v>
      </c>
      <c r="L29" s="161">
        <v>484.3032</v>
      </c>
      <c r="M29" s="161">
        <v>508.43119999999999</v>
      </c>
      <c r="N29" s="161">
        <v>493.96129999999999</v>
      </c>
      <c r="O29" s="161">
        <v>223.64850000000001</v>
      </c>
      <c r="P29" s="162"/>
      <c r="Q29" s="161">
        <v>227.8717</v>
      </c>
      <c r="R29" s="161">
        <v>223.30600000000001</v>
      </c>
      <c r="S29" s="161">
        <v>219.69730000000001</v>
      </c>
      <c r="T29" s="161">
        <v>222.21600000000001</v>
      </c>
      <c r="U29" s="161">
        <v>225.6</v>
      </c>
      <c r="V29" s="162"/>
      <c r="W29" s="161">
        <v>225.9</v>
      </c>
      <c r="X29" s="162"/>
      <c r="Y29" s="161">
        <v>140.74209999999999</v>
      </c>
      <c r="Z29" s="161">
        <v>140.36009999999999</v>
      </c>
      <c r="AA29" s="161">
        <v>138.0513</v>
      </c>
      <c r="AB29" s="161">
        <v>136.67519999999999</v>
      </c>
      <c r="AC29" s="162"/>
      <c r="AD29" s="161">
        <v>141.8391</v>
      </c>
      <c r="AE29" s="161">
        <v>122.4012</v>
      </c>
      <c r="AF29" s="161">
        <v>142.923</v>
      </c>
    </row>
    <row r="30" spans="1:32" ht="18" customHeight="1" x14ac:dyDescent="0.3">
      <c r="A30" s="158" t="s">
        <v>55</v>
      </c>
      <c r="B30" s="158" t="s">
        <v>801</v>
      </c>
      <c r="C30" s="161">
        <v>508.88420000000002</v>
      </c>
      <c r="D30" s="161">
        <v>509.4726</v>
      </c>
      <c r="E30" s="161">
        <v>508.80450000000002</v>
      </c>
      <c r="F30" s="161">
        <v>513.65989999999999</v>
      </c>
      <c r="G30" s="161">
        <v>515.21079999999995</v>
      </c>
      <c r="H30" s="161">
        <v>513.04390000000001</v>
      </c>
      <c r="I30" s="161">
        <v>517.99950000000001</v>
      </c>
      <c r="J30" s="161">
        <v>507.73759999999999</v>
      </c>
      <c r="K30" s="161">
        <v>501.75529999999998</v>
      </c>
      <c r="L30" s="161">
        <v>483.4554</v>
      </c>
      <c r="M30" s="161">
        <v>507.12819999999999</v>
      </c>
      <c r="N30" s="161">
        <v>492.9674</v>
      </c>
      <c r="O30" s="161">
        <v>226.7697</v>
      </c>
      <c r="P30" s="162"/>
      <c r="Q30" s="161">
        <v>227.375</v>
      </c>
      <c r="R30" s="161">
        <v>222.57570000000001</v>
      </c>
      <c r="S30" s="161">
        <v>219.10669999999999</v>
      </c>
      <c r="T30" s="161">
        <v>221.7056</v>
      </c>
      <c r="U30" s="161">
        <v>225.6</v>
      </c>
      <c r="V30" s="162"/>
      <c r="W30" s="161">
        <v>225</v>
      </c>
      <c r="X30" s="162"/>
      <c r="Y30" s="161">
        <v>139.6354</v>
      </c>
      <c r="Z30" s="161">
        <v>140.01249999999999</v>
      </c>
      <c r="AA30" s="161">
        <v>137.2791</v>
      </c>
      <c r="AB30" s="161">
        <v>136.78559999999999</v>
      </c>
      <c r="AC30" s="162"/>
      <c r="AD30" s="161">
        <v>141.3707</v>
      </c>
      <c r="AE30" s="161">
        <v>122.0252</v>
      </c>
      <c r="AF30" s="161">
        <v>142.535</v>
      </c>
    </row>
    <row r="31" spans="1:32" ht="18" customHeight="1" x14ac:dyDescent="0.3">
      <c r="A31" s="158" t="s">
        <v>55</v>
      </c>
      <c r="B31" s="158" t="s">
        <v>802</v>
      </c>
      <c r="C31" s="161">
        <v>510.87759999999997</v>
      </c>
      <c r="D31" s="161">
        <v>512.88620000000003</v>
      </c>
      <c r="E31" s="162"/>
      <c r="F31" s="161">
        <v>515.44839999999999</v>
      </c>
      <c r="G31" s="161">
        <v>516.66669999999999</v>
      </c>
      <c r="H31" s="161">
        <v>512.96500000000003</v>
      </c>
      <c r="I31" s="161">
        <v>518.44709999999998</v>
      </c>
      <c r="J31" s="161">
        <v>507.88220000000001</v>
      </c>
      <c r="K31" s="161">
        <v>502.2337</v>
      </c>
      <c r="L31" s="161">
        <v>484.67110000000002</v>
      </c>
      <c r="M31" s="161">
        <v>506.887</v>
      </c>
      <c r="N31" s="161">
        <v>493.58139999999997</v>
      </c>
      <c r="O31" s="161">
        <v>227.06010000000001</v>
      </c>
      <c r="P31" s="162"/>
      <c r="Q31" s="161">
        <v>227.60149999999999</v>
      </c>
      <c r="R31" s="161">
        <v>222.72130000000001</v>
      </c>
      <c r="S31" s="161">
        <v>219.3946</v>
      </c>
      <c r="T31" s="161">
        <v>222.08750000000001</v>
      </c>
      <c r="U31" s="161">
        <v>225.2</v>
      </c>
      <c r="V31" s="162"/>
      <c r="W31" s="161">
        <v>225.6</v>
      </c>
      <c r="X31" s="162"/>
      <c r="Y31" s="161">
        <v>140.98949999999999</v>
      </c>
      <c r="Z31" s="161">
        <v>140.0592</v>
      </c>
      <c r="AA31" s="161">
        <v>137.9238</v>
      </c>
      <c r="AB31" s="161">
        <v>136.67519999999999</v>
      </c>
      <c r="AC31" s="162"/>
      <c r="AD31" s="161">
        <v>142.08799999999999</v>
      </c>
      <c r="AE31" s="161">
        <v>122.53789999999999</v>
      </c>
      <c r="AF31" s="161">
        <v>142.55539999999999</v>
      </c>
    </row>
    <row r="32" spans="1:32" ht="18" customHeight="1" x14ac:dyDescent="0.3">
      <c r="A32" s="158" t="s">
        <v>55</v>
      </c>
      <c r="B32" s="158" t="s">
        <v>803</v>
      </c>
      <c r="C32" s="161">
        <v>507.88749999999999</v>
      </c>
      <c r="D32" s="161">
        <v>510.57549999999998</v>
      </c>
      <c r="E32" s="161">
        <v>504.81299999999999</v>
      </c>
      <c r="F32" s="161">
        <v>513.43970000000002</v>
      </c>
      <c r="G32" s="161">
        <v>514.0104</v>
      </c>
      <c r="H32" s="161">
        <v>511.34989999999999</v>
      </c>
      <c r="I32" s="161">
        <v>518.65809999999999</v>
      </c>
      <c r="J32" s="161">
        <v>508.46809999999999</v>
      </c>
      <c r="K32" s="161">
        <v>501.77809999999999</v>
      </c>
      <c r="L32" s="161">
        <v>483.30869999999999</v>
      </c>
      <c r="M32" s="161">
        <v>508.48829999999998</v>
      </c>
      <c r="N32" s="161">
        <v>491.96030000000002</v>
      </c>
      <c r="O32" s="161">
        <v>225.495</v>
      </c>
      <c r="P32" s="162"/>
      <c r="Q32" s="161">
        <v>226.62479999999999</v>
      </c>
      <c r="R32" s="161">
        <v>221.84989999999999</v>
      </c>
      <c r="S32" s="161">
        <v>218.12479999999999</v>
      </c>
      <c r="T32" s="161">
        <v>222.03800000000001</v>
      </c>
      <c r="U32" s="161">
        <v>225.6</v>
      </c>
      <c r="V32" s="162"/>
      <c r="W32" s="161">
        <v>225.5</v>
      </c>
      <c r="X32" s="162"/>
      <c r="Y32" s="161">
        <v>140.96299999999999</v>
      </c>
      <c r="Z32" s="161">
        <v>140.0592</v>
      </c>
      <c r="AA32" s="161">
        <v>137.54990000000001</v>
      </c>
      <c r="AB32" s="161">
        <v>136.44059999999999</v>
      </c>
      <c r="AC32" s="162"/>
      <c r="AD32" s="161">
        <v>142.2929</v>
      </c>
      <c r="AE32" s="161">
        <v>124.5107</v>
      </c>
      <c r="AF32" s="161">
        <v>142.55539999999999</v>
      </c>
    </row>
    <row r="33" spans="1:32" ht="18" customHeight="1" x14ac:dyDescent="0.3">
      <c r="A33" s="158" t="s">
        <v>55</v>
      </c>
      <c r="B33" s="158" t="s">
        <v>804</v>
      </c>
      <c r="C33" s="163">
        <v>508.04500000000002</v>
      </c>
      <c r="D33" s="163">
        <v>511.62580000000003</v>
      </c>
      <c r="E33" s="163">
        <v>510.74770000000001</v>
      </c>
      <c r="F33" s="163">
        <v>513.75959999999998</v>
      </c>
      <c r="G33" s="163">
        <v>513.89490000000001</v>
      </c>
      <c r="H33" s="163">
        <v>512.8587</v>
      </c>
      <c r="I33" s="163">
        <v>518.54510000000005</v>
      </c>
      <c r="J33" s="163">
        <v>508.26589999999999</v>
      </c>
      <c r="K33" s="163">
        <v>501.81479999999999</v>
      </c>
      <c r="L33" s="163">
        <v>484.05119999999999</v>
      </c>
      <c r="M33" s="163">
        <v>507.43079999999998</v>
      </c>
      <c r="N33" s="163">
        <v>493.20670000000001</v>
      </c>
      <c r="O33" s="163">
        <v>225.18969999999999</v>
      </c>
      <c r="P33" s="164"/>
      <c r="Q33" s="163">
        <v>226.99359999999999</v>
      </c>
      <c r="R33" s="163">
        <v>221.97450000000001</v>
      </c>
      <c r="S33" s="163">
        <v>218.09520000000001</v>
      </c>
      <c r="T33" s="163">
        <v>221.77699999999999</v>
      </c>
      <c r="U33" s="163">
        <v>225</v>
      </c>
      <c r="V33" s="164"/>
      <c r="W33" s="163">
        <v>225.5</v>
      </c>
      <c r="X33" s="164"/>
      <c r="Y33" s="163">
        <v>140.76689999999999</v>
      </c>
      <c r="Z33" s="163">
        <v>139.76349999999999</v>
      </c>
      <c r="AA33" s="163">
        <v>137.7466</v>
      </c>
      <c r="AB33" s="163">
        <v>136.3716</v>
      </c>
      <c r="AC33" s="164"/>
      <c r="AD33" s="163">
        <v>142.04409999999999</v>
      </c>
      <c r="AE33" s="163">
        <v>125.0722</v>
      </c>
      <c r="AF33" s="163">
        <v>142.535</v>
      </c>
    </row>
    <row r="34" spans="1:32" ht="18" customHeight="1" x14ac:dyDescent="0.3">
      <c r="A34" s="158" t="s">
        <v>55</v>
      </c>
      <c r="B34" s="158" t="s">
        <v>805</v>
      </c>
      <c r="C34" s="159">
        <v>508.62189999999998</v>
      </c>
      <c r="D34" s="159">
        <v>510.78550000000001</v>
      </c>
      <c r="E34" s="159">
        <v>506.70370000000003</v>
      </c>
      <c r="F34" s="159">
        <v>513.63149999999996</v>
      </c>
      <c r="G34" s="159">
        <v>514.06449999999995</v>
      </c>
      <c r="H34" s="159">
        <v>513.1635</v>
      </c>
      <c r="I34" s="159">
        <v>518.24519999999995</v>
      </c>
      <c r="J34" s="159">
        <v>508.21039999999999</v>
      </c>
      <c r="K34" s="159">
        <v>502.91019999999997</v>
      </c>
      <c r="L34" s="159">
        <v>484.68200000000002</v>
      </c>
      <c r="M34" s="159">
        <v>507.95839999999998</v>
      </c>
      <c r="N34" s="159">
        <v>494.21109999999999</v>
      </c>
      <c r="O34" s="159">
        <v>225.05779999999999</v>
      </c>
      <c r="P34" s="160"/>
      <c r="Q34" s="159">
        <v>226.20679999999999</v>
      </c>
      <c r="R34" s="159">
        <v>221.7585</v>
      </c>
      <c r="S34" s="159">
        <v>218.20599999999999</v>
      </c>
      <c r="T34" s="159">
        <v>221.73500000000001</v>
      </c>
      <c r="U34" s="159">
        <v>225.6</v>
      </c>
      <c r="V34" s="160"/>
      <c r="W34" s="159">
        <v>225.6</v>
      </c>
      <c r="X34" s="160"/>
      <c r="Y34" s="159">
        <v>140.7097</v>
      </c>
      <c r="Z34" s="159">
        <v>140.01249999999999</v>
      </c>
      <c r="AA34" s="159">
        <v>137.92269999999999</v>
      </c>
      <c r="AB34" s="159">
        <v>136.55099999999999</v>
      </c>
      <c r="AC34" s="160"/>
      <c r="AD34" s="159">
        <v>142.16120000000001</v>
      </c>
      <c r="AE34" s="159">
        <v>125.16500000000001</v>
      </c>
      <c r="AF34" s="159">
        <v>142.59620000000001</v>
      </c>
    </row>
    <row r="35" spans="1:32" ht="18" customHeight="1" x14ac:dyDescent="0.3">
      <c r="A35" s="158" t="s">
        <v>55</v>
      </c>
      <c r="B35" s="158" t="s">
        <v>806</v>
      </c>
      <c r="C35" s="161">
        <v>508.62189999999998</v>
      </c>
      <c r="D35" s="161">
        <v>511.20569999999998</v>
      </c>
      <c r="E35" s="161">
        <v>508.06920000000002</v>
      </c>
      <c r="F35" s="161">
        <v>513.75570000000005</v>
      </c>
      <c r="G35" s="161">
        <v>514.31910000000005</v>
      </c>
      <c r="H35" s="161">
        <v>513.24509999999998</v>
      </c>
      <c r="I35" s="161">
        <v>518.97879999999998</v>
      </c>
      <c r="J35" s="161">
        <v>508.92610000000002</v>
      </c>
      <c r="K35" s="161">
        <v>503.21539999999999</v>
      </c>
      <c r="L35" s="161">
        <v>484.81509999999997</v>
      </c>
      <c r="M35" s="161">
        <v>508.14600000000002</v>
      </c>
      <c r="N35" s="161">
        <v>494.52539999999999</v>
      </c>
      <c r="O35" s="161">
        <v>225.52950000000001</v>
      </c>
      <c r="P35" s="162"/>
      <c r="Q35" s="161">
        <v>226.97989999999999</v>
      </c>
      <c r="R35" s="161">
        <v>221.75120000000001</v>
      </c>
      <c r="S35" s="161">
        <v>218.06569999999999</v>
      </c>
      <c r="T35" s="161">
        <v>221.90129999999999</v>
      </c>
      <c r="U35" s="161">
        <v>226</v>
      </c>
      <c r="V35" s="162"/>
      <c r="W35" s="161">
        <v>226.1</v>
      </c>
      <c r="X35" s="161">
        <v>142.27279999999999</v>
      </c>
      <c r="Y35" s="161">
        <v>141.56020000000001</v>
      </c>
      <c r="Z35" s="161">
        <v>140.0592</v>
      </c>
      <c r="AA35" s="161">
        <v>137.9417</v>
      </c>
      <c r="AB35" s="161">
        <v>136.7166</v>
      </c>
      <c r="AC35" s="162"/>
      <c r="AD35" s="161">
        <v>142.67349999999999</v>
      </c>
      <c r="AE35" s="161">
        <v>125.21380000000001</v>
      </c>
      <c r="AF35" s="161">
        <v>142.55539999999999</v>
      </c>
    </row>
    <row r="36" spans="1:32" ht="18" customHeight="1" x14ac:dyDescent="0.3">
      <c r="A36" s="158" t="s">
        <v>55</v>
      </c>
      <c r="B36" s="158" t="s">
        <v>807</v>
      </c>
      <c r="C36" s="161">
        <v>513.29060000000004</v>
      </c>
      <c r="D36" s="161">
        <v>516.19479999999999</v>
      </c>
      <c r="E36" s="161">
        <v>514.31899999999996</v>
      </c>
      <c r="F36" s="161">
        <v>515.82539999999995</v>
      </c>
      <c r="G36" s="161">
        <v>515.78200000000004</v>
      </c>
      <c r="H36" s="161">
        <v>513.62049999999999</v>
      </c>
      <c r="I36" s="161">
        <v>518.86940000000004</v>
      </c>
      <c r="J36" s="161">
        <v>508.8972</v>
      </c>
      <c r="K36" s="161">
        <v>503.27600000000001</v>
      </c>
      <c r="L36" s="161">
        <v>485.858</v>
      </c>
      <c r="M36" s="161">
        <v>509.04329999999999</v>
      </c>
      <c r="N36" s="161">
        <v>494.59440000000001</v>
      </c>
      <c r="O36" s="161">
        <v>226.61930000000001</v>
      </c>
      <c r="P36" s="162"/>
      <c r="Q36" s="161">
        <v>228.70830000000001</v>
      </c>
      <c r="R36" s="161">
        <v>222.32380000000001</v>
      </c>
      <c r="S36" s="161">
        <v>218.63419999999999</v>
      </c>
      <c r="T36" s="161">
        <v>221.9051</v>
      </c>
      <c r="U36" s="161">
        <v>225.6</v>
      </c>
      <c r="V36" s="162"/>
      <c r="W36" s="161">
        <v>226.3</v>
      </c>
      <c r="X36" s="162"/>
      <c r="Y36" s="161">
        <v>141.7724</v>
      </c>
      <c r="Z36" s="161">
        <v>140.0592</v>
      </c>
      <c r="AA36" s="161">
        <v>137.86959999999999</v>
      </c>
      <c r="AB36" s="161">
        <v>136.68899999999999</v>
      </c>
      <c r="AC36" s="162"/>
      <c r="AD36" s="161">
        <v>142.67349999999999</v>
      </c>
      <c r="AE36" s="161">
        <v>124.60339999999999</v>
      </c>
      <c r="AF36" s="161">
        <v>142.923</v>
      </c>
    </row>
    <row r="37" spans="1:32" ht="18" customHeight="1" x14ac:dyDescent="0.3">
      <c r="A37" s="158" t="s">
        <v>55</v>
      </c>
      <c r="B37" s="158" t="s">
        <v>808</v>
      </c>
      <c r="C37" s="161">
        <v>514.28729999999996</v>
      </c>
      <c r="D37" s="161">
        <v>517.92790000000002</v>
      </c>
      <c r="E37" s="161">
        <v>519.25570000000005</v>
      </c>
      <c r="F37" s="161">
        <v>514.60379999999998</v>
      </c>
      <c r="G37" s="161">
        <v>515.90689999999995</v>
      </c>
      <c r="H37" s="161">
        <v>513.24789999999996</v>
      </c>
      <c r="I37" s="161">
        <v>518.91179999999997</v>
      </c>
      <c r="J37" s="161">
        <v>509.5591</v>
      </c>
      <c r="K37" s="161">
        <v>502.27260000000001</v>
      </c>
      <c r="L37" s="161">
        <v>484.7167</v>
      </c>
      <c r="M37" s="161">
        <v>508.738</v>
      </c>
      <c r="N37" s="161">
        <v>493.18939999999998</v>
      </c>
      <c r="O37" s="161">
        <v>227.48240000000001</v>
      </c>
      <c r="P37" s="161">
        <v>226.1001</v>
      </c>
      <c r="Q37" s="161">
        <v>229.2448</v>
      </c>
      <c r="R37" s="161">
        <v>222.333</v>
      </c>
      <c r="S37" s="161">
        <v>218.708</v>
      </c>
      <c r="T37" s="161">
        <v>221.70310000000001</v>
      </c>
      <c r="U37" s="161">
        <v>224.9</v>
      </c>
      <c r="V37" s="162"/>
      <c r="W37" s="161">
        <v>225.7</v>
      </c>
      <c r="X37" s="161">
        <v>141.45500000000001</v>
      </c>
      <c r="Y37" s="161">
        <v>141.06020000000001</v>
      </c>
      <c r="Z37" s="161">
        <v>140.0592</v>
      </c>
      <c r="AA37" s="161">
        <v>137.50229999999999</v>
      </c>
      <c r="AB37" s="161">
        <v>136.67519999999999</v>
      </c>
      <c r="AC37" s="162"/>
      <c r="AD37" s="161">
        <v>142.1465</v>
      </c>
      <c r="AE37" s="161">
        <v>123.9931</v>
      </c>
      <c r="AF37" s="161">
        <v>142.55539999999999</v>
      </c>
    </row>
    <row r="38" spans="1:32" ht="18" customHeight="1" x14ac:dyDescent="0.3">
      <c r="A38" s="158" t="s">
        <v>55</v>
      </c>
      <c r="B38" s="158" t="s">
        <v>809</v>
      </c>
      <c r="C38" s="161">
        <v>515.65120000000002</v>
      </c>
      <c r="D38" s="161">
        <v>518.13789999999995</v>
      </c>
      <c r="E38" s="161">
        <v>518.57309999999995</v>
      </c>
      <c r="F38" s="161">
        <v>518.01070000000004</v>
      </c>
      <c r="G38" s="161">
        <v>517.76379999999995</v>
      </c>
      <c r="H38" s="161">
        <v>518.08920000000001</v>
      </c>
      <c r="I38" s="161">
        <v>518.99839999999995</v>
      </c>
      <c r="J38" s="161">
        <v>509.59530000000001</v>
      </c>
      <c r="K38" s="161">
        <v>503.4502</v>
      </c>
      <c r="L38" s="161">
        <v>485.77940000000001</v>
      </c>
      <c r="M38" s="161">
        <v>509.20150000000001</v>
      </c>
      <c r="N38" s="161">
        <v>494.9513</v>
      </c>
      <c r="O38" s="161">
        <v>227.6035</v>
      </c>
      <c r="P38" s="161">
        <v>227.11590000000001</v>
      </c>
      <c r="Q38" s="161">
        <v>229.12989999999999</v>
      </c>
      <c r="R38" s="161">
        <v>222.60470000000001</v>
      </c>
      <c r="S38" s="161">
        <v>218.7671</v>
      </c>
      <c r="T38" s="161">
        <v>221.81700000000001</v>
      </c>
      <c r="U38" s="161">
        <v>225.6</v>
      </c>
      <c r="V38" s="162"/>
      <c r="W38" s="161">
        <v>225.5</v>
      </c>
      <c r="X38" s="162"/>
      <c r="Y38" s="161">
        <v>140.94159999999999</v>
      </c>
      <c r="Z38" s="161">
        <v>140.11109999999999</v>
      </c>
      <c r="AA38" s="161">
        <v>138.0316</v>
      </c>
      <c r="AB38" s="161">
        <v>136.5924</v>
      </c>
      <c r="AC38" s="162"/>
      <c r="AD38" s="161">
        <v>142.3075</v>
      </c>
      <c r="AE38" s="161">
        <v>123.9442</v>
      </c>
      <c r="AF38" s="161">
        <v>142.535</v>
      </c>
    </row>
    <row r="39" spans="1:32" ht="18" customHeight="1" x14ac:dyDescent="0.3">
      <c r="A39" s="158" t="s">
        <v>55</v>
      </c>
      <c r="B39" s="158" t="s">
        <v>810</v>
      </c>
      <c r="C39" s="161">
        <v>517.17240000000004</v>
      </c>
      <c r="D39" s="161">
        <v>521.02639999999997</v>
      </c>
      <c r="E39" s="161">
        <v>519.62339999999995</v>
      </c>
      <c r="F39" s="161">
        <v>517.95719999999994</v>
      </c>
      <c r="G39" s="161">
        <v>518.47410000000002</v>
      </c>
      <c r="H39" s="161">
        <v>514.87779999999998</v>
      </c>
      <c r="I39" s="161">
        <v>518.64059999999995</v>
      </c>
      <c r="J39" s="161">
        <v>508.72269999999997</v>
      </c>
      <c r="K39" s="161">
        <v>502.59660000000002</v>
      </c>
      <c r="L39" s="161">
        <v>484.14479999999998</v>
      </c>
      <c r="M39" s="161">
        <v>508.11599999999999</v>
      </c>
      <c r="N39" s="161">
        <v>492.94470000000001</v>
      </c>
      <c r="O39" s="161">
        <v>229.50630000000001</v>
      </c>
      <c r="P39" s="161">
        <v>227.53399999999999</v>
      </c>
      <c r="Q39" s="161">
        <v>230.74080000000001</v>
      </c>
      <c r="R39" s="161">
        <v>223.465</v>
      </c>
      <c r="S39" s="161">
        <v>220.70140000000001</v>
      </c>
      <c r="T39" s="161">
        <v>221.79300000000001</v>
      </c>
      <c r="U39" s="161">
        <v>225.3</v>
      </c>
      <c r="V39" s="162"/>
      <c r="W39" s="161">
        <v>225.6</v>
      </c>
      <c r="X39" s="162"/>
      <c r="Y39" s="161">
        <v>140.934</v>
      </c>
      <c r="Z39" s="161">
        <v>140.11109999999999</v>
      </c>
      <c r="AA39" s="161">
        <v>138.12459999999999</v>
      </c>
      <c r="AB39" s="161">
        <v>136.78559999999999</v>
      </c>
      <c r="AC39" s="162"/>
      <c r="AD39" s="161">
        <v>142.08799999999999</v>
      </c>
      <c r="AE39" s="161">
        <v>124.1347</v>
      </c>
      <c r="AF39" s="161">
        <v>142.86170000000001</v>
      </c>
    </row>
    <row r="40" spans="1:32" ht="18" customHeight="1" x14ac:dyDescent="0.3">
      <c r="A40" s="158" t="s">
        <v>55</v>
      </c>
      <c r="B40" s="158" t="s">
        <v>811</v>
      </c>
      <c r="C40" s="161">
        <v>511.87430000000001</v>
      </c>
      <c r="D40" s="161">
        <v>516.50990000000002</v>
      </c>
      <c r="E40" s="161">
        <v>512.37580000000003</v>
      </c>
      <c r="F40" s="161">
        <v>516.50250000000005</v>
      </c>
      <c r="G40" s="161">
        <v>518.28970000000004</v>
      </c>
      <c r="H40" s="161">
        <v>513.35749999999996</v>
      </c>
      <c r="I40" s="161">
        <v>518.53129999999999</v>
      </c>
      <c r="J40" s="161">
        <v>507.84609999999998</v>
      </c>
      <c r="K40" s="161">
        <v>502.10570000000001</v>
      </c>
      <c r="L40" s="161">
        <v>484.67520000000002</v>
      </c>
      <c r="M40" s="161">
        <v>508.2679</v>
      </c>
      <c r="N40" s="161">
        <v>493.2645</v>
      </c>
      <c r="O40" s="161">
        <v>223.88339999999999</v>
      </c>
      <c r="P40" s="161">
        <v>225.10050000000001</v>
      </c>
      <c r="Q40" s="161">
        <v>228.24359999999999</v>
      </c>
      <c r="R40" s="161">
        <v>223.14699999999999</v>
      </c>
      <c r="S40" s="161">
        <v>220.7088</v>
      </c>
      <c r="T40" s="161">
        <v>221.92160000000001</v>
      </c>
      <c r="U40" s="161">
        <v>225</v>
      </c>
      <c r="V40" s="162"/>
      <c r="W40" s="161">
        <v>225.5</v>
      </c>
      <c r="X40" s="161">
        <v>141.39230000000001</v>
      </c>
      <c r="Y40" s="161">
        <v>140.86019999999999</v>
      </c>
      <c r="Z40" s="161">
        <v>140.01249999999999</v>
      </c>
      <c r="AA40" s="161">
        <v>138.5085</v>
      </c>
      <c r="AB40" s="161">
        <v>136.4682</v>
      </c>
      <c r="AC40" s="162"/>
      <c r="AD40" s="161">
        <v>142.33680000000001</v>
      </c>
      <c r="AE40" s="161">
        <v>123.3827</v>
      </c>
      <c r="AF40" s="161">
        <v>142.535</v>
      </c>
    </row>
    <row r="41" spans="1:32" ht="18" customHeight="1" x14ac:dyDescent="0.3">
      <c r="A41" s="158" t="s">
        <v>55</v>
      </c>
      <c r="B41" s="158" t="s">
        <v>812</v>
      </c>
      <c r="C41" s="163">
        <v>515.38890000000004</v>
      </c>
      <c r="D41" s="163">
        <v>521.4991</v>
      </c>
      <c r="E41" s="163">
        <v>516.47230000000002</v>
      </c>
      <c r="F41" s="163">
        <v>518.77390000000003</v>
      </c>
      <c r="G41" s="163">
        <v>519.45479999999998</v>
      </c>
      <c r="H41" s="163">
        <v>516.09839999999997</v>
      </c>
      <c r="I41" s="163">
        <v>518.67190000000005</v>
      </c>
      <c r="J41" s="163">
        <v>506.85340000000002</v>
      </c>
      <c r="K41" s="163">
        <v>501.49029999999999</v>
      </c>
      <c r="L41" s="163">
        <v>483.73</v>
      </c>
      <c r="M41" s="163">
        <v>506.96010000000001</v>
      </c>
      <c r="N41" s="163">
        <v>492.52030000000002</v>
      </c>
      <c r="O41" s="163">
        <v>224.8734</v>
      </c>
      <c r="P41" s="163">
        <v>227.7003</v>
      </c>
      <c r="Q41" s="163">
        <v>230.4161</v>
      </c>
      <c r="R41" s="163">
        <v>223.7825</v>
      </c>
      <c r="S41" s="163">
        <v>220.8416</v>
      </c>
      <c r="T41" s="163">
        <v>221.99860000000001</v>
      </c>
      <c r="U41" s="163">
        <v>224.4</v>
      </c>
      <c r="V41" s="164"/>
      <c r="W41" s="163">
        <v>225.3</v>
      </c>
      <c r="X41" s="164"/>
      <c r="Y41" s="163">
        <v>140.1542</v>
      </c>
      <c r="Z41" s="163">
        <v>140.0592</v>
      </c>
      <c r="AA41" s="163">
        <v>137.95349999999999</v>
      </c>
      <c r="AB41" s="163">
        <v>136.39920000000001</v>
      </c>
      <c r="AC41" s="164"/>
      <c r="AD41" s="163">
        <v>141.89769999999999</v>
      </c>
      <c r="AE41" s="163">
        <v>124.6962</v>
      </c>
      <c r="AF41" s="163">
        <v>142.14689999999999</v>
      </c>
    </row>
    <row r="42" spans="1:32" ht="18" customHeight="1" x14ac:dyDescent="0.3">
      <c r="A42" s="158" t="s">
        <v>55</v>
      </c>
      <c r="B42" s="158" t="s">
        <v>813</v>
      </c>
      <c r="C42" s="159">
        <v>511.40210000000002</v>
      </c>
      <c r="D42" s="159">
        <v>520.08109999999999</v>
      </c>
      <c r="E42" s="160"/>
      <c r="F42" s="159">
        <v>519.59559999999999</v>
      </c>
      <c r="G42" s="159">
        <v>520.22170000000006</v>
      </c>
      <c r="H42" s="159">
        <v>517.56299999999999</v>
      </c>
      <c r="I42" s="159">
        <v>518.42010000000005</v>
      </c>
      <c r="J42" s="159">
        <v>506.01870000000002</v>
      </c>
      <c r="K42" s="159">
        <v>499.53140000000002</v>
      </c>
      <c r="L42" s="159">
        <v>481.91899999999998</v>
      </c>
      <c r="M42" s="159">
        <v>505.43990000000002</v>
      </c>
      <c r="N42" s="159">
        <v>490.97829999999999</v>
      </c>
      <c r="O42" s="159">
        <v>225.20760000000001</v>
      </c>
      <c r="P42" s="159">
        <v>226.8194</v>
      </c>
      <c r="Q42" s="159">
        <v>230.0496</v>
      </c>
      <c r="R42" s="159">
        <v>223.8407</v>
      </c>
      <c r="S42" s="159">
        <v>221.34370000000001</v>
      </c>
      <c r="T42" s="159">
        <v>221.39689999999999</v>
      </c>
      <c r="U42" s="159">
        <v>224.3</v>
      </c>
      <c r="V42" s="160"/>
      <c r="W42" s="159">
        <v>225</v>
      </c>
      <c r="X42" s="159">
        <v>141.0652</v>
      </c>
      <c r="Y42" s="159">
        <v>139.9383</v>
      </c>
      <c r="Z42" s="159">
        <v>139.76349999999999</v>
      </c>
      <c r="AA42" s="159">
        <v>137.9913</v>
      </c>
      <c r="AB42" s="159">
        <v>136.45439999999999</v>
      </c>
      <c r="AC42" s="160"/>
      <c r="AD42" s="159">
        <v>141.47319999999999</v>
      </c>
      <c r="AE42" s="159">
        <v>124.745</v>
      </c>
      <c r="AF42" s="159">
        <v>141.35040000000001</v>
      </c>
    </row>
    <row r="43" spans="1:32" ht="18" customHeight="1" x14ac:dyDescent="0.3">
      <c r="A43" s="158" t="s">
        <v>55</v>
      </c>
      <c r="B43" s="158" t="s">
        <v>814</v>
      </c>
      <c r="C43" s="161">
        <v>521.89359999999999</v>
      </c>
      <c r="D43" s="161">
        <v>524.65009999999995</v>
      </c>
      <c r="E43" s="161">
        <v>522.61699999999996</v>
      </c>
      <c r="F43" s="161">
        <v>520.10619999999994</v>
      </c>
      <c r="G43" s="161">
        <v>521.2527</v>
      </c>
      <c r="H43" s="161">
        <v>516.28700000000003</v>
      </c>
      <c r="I43" s="161">
        <v>513.1943</v>
      </c>
      <c r="J43" s="161">
        <v>500.61649999999997</v>
      </c>
      <c r="K43" s="161">
        <v>495.85419999999999</v>
      </c>
      <c r="L43" s="161">
        <v>478.35489999999999</v>
      </c>
      <c r="M43" s="161">
        <v>502.15190000000001</v>
      </c>
      <c r="N43" s="161">
        <v>487.92320000000001</v>
      </c>
      <c r="O43" s="161">
        <v>228.59280000000001</v>
      </c>
      <c r="P43" s="161">
        <v>228.26259999999999</v>
      </c>
      <c r="Q43" s="161">
        <v>230.4127</v>
      </c>
      <c r="R43" s="161">
        <v>224.3312</v>
      </c>
      <c r="S43" s="161">
        <v>221.26249999999999</v>
      </c>
      <c r="T43" s="161">
        <v>220.4744</v>
      </c>
      <c r="U43" s="161">
        <v>223</v>
      </c>
      <c r="V43" s="162"/>
      <c r="W43" s="161">
        <v>223.8</v>
      </c>
      <c r="X43" s="161">
        <v>139.435</v>
      </c>
      <c r="Y43" s="161">
        <v>139.32050000000001</v>
      </c>
      <c r="Z43" s="161">
        <v>139.11500000000001</v>
      </c>
      <c r="AA43" s="161">
        <v>136.768</v>
      </c>
      <c r="AB43" s="161">
        <v>135.4332</v>
      </c>
      <c r="AC43" s="162"/>
      <c r="AD43" s="161">
        <v>140.66810000000001</v>
      </c>
      <c r="AE43" s="161">
        <v>126.05370000000001</v>
      </c>
      <c r="AF43" s="161">
        <v>139.75749999999999</v>
      </c>
    </row>
    <row r="44" spans="1:32" ht="18" customHeight="1" x14ac:dyDescent="0.3">
      <c r="A44" s="158" t="s">
        <v>55</v>
      </c>
      <c r="B44" s="158" t="s">
        <v>815</v>
      </c>
      <c r="C44" s="161">
        <v>522.99509999999998</v>
      </c>
      <c r="D44" s="161">
        <v>523.65229999999997</v>
      </c>
      <c r="E44" s="161">
        <v>519.1508</v>
      </c>
      <c r="F44" s="161">
        <v>519.99459999999999</v>
      </c>
      <c r="G44" s="161">
        <v>521.21</v>
      </c>
      <c r="H44" s="161">
        <v>516.87120000000004</v>
      </c>
      <c r="I44" s="162"/>
      <c r="J44" s="161">
        <v>499.29860000000002</v>
      </c>
      <c r="K44" s="161">
        <v>494.54259999999999</v>
      </c>
      <c r="L44" s="161">
        <v>476.80279999999999</v>
      </c>
      <c r="M44" s="161">
        <v>501.34070000000003</v>
      </c>
      <c r="N44" s="161">
        <v>485.01339999999999</v>
      </c>
      <c r="O44" s="161">
        <v>229.2996</v>
      </c>
      <c r="P44" s="161">
        <v>228.10769999999999</v>
      </c>
      <c r="Q44" s="161">
        <v>230.9041</v>
      </c>
      <c r="R44" s="161">
        <v>224.13200000000001</v>
      </c>
      <c r="S44" s="161">
        <v>221.45439999999999</v>
      </c>
      <c r="T44" s="161">
        <v>220.6233</v>
      </c>
      <c r="U44" s="161">
        <v>222.4</v>
      </c>
      <c r="V44" s="162"/>
      <c r="W44" s="161">
        <v>222.3</v>
      </c>
      <c r="X44" s="161">
        <v>137.73750000000001</v>
      </c>
      <c r="Y44" s="161">
        <v>139.89930000000001</v>
      </c>
      <c r="Z44" s="161">
        <v>138.96449999999999</v>
      </c>
      <c r="AA44" s="161">
        <v>135.9385</v>
      </c>
      <c r="AB44" s="161">
        <v>135.00540000000001</v>
      </c>
      <c r="AC44" s="162"/>
      <c r="AD44" s="161">
        <v>141.57570000000001</v>
      </c>
      <c r="AE44" s="161">
        <v>127.1328</v>
      </c>
      <c r="AF44" s="161">
        <v>138.0624</v>
      </c>
    </row>
    <row r="45" spans="1:32" ht="18" customHeight="1" x14ac:dyDescent="0.3">
      <c r="A45" s="158" t="s">
        <v>55</v>
      </c>
      <c r="B45" s="158" t="s">
        <v>816</v>
      </c>
      <c r="C45" s="161">
        <v>523.20500000000004</v>
      </c>
      <c r="D45" s="161">
        <v>526.22569999999996</v>
      </c>
      <c r="E45" s="161">
        <v>521.82920000000001</v>
      </c>
      <c r="F45" s="161">
        <v>519.16399999999999</v>
      </c>
      <c r="G45" s="161">
        <v>520.12</v>
      </c>
      <c r="H45" s="161">
        <v>516.60299999999995</v>
      </c>
      <c r="I45" s="161">
        <v>507.92669999999998</v>
      </c>
      <c r="J45" s="161">
        <v>498.5179</v>
      </c>
      <c r="K45" s="161">
        <v>493.65820000000002</v>
      </c>
      <c r="L45" s="161">
        <v>474.91640000000001</v>
      </c>
      <c r="M45" s="161">
        <v>500.08</v>
      </c>
      <c r="N45" s="161">
        <v>484.52140000000003</v>
      </c>
      <c r="O45" s="161">
        <v>229.64230000000001</v>
      </c>
      <c r="P45" s="161">
        <v>228.5933</v>
      </c>
      <c r="Q45" s="161">
        <v>230.80520000000001</v>
      </c>
      <c r="R45" s="161">
        <v>223.52979999999999</v>
      </c>
      <c r="S45" s="161">
        <v>220.65710000000001</v>
      </c>
      <c r="T45" s="161">
        <v>220.47489999999999</v>
      </c>
      <c r="U45" s="161">
        <v>221.8</v>
      </c>
      <c r="V45" s="162"/>
      <c r="W45" s="161">
        <v>221.6</v>
      </c>
      <c r="X45" s="161">
        <v>136.8862</v>
      </c>
      <c r="Y45" s="161">
        <v>139.74549999999999</v>
      </c>
      <c r="Z45" s="161">
        <v>138.71549999999999</v>
      </c>
      <c r="AA45" s="161">
        <v>136.09010000000001</v>
      </c>
      <c r="AB45" s="161">
        <v>134.42580000000001</v>
      </c>
      <c r="AC45" s="162"/>
      <c r="AD45" s="161">
        <v>141.3707</v>
      </c>
      <c r="AE45" s="161">
        <v>127.50879999999999</v>
      </c>
      <c r="AF45" s="161">
        <v>137.7765</v>
      </c>
    </row>
    <row r="46" spans="1:32" ht="18" customHeight="1" x14ac:dyDescent="0.3">
      <c r="A46" s="158" t="s">
        <v>55</v>
      </c>
      <c r="B46" s="158" t="s">
        <v>817</v>
      </c>
      <c r="C46" s="161">
        <v>510.61529999999999</v>
      </c>
      <c r="D46" s="161">
        <v>515.87969999999996</v>
      </c>
      <c r="E46" s="161">
        <v>511.01029999999997</v>
      </c>
      <c r="F46" s="161">
        <v>516.33410000000003</v>
      </c>
      <c r="G46" s="161">
        <v>517.66240000000005</v>
      </c>
      <c r="H46" s="161">
        <v>514.28689999999995</v>
      </c>
      <c r="I46" s="162"/>
      <c r="J46" s="161">
        <v>498.85759999999999</v>
      </c>
      <c r="K46" s="161">
        <v>494.00299999999999</v>
      </c>
      <c r="L46" s="161">
        <v>476.51049999999998</v>
      </c>
      <c r="M46" s="161">
        <v>501.9366</v>
      </c>
      <c r="N46" s="161">
        <v>485.07839999999999</v>
      </c>
      <c r="O46" s="161">
        <v>223.9091</v>
      </c>
      <c r="P46" s="161">
        <v>224.67349999999999</v>
      </c>
      <c r="Q46" s="161">
        <v>225.38149999999999</v>
      </c>
      <c r="R46" s="161">
        <v>222.5487</v>
      </c>
      <c r="S46" s="161">
        <v>219.8819</v>
      </c>
      <c r="T46" s="161">
        <v>220.2722</v>
      </c>
      <c r="U46" s="161">
        <v>222.4</v>
      </c>
      <c r="V46" s="162"/>
      <c r="W46" s="161">
        <v>222.9</v>
      </c>
      <c r="X46" s="161">
        <v>139.9461</v>
      </c>
      <c r="Y46" s="161">
        <v>140.7807</v>
      </c>
      <c r="Z46" s="161">
        <v>138.71549999999999</v>
      </c>
      <c r="AA46" s="161">
        <v>136.95849999999999</v>
      </c>
      <c r="AB46" s="161">
        <v>134.1636</v>
      </c>
      <c r="AC46" s="162"/>
      <c r="AD46" s="161">
        <v>142.1465</v>
      </c>
      <c r="AE46" s="161">
        <v>127.3672</v>
      </c>
      <c r="AF46" s="161">
        <v>140.554</v>
      </c>
    </row>
    <row r="47" spans="1:32" ht="18" customHeight="1" x14ac:dyDescent="0.3">
      <c r="A47" s="158" t="s">
        <v>55</v>
      </c>
      <c r="B47" s="158" t="s">
        <v>818</v>
      </c>
      <c r="C47" s="161">
        <v>512.81849999999997</v>
      </c>
      <c r="D47" s="161">
        <v>516.56240000000003</v>
      </c>
      <c r="E47" s="161">
        <v>513.79380000000003</v>
      </c>
      <c r="F47" s="161">
        <v>516.18309999999997</v>
      </c>
      <c r="G47" s="161">
        <v>517.25369999999998</v>
      </c>
      <c r="H47" s="161">
        <v>515.20069999999998</v>
      </c>
      <c r="I47" s="162"/>
      <c r="J47" s="161">
        <v>499.40940000000001</v>
      </c>
      <c r="K47" s="161">
        <v>495.09289999999999</v>
      </c>
      <c r="L47" s="161">
        <v>477.447</v>
      </c>
      <c r="M47" s="161">
        <v>501.83479999999997</v>
      </c>
      <c r="N47" s="161">
        <v>487.01510000000002</v>
      </c>
      <c r="O47" s="161">
        <v>226.6525</v>
      </c>
      <c r="P47" s="161">
        <v>225.09989999999999</v>
      </c>
      <c r="Q47" s="161">
        <v>226.47550000000001</v>
      </c>
      <c r="R47" s="161">
        <v>222.75829999999999</v>
      </c>
      <c r="S47" s="161">
        <v>220.28790000000001</v>
      </c>
      <c r="T47" s="161">
        <v>220.5051</v>
      </c>
      <c r="U47" s="161">
        <v>223.7</v>
      </c>
      <c r="V47" s="162"/>
      <c r="W47" s="161">
        <v>223.6</v>
      </c>
      <c r="X47" s="161">
        <v>140.005</v>
      </c>
      <c r="Y47" s="161">
        <v>141.47460000000001</v>
      </c>
      <c r="Z47" s="161">
        <v>139.0164</v>
      </c>
      <c r="AA47" s="161">
        <v>137.036</v>
      </c>
      <c r="AB47" s="161">
        <v>134.21879999999999</v>
      </c>
      <c r="AC47" s="162"/>
      <c r="AD47" s="161">
        <v>142.80520000000001</v>
      </c>
      <c r="AE47" s="161">
        <v>127.1816</v>
      </c>
      <c r="AF47" s="161">
        <v>140.554</v>
      </c>
    </row>
    <row r="48" spans="1:32" ht="18" customHeight="1" x14ac:dyDescent="0.3">
      <c r="A48" s="158" t="s">
        <v>55</v>
      </c>
      <c r="B48" s="158" t="s">
        <v>819</v>
      </c>
      <c r="C48" s="161">
        <v>515.80849999999998</v>
      </c>
      <c r="D48" s="161">
        <v>518.97829999999999</v>
      </c>
      <c r="E48" s="161">
        <v>514.00390000000004</v>
      </c>
      <c r="F48" s="161">
        <v>515.88670000000002</v>
      </c>
      <c r="G48" s="161">
        <v>517.01239999999996</v>
      </c>
      <c r="H48" s="161">
        <v>513.77440000000001</v>
      </c>
      <c r="I48" s="162"/>
      <c r="J48" s="161">
        <v>498.05439999999999</v>
      </c>
      <c r="K48" s="161">
        <v>494.78960000000001</v>
      </c>
      <c r="L48" s="161">
        <v>477.05840000000001</v>
      </c>
      <c r="M48" s="161">
        <v>500.9006</v>
      </c>
      <c r="N48" s="161">
        <v>486.37939999999998</v>
      </c>
      <c r="O48" s="161">
        <v>226.346</v>
      </c>
      <c r="P48" s="161">
        <v>225.6267</v>
      </c>
      <c r="Q48" s="161">
        <v>226.25989999999999</v>
      </c>
      <c r="R48" s="161">
        <v>222.57830000000001</v>
      </c>
      <c r="S48" s="161">
        <v>219.2396</v>
      </c>
      <c r="T48" s="161">
        <v>220.636</v>
      </c>
      <c r="U48" s="161">
        <v>223.7</v>
      </c>
      <c r="V48" s="162"/>
      <c r="W48" s="161">
        <v>223.8</v>
      </c>
      <c r="X48" s="162"/>
      <c r="Y48" s="161">
        <v>141.2647</v>
      </c>
      <c r="Z48" s="161">
        <v>138.71549999999999</v>
      </c>
      <c r="AA48" s="161">
        <v>137.2433</v>
      </c>
      <c r="AB48" s="161">
        <v>134.31540000000001</v>
      </c>
      <c r="AC48" s="162"/>
      <c r="AD48" s="161">
        <v>142.77590000000001</v>
      </c>
      <c r="AE48" s="161">
        <v>126.5224</v>
      </c>
      <c r="AF48" s="161">
        <v>140.9624</v>
      </c>
    </row>
    <row r="49" spans="1:32" ht="18" customHeight="1" x14ac:dyDescent="0.3">
      <c r="A49" s="158" t="s">
        <v>55</v>
      </c>
      <c r="B49" s="158" t="s">
        <v>820</v>
      </c>
      <c r="C49" s="163">
        <v>515.44129999999996</v>
      </c>
      <c r="D49" s="163">
        <v>519.08330000000001</v>
      </c>
      <c r="E49" s="163">
        <v>513.16359999999997</v>
      </c>
      <c r="F49" s="163">
        <v>517.28459999999995</v>
      </c>
      <c r="G49" s="163">
        <v>518.22050000000002</v>
      </c>
      <c r="H49" s="163">
        <v>514.7115</v>
      </c>
      <c r="I49" s="164"/>
      <c r="J49" s="163">
        <v>499.26620000000003</v>
      </c>
      <c r="K49" s="163">
        <v>494.09899999999999</v>
      </c>
      <c r="L49" s="163">
        <v>475.7602</v>
      </c>
      <c r="M49" s="163">
        <v>500.68180000000001</v>
      </c>
      <c r="N49" s="163">
        <v>486.29759999999999</v>
      </c>
      <c r="O49" s="163">
        <v>227.73009999999999</v>
      </c>
      <c r="P49" s="163">
        <v>226.2174</v>
      </c>
      <c r="Q49" s="163">
        <v>227.35570000000001</v>
      </c>
      <c r="R49" s="163">
        <v>222.84780000000001</v>
      </c>
      <c r="S49" s="163">
        <v>219.80070000000001</v>
      </c>
      <c r="T49" s="163">
        <v>220.58930000000001</v>
      </c>
      <c r="U49" s="163">
        <v>223.6</v>
      </c>
      <c r="V49" s="164"/>
      <c r="W49" s="163">
        <v>223.3</v>
      </c>
      <c r="X49" s="164"/>
      <c r="Y49" s="163">
        <v>141.42599999999999</v>
      </c>
      <c r="Z49" s="163">
        <v>138.76740000000001</v>
      </c>
      <c r="AA49" s="163">
        <v>137.179</v>
      </c>
      <c r="AB49" s="163">
        <v>134.09460000000001</v>
      </c>
      <c r="AC49" s="164"/>
      <c r="AD49" s="163">
        <v>142.54169999999999</v>
      </c>
      <c r="AE49" s="163">
        <v>126.10250000000001</v>
      </c>
      <c r="AF49" s="163">
        <v>140.63570000000001</v>
      </c>
    </row>
    <row r="50" spans="1:32" ht="18" customHeight="1" x14ac:dyDescent="0.3">
      <c r="A50" s="158" t="s">
        <v>55</v>
      </c>
      <c r="B50" s="158" t="s">
        <v>821</v>
      </c>
      <c r="C50" s="159">
        <v>514.3922</v>
      </c>
      <c r="D50" s="159">
        <v>516.19479999999999</v>
      </c>
      <c r="E50" s="160"/>
      <c r="F50" s="159">
        <v>516.18179999999995</v>
      </c>
      <c r="G50" s="159">
        <v>517.18600000000004</v>
      </c>
      <c r="H50" s="159">
        <v>513.43320000000006</v>
      </c>
      <c r="I50" s="160"/>
      <c r="J50" s="159">
        <v>498.37270000000001</v>
      </c>
      <c r="K50" s="159">
        <v>494.27870000000001</v>
      </c>
      <c r="L50" s="159">
        <v>477.15559999999999</v>
      </c>
      <c r="M50" s="159">
        <v>501.94380000000001</v>
      </c>
      <c r="N50" s="159">
        <v>487.02699999999999</v>
      </c>
      <c r="O50" s="159">
        <v>227.46080000000001</v>
      </c>
      <c r="P50" s="159">
        <v>226.27600000000001</v>
      </c>
      <c r="Q50" s="159">
        <v>226.84530000000001</v>
      </c>
      <c r="R50" s="159">
        <v>222.15219999999999</v>
      </c>
      <c r="S50" s="159">
        <v>219.50540000000001</v>
      </c>
      <c r="T50" s="159">
        <v>220.62029999999999</v>
      </c>
      <c r="U50" s="159">
        <v>223</v>
      </c>
      <c r="V50" s="160"/>
      <c r="W50" s="159">
        <v>223.6</v>
      </c>
      <c r="X50" s="160"/>
      <c r="Y50" s="159">
        <v>141.0959</v>
      </c>
      <c r="Z50" s="159">
        <v>138.76740000000001</v>
      </c>
      <c r="AA50" s="159">
        <v>137.01050000000001</v>
      </c>
      <c r="AB50" s="159">
        <v>134.3706</v>
      </c>
      <c r="AC50" s="160"/>
      <c r="AD50" s="159">
        <v>142.4393</v>
      </c>
      <c r="AE50" s="159">
        <v>126.15130000000001</v>
      </c>
      <c r="AF50" s="159">
        <v>140.61519999999999</v>
      </c>
    </row>
    <row r="51" spans="1:32" ht="18" customHeight="1" x14ac:dyDescent="0.3">
      <c r="A51" s="158" t="s">
        <v>55</v>
      </c>
      <c r="B51" s="158" t="s">
        <v>822</v>
      </c>
      <c r="C51" s="161">
        <v>516.07079999999996</v>
      </c>
      <c r="D51" s="161">
        <v>515.09190000000001</v>
      </c>
      <c r="E51" s="161">
        <v>516.36720000000003</v>
      </c>
      <c r="F51" s="161">
        <v>516.84860000000003</v>
      </c>
      <c r="G51" s="161">
        <v>517.46939999999995</v>
      </c>
      <c r="H51" s="161">
        <v>513.82860000000005</v>
      </c>
      <c r="I51" s="162"/>
      <c r="J51" s="161">
        <v>497.72289999999998</v>
      </c>
      <c r="K51" s="161">
        <v>495.05439999999999</v>
      </c>
      <c r="L51" s="161">
        <v>476.32510000000002</v>
      </c>
      <c r="M51" s="161">
        <v>501.34399999999999</v>
      </c>
      <c r="N51" s="161">
        <v>486.18740000000003</v>
      </c>
      <c r="O51" s="161">
        <v>228.5248</v>
      </c>
      <c r="P51" s="161">
        <v>225.68299999999999</v>
      </c>
      <c r="Q51" s="161">
        <v>228.12960000000001</v>
      </c>
      <c r="R51" s="161">
        <v>222.81720000000001</v>
      </c>
      <c r="S51" s="161">
        <v>220.1181</v>
      </c>
      <c r="T51" s="161">
        <v>220.23910000000001</v>
      </c>
      <c r="U51" s="161">
        <v>222.4</v>
      </c>
      <c r="V51" s="162"/>
      <c r="W51" s="161">
        <v>222.6</v>
      </c>
      <c r="X51" s="162"/>
      <c r="Y51" s="161">
        <v>139.95429999999999</v>
      </c>
      <c r="Z51" s="161">
        <v>138.71549999999999</v>
      </c>
      <c r="AA51" s="161">
        <v>136.68389999999999</v>
      </c>
      <c r="AB51" s="161">
        <v>134.55000000000001</v>
      </c>
      <c r="AC51" s="162"/>
      <c r="AD51" s="161">
        <v>141.8391</v>
      </c>
      <c r="AE51" s="161">
        <v>125.8193</v>
      </c>
      <c r="AF51" s="161">
        <v>140.94200000000001</v>
      </c>
    </row>
    <row r="52" spans="1:32" ht="18" customHeight="1" x14ac:dyDescent="0.3">
      <c r="A52" s="158" t="s">
        <v>55</v>
      </c>
      <c r="B52" s="158" t="s">
        <v>823</v>
      </c>
      <c r="C52" s="161">
        <v>514.28729999999996</v>
      </c>
      <c r="D52" s="161">
        <v>518.66309999999999</v>
      </c>
      <c r="E52" s="161">
        <v>516.99739999999997</v>
      </c>
      <c r="F52" s="161">
        <v>517.36270000000002</v>
      </c>
      <c r="G52" s="161">
        <v>518.08280000000002</v>
      </c>
      <c r="H52" s="161">
        <v>514.1345</v>
      </c>
      <c r="I52" s="162"/>
      <c r="J52" s="161">
        <v>498.68259999999998</v>
      </c>
      <c r="K52" s="161">
        <v>494.37909999999999</v>
      </c>
      <c r="L52" s="161">
        <v>476.40120000000002</v>
      </c>
      <c r="M52" s="161">
        <v>500.45370000000003</v>
      </c>
      <c r="N52" s="161">
        <v>485.07380000000001</v>
      </c>
      <c r="O52" s="161">
        <v>225.0419</v>
      </c>
      <c r="P52" s="161">
        <v>226.77369999999999</v>
      </c>
      <c r="Q52" s="161">
        <v>227.89680000000001</v>
      </c>
      <c r="R52" s="161">
        <v>222.92</v>
      </c>
      <c r="S52" s="161">
        <v>220.5316</v>
      </c>
      <c r="T52" s="161">
        <v>220.34190000000001</v>
      </c>
      <c r="U52" s="161">
        <v>222.4</v>
      </c>
      <c r="V52" s="162"/>
      <c r="W52" s="161">
        <v>223.2</v>
      </c>
      <c r="X52" s="161">
        <v>140.8057</v>
      </c>
      <c r="Y52" s="161">
        <v>140.14400000000001</v>
      </c>
      <c r="Z52" s="161">
        <v>138.96449999999999</v>
      </c>
      <c r="AA52" s="161">
        <v>137.5445</v>
      </c>
      <c r="AB52" s="161">
        <v>134.70179999999999</v>
      </c>
      <c r="AC52" s="162"/>
      <c r="AD52" s="161">
        <v>141.73670000000001</v>
      </c>
      <c r="AE52" s="161">
        <v>125.49209999999999</v>
      </c>
      <c r="AF52" s="161">
        <v>141.73849999999999</v>
      </c>
    </row>
    <row r="53" spans="1:32" ht="18" customHeight="1" x14ac:dyDescent="0.3">
      <c r="A53" s="158" t="s">
        <v>55</v>
      </c>
      <c r="B53" s="158" t="s">
        <v>824</v>
      </c>
      <c r="C53" s="161">
        <v>520.31989999999996</v>
      </c>
      <c r="D53" s="161">
        <v>523.07460000000003</v>
      </c>
      <c r="E53" s="161">
        <v>517.41759999999999</v>
      </c>
      <c r="F53" s="161">
        <v>519.04390000000001</v>
      </c>
      <c r="G53" s="161">
        <v>519.60310000000004</v>
      </c>
      <c r="H53" s="161">
        <v>515.93320000000006</v>
      </c>
      <c r="I53" s="162"/>
      <c r="J53" s="161">
        <v>499.01729999999998</v>
      </c>
      <c r="K53" s="161">
        <v>494.90170000000001</v>
      </c>
      <c r="L53" s="161">
        <v>477.27260000000001</v>
      </c>
      <c r="M53" s="161">
        <v>500.3535</v>
      </c>
      <c r="N53" s="161">
        <v>486.1157</v>
      </c>
      <c r="O53" s="161">
        <v>228.10550000000001</v>
      </c>
      <c r="P53" s="161">
        <v>228.21709999999999</v>
      </c>
      <c r="Q53" s="161">
        <v>230.2706</v>
      </c>
      <c r="R53" s="161">
        <v>223.7029</v>
      </c>
      <c r="S53" s="161">
        <v>221.02619999999999</v>
      </c>
      <c r="T53" s="161">
        <v>220.3724</v>
      </c>
      <c r="U53" s="161">
        <v>223</v>
      </c>
      <c r="V53" s="162"/>
      <c r="W53" s="161">
        <v>224</v>
      </c>
      <c r="X53" s="161">
        <v>141.63579999999999</v>
      </c>
      <c r="Y53" s="161">
        <v>141.05590000000001</v>
      </c>
      <c r="Z53" s="161">
        <v>139.0164</v>
      </c>
      <c r="AA53" s="161">
        <v>137.45760000000001</v>
      </c>
      <c r="AB53" s="161">
        <v>135.03299999999999</v>
      </c>
      <c r="AC53" s="162"/>
      <c r="AD53" s="161">
        <v>142.49780000000001</v>
      </c>
      <c r="AE53" s="161">
        <v>126.57129999999999</v>
      </c>
      <c r="AF53" s="161">
        <v>142.14689999999999</v>
      </c>
    </row>
    <row r="54" spans="1:32" ht="18" customHeight="1" x14ac:dyDescent="0.3">
      <c r="A54" s="158" t="s">
        <v>55</v>
      </c>
      <c r="B54" s="158" t="s">
        <v>825</v>
      </c>
      <c r="C54" s="161">
        <v>521.73609999999996</v>
      </c>
      <c r="D54" s="161">
        <v>525.01779999999997</v>
      </c>
      <c r="E54" s="162"/>
      <c r="F54" s="161">
        <v>519.72720000000004</v>
      </c>
      <c r="G54" s="161">
        <v>520.6019</v>
      </c>
      <c r="H54" s="161">
        <v>517.09169999999995</v>
      </c>
      <c r="I54" s="162"/>
      <c r="J54" s="161">
        <v>498.21499999999997</v>
      </c>
      <c r="K54" s="161">
        <v>494.8716</v>
      </c>
      <c r="L54" s="161">
        <v>477.53219999999999</v>
      </c>
      <c r="M54" s="161">
        <v>500.9169</v>
      </c>
      <c r="N54" s="161">
        <v>486.61689999999999</v>
      </c>
      <c r="O54" s="161">
        <v>228.77680000000001</v>
      </c>
      <c r="P54" s="161">
        <v>228.68279999999999</v>
      </c>
      <c r="Q54" s="161">
        <v>230.8381</v>
      </c>
      <c r="R54" s="161">
        <v>224.34200000000001</v>
      </c>
      <c r="S54" s="161">
        <v>222.0746</v>
      </c>
      <c r="T54" s="161">
        <v>220.60910000000001</v>
      </c>
      <c r="U54" s="161">
        <v>223</v>
      </c>
      <c r="V54" s="162"/>
      <c r="W54" s="161">
        <v>223.5</v>
      </c>
      <c r="X54" s="162"/>
      <c r="Y54" s="161">
        <v>140.28059999999999</v>
      </c>
      <c r="Z54" s="161">
        <v>139.06309999999999</v>
      </c>
      <c r="AA54" s="161">
        <v>137.20910000000001</v>
      </c>
      <c r="AB54" s="161">
        <v>135.4332</v>
      </c>
      <c r="AC54" s="162"/>
      <c r="AD54" s="161">
        <v>142.19040000000001</v>
      </c>
      <c r="AE54" s="161">
        <v>126.4785</v>
      </c>
      <c r="AF54" s="161">
        <v>142.12649999999999</v>
      </c>
    </row>
    <row r="55" spans="1:32" ht="18" customHeight="1" x14ac:dyDescent="0.3">
      <c r="A55" s="158" t="s">
        <v>55</v>
      </c>
      <c r="B55" s="158" t="s">
        <v>826</v>
      </c>
      <c r="C55" s="161">
        <v>521.89359999999999</v>
      </c>
      <c r="D55" s="161">
        <v>524.07240000000002</v>
      </c>
      <c r="E55" s="161">
        <v>524.08759999999995</v>
      </c>
      <c r="F55" s="161">
        <v>520.49509999999998</v>
      </c>
      <c r="G55" s="161">
        <v>521.30499999999995</v>
      </c>
      <c r="H55" s="161">
        <v>516.78009999999995</v>
      </c>
      <c r="I55" s="162"/>
      <c r="J55" s="161">
        <v>497.94</v>
      </c>
      <c r="K55" s="161">
        <v>495.00450000000001</v>
      </c>
      <c r="L55" s="161">
        <v>475.78899999999999</v>
      </c>
      <c r="M55" s="161">
        <v>501.28680000000003</v>
      </c>
      <c r="N55" s="161">
        <v>485.99619999999999</v>
      </c>
      <c r="O55" s="161">
        <v>228.88560000000001</v>
      </c>
      <c r="P55" s="161">
        <v>227.95349999999999</v>
      </c>
      <c r="Q55" s="161">
        <v>230.01509999999999</v>
      </c>
      <c r="R55" s="161">
        <v>224.79839999999999</v>
      </c>
      <c r="S55" s="161">
        <v>222.30340000000001</v>
      </c>
      <c r="T55" s="161">
        <v>220.4427</v>
      </c>
      <c r="U55" s="161">
        <v>222.9</v>
      </c>
      <c r="V55" s="162"/>
      <c r="W55" s="161">
        <v>223.9</v>
      </c>
      <c r="X55" s="161">
        <v>142.44499999999999</v>
      </c>
      <c r="Y55" s="161">
        <v>140.7116</v>
      </c>
      <c r="Z55" s="161">
        <v>139.21350000000001</v>
      </c>
      <c r="AA55" s="161">
        <v>137.75460000000001</v>
      </c>
      <c r="AB55" s="161">
        <v>135.62639999999999</v>
      </c>
      <c r="AC55" s="162"/>
      <c r="AD55" s="161">
        <v>142.41</v>
      </c>
      <c r="AE55" s="161">
        <v>126.7568</v>
      </c>
      <c r="AF55" s="161">
        <v>143.3314</v>
      </c>
    </row>
    <row r="56" spans="1:32" ht="18" customHeight="1" x14ac:dyDescent="0.3">
      <c r="A56" s="158" t="s">
        <v>55</v>
      </c>
      <c r="B56" s="158" t="s">
        <v>827</v>
      </c>
      <c r="C56" s="161">
        <v>516.64779999999996</v>
      </c>
      <c r="D56" s="161">
        <v>521.65660000000003</v>
      </c>
      <c r="E56" s="161">
        <v>518.57309999999995</v>
      </c>
      <c r="F56" s="161">
        <v>518.51149999999996</v>
      </c>
      <c r="G56" s="161">
        <v>518.59630000000004</v>
      </c>
      <c r="H56" s="161">
        <v>513.76570000000004</v>
      </c>
      <c r="I56" s="162"/>
      <c r="J56" s="161">
        <v>495.99650000000003</v>
      </c>
      <c r="K56" s="161">
        <v>493.94920000000002</v>
      </c>
      <c r="L56" s="161">
        <v>476.47300000000001</v>
      </c>
      <c r="M56" s="161">
        <v>500.60950000000003</v>
      </c>
      <c r="N56" s="161">
        <v>486.71039999999999</v>
      </c>
      <c r="O56" s="161">
        <v>228.20679999999999</v>
      </c>
      <c r="P56" s="161">
        <v>226.97</v>
      </c>
      <c r="Q56" s="161">
        <v>227.1035</v>
      </c>
      <c r="R56" s="161">
        <v>224.28899999999999</v>
      </c>
      <c r="S56" s="161">
        <v>222.1927</v>
      </c>
      <c r="T56" s="161">
        <v>220.62379999999999</v>
      </c>
      <c r="U56" s="161">
        <v>223</v>
      </c>
      <c r="V56" s="162"/>
      <c r="W56" s="161">
        <v>223.9</v>
      </c>
      <c r="X56" s="162"/>
      <c r="Y56" s="161">
        <v>140.64680000000001</v>
      </c>
      <c r="Z56" s="161">
        <v>139.21350000000001</v>
      </c>
      <c r="AA56" s="161">
        <v>137.50579999999999</v>
      </c>
      <c r="AB56" s="161">
        <v>135.7782</v>
      </c>
      <c r="AC56" s="162"/>
      <c r="AD56" s="161">
        <v>142.1319</v>
      </c>
      <c r="AE56" s="161">
        <v>126.664</v>
      </c>
      <c r="AF56" s="161">
        <v>143.3314</v>
      </c>
    </row>
    <row r="57" spans="1:32" ht="18" customHeight="1" x14ac:dyDescent="0.3">
      <c r="A57" s="158" t="s">
        <v>828</v>
      </c>
      <c r="B57" s="158" t="s">
        <v>56</v>
      </c>
      <c r="C57" s="163">
        <v>519.428</v>
      </c>
      <c r="D57" s="163">
        <v>522.7595</v>
      </c>
      <c r="E57" s="164"/>
      <c r="F57" s="163">
        <v>519.43039999999996</v>
      </c>
      <c r="G57" s="163">
        <v>519.62990000000002</v>
      </c>
      <c r="H57" s="163">
        <v>514.75049999999999</v>
      </c>
      <c r="I57" s="164"/>
      <c r="J57" s="163">
        <v>498.57870000000003</v>
      </c>
      <c r="K57" s="163">
        <v>494.9194</v>
      </c>
      <c r="L57" s="163">
        <v>477.13659999999999</v>
      </c>
      <c r="M57" s="163">
        <v>501.25349999999997</v>
      </c>
      <c r="N57" s="163">
        <v>486.41239999999999</v>
      </c>
      <c r="O57" s="163">
        <v>228.82550000000001</v>
      </c>
      <c r="P57" s="163">
        <v>227.7774</v>
      </c>
      <c r="Q57" s="163">
        <v>228.01730000000001</v>
      </c>
      <c r="R57" s="163">
        <v>224.8407</v>
      </c>
      <c r="S57" s="163">
        <v>222.1558</v>
      </c>
      <c r="T57" s="163">
        <v>220.6739</v>
      </c>
      <c r="U57" s="163">
        <v>223</v>
      </c>
      <c r="V57" s="164"/>
      <c r="W57" s="163">
        <v>224.1</v>
      </c>
      <c r="X57" s="164"/>
      <c r="Y57" s="163">
        <v>140.58519999999999</v>
      </c>
      <c r="Z57" s="163">
        <v>139.5145</v>
      </c>
      <c r="AA57" s="163">
        <v>138.12280000000001</v>
      </c>
      <c r="AB57" s="163">
        <v>136.2336</v>
      </c>
      <c r="AC57" s="164"/>
      <c r="AD57" s="163">
        <v>142.3075</v>
      </c>
      <c r="AE57" s="163">
        <v>126.42959999999999</v>
      </c>
      <c r="AF57" s="163">
        <v>143.3314</v>
      </c>
    </row>
    <row r="58" spans="1:32" x14ac:dyDescent="0.3">
      <c r="A58" s="233" t="s">
        <v>840</v>
      </c>
      <c r="B58" s="233"/>
      <c r="C58" s="165">
        <v>523.20500000000004</v>
      </c>
      <c r="D58" s="165">
        <v>526.22569999999996</v>
      </c>
      <c r="E58" s="165">
        <v>524.08759999999995</v>
      </c>
      <c r="F58" s="165">
        <v>522.53549999999996</v>
      </c>
      <c r="G58" s="165">
        <v>522.94529999999997</v>
      </c>
      <c r="H58" s="165">
        <v>518.08920000000001</v>
      </c>
      <c r="I58" s="165">
        <v>518.99839999999995</v>
      </c>
      <c r="J58" s="165">
        <v>511.65969999999999</v>
      </c>
      <c r="K58" s="165">
        <v>504.20420000000001</v>
      </c>
      <c r="L58" s="165">
        <v>486.72469999999998</v>
      </c>
      <c r="M58" s="165">
        <v>509.20339999999999</v>
      </c>
      <c r="N58" s="165">
        <v>494.9513</v>
      </c>
      <c r="O58" s="165">
        <v>230.4599</v>
      </c>
      <c r="P58" s="165">
        <v>228.68279999999999</v>
      </c>
      <c r="Q58" s="165">
        <v>230.9041</v>
      </c>
      <c r="R58" s="165">
        <v>226.4751</v>
      </c>
      <c r="S58" s="165">
        <v>222.65780000000001</v>
      </c>
      <c r="T58" s="165">
        <v>222.93440000000001</v>
      </c>
      <c r="U58" s="165">
        <v>226.9</v>
      </c>
      <c r="V58" s="165">
        <v>0</v>
      </c>
      <c r="W58" s="165">
        <v>227.2</v>
      </c>
      <c r="X58" s="165">
        <v>143.4665</v>
      </c>
      <c r="Y58" s="165">
        <v>141.7724</v>
      </c>
      <c r="Z58" s="165">
        <v>140.85820000000001</v>
      </c>
      <c r="AA58" s="165">
        <v>139.5703</v>
      </c>
      <c r="AB58" s="165">
        <v>137.68260000000001</v>
      </c>
      <c r="AC58" s="165">
        <v>0</v>
      </c>
      <c r="AD58" s="165">
        <v>142.80520000000001</v>
      </c>
      <c r="AE58" s="165">
        <v>127.6016</v>
      </c>
      <c r="AF58" s="165">
        <v>144.5976</v>
      </c>
    </row>
    <row r="59" spans="1:32" x14ac:dyDescent="0.3">
      <c r="A59" s="233" t="s">
        <v>841</v>
      </c>
      <c r="B59" s="233"/>
      <c r="C59" s="165">
        <v>504.95</v>
      </c>
      <c r="D59" s="165">
        <v>509.4726</v>
      </c>
      <c r="E59" s="165">
        <v>504.81299999999999</v>
      </c>
      <c r="F59" s="165">
        <v>513.43970000000002</v>
      </c>
      <c r="G59" s="165">
        <v>513.89490000000001</v>
      </c>
      <c r="H59" s="165">
        <v>509.3854</v>
      </c>
      <c r="I59" s="165">
        <v>507.92669999999998</v>
      </c>
      <c r="J59" s="165">
        <v>495.99650000000003</v>
      </c>
      <c r="K59" s="165">
        <v>492.82310000000001</v>
      </c>
      <c r="L59" s="165">
        <v>474.91640000000001</v>
      </c>
      <c r="M59" s="165">
        <v>500.08</v>
      </c>
      <c r="N59" s="165">
        <v>484.52140000000003</v>
      </c>
      <c r="O59" s="165">
        <v>222.71539999999999</v>
      </c>
      <c r="P59" s="165">
        <v>0</v>
      </c>
      <c r="Q59" s="165">
        <v>225.0658</v>
      </c>
      <c r="R59" s="165">
        <v>221.75120000000001</v>
      </c>
      <c r="S59" s="165">
        <v>218.06569999999999</v>
      </c>
      <c r="T59" s="165">
        <v>220.23910000000001</v>
      </c>
      <c r="U59" s="165">
        <v>221.8</v>
      </c>
      <c r="V59" s="165">
        <v>0</v>
      </c>
      <c r="W59" s="165">
        <v>221.6</v>
      </c>
      <c r="X59" s="165">
        <v>136.8862</v>
      </c>
      <c r="Y59" s="165">
        <v>139.17429999999999</v>
      </c>
      <c r="Z59" s="165">
        <v>138.71549999999999</v>
      </c>
      <c r="AA59" s="165">
        <v>135.9385</v>
      </c>
      <c r="AB59" s="165">
        <v>134.09460000000001</v>
      </c>
      <c r="AC59" s="165">
        <v>0</v>
      </c>
      <c r="AD59" s="165">
        <v>140.66810000000001</v>
      </c>
      <c r="AE59" s="165">
        <v>122.0252</v>
      </c>
      <c r="AF59" s="165">
        <v>137.7765</v>
      </c>
    </row>
    <row r="60" spans="1:32" x14ac:dyDescent="0.3">
      <c r="A60" s="233" t="s">
        <v>842</v>
      </c>
      <c r="B60" s="233"/>
      <c r="C60" s="165">
        <v>513.98784375000002</v>
      </c>
      <c r="D60" s="165">
        <v>517.46289375000003</v>
      </c>
      <c r="E60" s="165">
        <v>515.62203243243243</v>
      </c>
      <c r="F60" s="165">
        <v>517.4011104166666</v>
      </c>
      <c r="G60" s="165">
        <v>518.10566249999999</v>
      </c>
      <c r="H60" s="165">
        <v>514.1665787234042</v>
      </c>
      <c r="I60" s="165">
        <v>517.26523478260867</v>
      </c>
      <c r="J60" s="165">
        <v>503.26818750000001</v>
      </c>
      <c r="K60" s="165">
        <v>497.75921249999999</v>
      </c>
      <c r="L60" s="165">
        <v>480.07160625</v>
      </c>
      <c r="M60" s="165">
        <v>504.02747916666664</v>
      </c>
      <c r="N60" s="165">
        <v>489.3535875</v>
      </c>
      <c r="O60" s="165">
        <v>227.02882291666666</v>
      </c>
      <c r="P60" s="165">
        <v>220.64989487179486</v>
      </c>
      <c r="Q60" s="165">
        <v>227.94881666666663</v>
      </c>
      <c r="R60" s="165">
        <v>223.62138125000001</v>
      </c>
      <c r="S60" s="165">
        <v>220.53633541666665</v>
      </c>
      <c r="T60" s="165">
        <v>221.21840624999999</v>
      </c>
      <c r="U60" s="165">
        <v>224.14375000000001</v>
      </c>
      <c r="V60" s="165">
        <v>0</v>
      </c>
      <c r="W60" s="165">
        <v>224.67916666666665</v>
      </c>
      <c r="X60" s="165">
        <v>141.47205238095236</v>
      </c>
      <c r="Y60" s="165">
        <v>140.44216666666665</v>
      </c>
      <c r="Z60" s="165">
        <v>139.59703541666667</v>
      </c>
      <c r="AA60" s="165">
        <v>137.73401874999999</v>
      </c>
      <c r="AB60" s="165">
        <v>136.06455</v>
      </c>
      <c r="AC60" s="165">
        <v>0</v>
      </c>
      <c r="AD60" s="165">
        <v>141.88639791666665</v>
      </c>
      <c r="AE60" s="165">
        <v>125.10810208333334</v>
      </c>
      <c r="AF60" s="165">
        <v>142.47028958333334</v>
      </c>
    </row>
    <row r="61" spans="1:32" x14ac:dyDescent="0.3">
      <c r="A61" s="233" t="s">
        <v>2318</v>
      </c>
      <c r="B61" s="233"/>
      <c r="C61" s="156" t="s">
        <v>151</v>
      </c>
      <c r="D61" s="156" t="s">
        <v>151</v>
      </c>
      <c r="E61" s="156" t="s">
        <v>151</v>
      </c>
      <c r="F61" s="156" t="s">
        <v>2319</v>
      </c>
      <c r="G61" s="156" t="s">
        <v>2319</v>
      </c>
      <c r="H61" s="156" t="s">
        <v>2319</v>
      </c>
      <c r="I61" s="156" t="s">
        <v>388</v>
      </c>
      <c r="J61" s="156" t="s">
        <v>388</v>
      </c>
      <c r="K61" s="156" t="s">
        <v>388</v>
      </c>
      <c r="L61" s="156" t="s">
        <v>388</v>
      </c>
      <c r="M61" s="156" t="s">
        <v>388</v>
      </c>
      <c r="N61" s="156" t="s">
        <v>388</v>
      </c>
      <c r="O61" s="156" t="s">
        <v>151</v>
      </c>
      <c r="P61" s="156" t="s">
        <v>151</v>
      </c>
      <c r="Q61" s="156" t="s">
        <v>151</v>
      </c>
      <c r="R61" s="156" t="s">
        <v>2319</v>
      </c>
      <c r="S61" s="156" t="s">
        <v>2319</v>
      </c>
      <c r="T61" s="156" t="s">
        <v>388</v>
      </c>
      <c r="U61" s="156" t="s">
        <v>388</v>
      </c>
      <c r="V61" s="156" t="s">
        <v>388</v>
      </c>
      <c r="W61" s="156" t="s">
        <v>388</v>
      </c>
      <c r="X61" s="156" t="s">
        <v>388</v>
      </c>
      <c r="Y61" s="156" t="s">
        <v>388</v>
      </c>
      <c r="Z61" s="156" t="s">
        <v>388</v>
      </c>
      <c r="AA61" s="156" t="s">
        <v>388</v>
      </c>
      <c r="AB61" s="156" t="s">
        <v>388</v>
      </c>
      <c r="AC61" s="156" t="s">
        <v>388</v>
      </c>
      <c r="AD61" s="156" t="s">
        <v>388</v>
      </c>
      <c r="AE61" s="156" t="s">
        <v>388</v>
      </c>
      <c r="AF61" s="156" t="s">
        <v>388</v>
      </c>
    </row>
    <row r="62" spans="1:32" ht="27" customHeight="1" x14ac:dyDescent="0.3">
      <c r="A62" s="233" t="s">
        <v>3</v>
      </c>
      <c r="B62" s="233"/>
      <c r="C62" s="232" t="s">
        <v>496</v>
      </c>
      <c r="D62" s="232"/>
      <c r="E62" s="232"/>
      <c r="F62" s="232"/>
      <c r="G62" s="232"/>
      <c r="H62" s="232"/>
      <c r="I62" s="232" t="s">
        <v>154</v>
      </c>
      <c r="J62" s="232" t="s">
        <v>496</v>
      </c>
      <c r="K62" s="232" t="s">
        <v>154</v>
      </c>
      <c r="L62" s="232" t="s">
        <v>496</v>
      </c>
      <c r="M62" s="232" t="s">
        <v>332</v>
      </c>
      <c r="N62" s="232" t="s">
        <v>154</v>
      </c>
      <c r="O62" s="232" t="s">
        <v>379</v>
      </c>
      <c r="P62" s="232"/>
      <c r="Q62" s="232"/>
      <c r="R62" s="232"/>
      <c r="S62" s="232"/>
      <c r="T62" s="232" t="s">
        <v>496</v>
      </c>
      <c r="U62" s="232" t="s">
        <v>2330</v>
      </c>
      <c r="V62" s="232"/>
      <c r="W62" s="232"/>
      <c r="X62" s="232" t="s">
        <v>379</v>
      </c>
      <c r="Y62" s="232" t="s">
        <v>916</v>
      </c>
      <c r="Z62" s="232" t="s">
        <v>379</v>
      </c>
      <c r="AA62" s="232" t="s">
        <v>2331</v>
      </c>
      <c r="AB62" s="232" t="s">
        <v>573</v>
      </c>
      <c r="AC62" s="232" t="s">
        <v>379</v>
      </c>
      <c r="AD62" s="232" t="s">
        <v>73</v>
      </c>
      <c r="AE62" s="232" t="s">
        <v>379</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2690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6"/>
      <c r="B65" s="1" t="s">
        <v>2334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7"/>
      <c r="B66" s="1" t="s">
        <v>2335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2691</v>
      </c>
      <c r="C5" s="1"/>
      <c r="D5" s="1"/>
      <c r="E5" s="1"/>
      <c r="F5" s="1"/>
      <c r="G5" s="1"/>
    </row>
    <row r="6" spans="1:7" ht="34.950000000000003" customHeight="1" x14ac:dyDescent="0.3">
      <c r="A6" s="1"/>
      <c r="B6" s="3" t="s">
        <v>3</v>
      </c>
      <c r="C6" s="3" t="s">
        <v>4</v>
      </c>
      <c r="D6" s="3" t="s">
        <v>6</v>
      </c>
      <c r="E6" s="3" t="s">
        <v>7</v>
      </c>
      <c r="F6" s="3" t="s">
        <v>8</v>
      </c>
      <c r="G6" s="3" t="s">
        <v>2692</v>
      </c>
    </row>
    <row r="7" spans="1:7" x14ac:dyDescent="0.3">
      <c r="A7" s="1"/>
      <c r="B7" s="6" t="s">
        <v>379</v>
      </c>
      <c r="C7" s="6" t="s">
        <v>2693</v>
      </c>
      <c r="D7" s="85" t="s">
        <v>2694</v>
      </c>
      <c r="E7" s="85" t="s">
        <v>18</v>
      </c>
      <c r="F7" s="85" t="s">
        <v>2695</v>
      </c>
      <c r="G7" s="6" t="s">
        <v>2696</v>
      </c>
    </row>
    <row r="8" spans="1:7" x14ac:dyDescent="0.3">
      <c r="A8" s="1"/>
      <c r="B8" s="6" t="s">
        <v>379</v>
      </c>
      <c r="C8" s="6" t="s">
        <v>2697</v>
      </c>
      <c r="D8" s="85" t="s">
        <v>2698</v>
      </c>
      <c r="E8" s="85" t="s">
        <v>18</v>
      </c>
      <c r="F8" s="85" t="s">
        <v>2699</v>
      </c>
      <c r="G8" s="6" t="s">
        <v>2700</v>
      </c>
    </row>
    <row r="9" spans="1:7" x14ac:dyDescent="0.3">
      <c r="A9" s="1"/>
      <c r="B9" s="6" t="s">
        <v>379</v>
      </c>
      <c r="C9" s="6" t="s">
        <v>2701</v>
      </c>
      <c r="D9" s="85" t="s">
        <v>2702</v>
      </c>
      <c r="E9" s="85" t="s">
        <v>18</v>
      </c>
      <c r="F9" s="85" t="s">
        <v>2703</v>
      </c>
      <c r="G9" s="6" t="s">
        <v>2696</v>
      </c>
    </row>
    <row r="10" spans="1:7" x14ac:dyDescent="0.3">
      <c r="A10" s="1"/>
      <c r="B10" s="6" t="s">
        <v>379</v>
      </c>
      <c r="C10" s="6" t="s">
        <v>2704</v>
      </c>
      <c r="D10" s="85" t="s">
        <v>2705</v>
      </c>
      <c r="E10" s="85" t="s">
        <v>18</v>
      </c>
      <c r="F10" s="85" t="s">
        <v>2706</v>
      </c>
      <c r="G10" s="6" t="s">
        <v>2707</v>
      </c>
    </row>
    <row r="11" spans="1:7" x14ac:dyDescent="0.3">
      <c r="A11" s="1"/>
      <c r="B11" s="6" t="s">
        <v>2326</v>
      </c>
      <c r="C11" s="6" t="s">
        <v>2708</v>
      </c>
      <c r="D11" s="85" t="s">
        <v>2709</v>
      </c>
      <c r="E11" s="85" t="s">
        <v>2710</v>
      </c>
      <c r="F11" s="85" t="s">
        <v>19</v>
      </c>
      <c r="G11" s="6" t="s">
        <v>2711</v>
      </c>
    </row>
    <row r="12" spans="1:7" x14ac:dyDescent="0.3">
      <c r="A12" s="1"/>
      <c r="B12" s="6" t="s">
        <v>2321</v>
      </c>
      <c r="C12" s="6" t="s">
        <v>2712</v>
      </c>
      <c r="D12" s="85" t="s">
        <v>2713</v>
      </c>
      <c r="E12" s="85" t="s">
        <v>2714</v>
      </c>
      <c r="F12" s="85" t="s">
        <v>2715</v>
      </c>
      <c r="G12" s="6" t="s">
        <v>2716</v>
      </c>
    </row>
    <row r="13" spans="1:7" x14ac:dyDescent="0.3">
      <c r="A13" s="1"/>
      <c r="B13" s="6" t="s">
        <v>2321</v>
      </c>
      <c r="C13" s="6" t="s">
        <v>2717</v>
      </c>
      <c r="D13" s="85" t="s">
        <v>2718</v>
      </c>
      <c r="E13" s="85" t="s">
        <v>2719</v>
      </c>
      <c r="F13" s="85" t="s">
        <v>2720</v>
      </c>
      <c r="G13" s="6" t="s">
        <v>2716</v>
      </c>
    </row>
    <row r="14" spans="1:7" x14ac:dyDescent="0.3">
      <c r="A14" s="1"/>
      <c r="B14" s="6" t="s">
        <v>2321</v>
      </c>
      <c r="C14" s="6" t="s">
        <v>2721</v>
      </c>
      <c r="D14" s="85" t="s">
        <v>2722</v>
      </c>
      <c r="E14" s="85" t="s">
        <v>2723</v>
      </c>
      <c r="F14" s="85" t="s">
        <v>2724</v>
      </c>
      <c r="G14" s="6" t="s">
        <v>2725</v>
      </c>
    </row>
    <row r="15" spans="1:7" x14ac:dyDescent="0.3">
      <c r="A15" s="1"/>
      <c r="B15" s="6" t="s">
        <v>2321</v>
      </c>
      <c r="C15" s="6" t="s">
        <v>2726</v>
      </c>
      <c r="D15" s="85" t="s">
        <v>2116</v>
      </c>
      <c r="E15" s="85" t="s">
        <v>2727</v>
      </c>
      <c r="F15" s="85" t="s">
        <v>2728</v>
      </c>
      <c r="G15" s="6" t="s">
        <v>2729</v>
      </c>
    </row>
    <row r="16" spans="1:7" x14ac:dyDescent="0.3">
      <c r="A16" s="1"/>
      <c r="B16" s="6" t="s">
        <v>240</v>
      </c>
      <c r="C16" s="6" t="s">
        <v>2730</v>
      </c>
      <c r="D16" s="85" t="s">
        <v>2731</v>
      </c>
      <c r="E16" s="85" t="s">
        <v>2732</v>
      </c>
      <c r="F16" s="85" t="s">
        <v>2733</v>
      </c>
      <c r="G16" s="6" t="s">
        <v>2734</v>
      </c>
    </row>
    <row r="17" spans="1:7" x14ac:dyDescent="0.3">
      <c r="A17" s="1"/>
      <c r="B17" s="6" t="s">
        <v>240</v>
      </c>
      <c r="C17" s="6" t="s">
        <v>2730</v>
      </c>
      <c r="D17" s="85" t="s">
        <v>2735</v>
      </c>
      <c r="E17" s="85" t="s">
        <v>2732</v>
      </c>
      <c r="F17" s="85" t="s">
        <v>2736</v>
      </c>
      <c r="G17" s="6" t="s">
        <v>2734</v>
      </c>
    </row>
    <row r="18" spans="1:7" x14ac:dyDescent="0.3">
      <c r="A18" s="1"/>
      <c r="B18" s="6" t="s">
        <v>2737</v>
      </c>
      <c r="C18" s="6" t="s">
        <v>2738</v>
      </c>
      <c r="D18" s="85" t="s">
        <v>2739</v>
      </c>
      <c r="E18" s="85" t="s">
        <v>2740</v>
      </c>
      <c r="F18" s="85" t="s">
        <v>2741</v>
      </c>
      <c r="G18" s="6" t="s">
        <v>2742</v>
      </c>
    </row>
    <row r="19" spans="1:7" x14ac:dyDescent="0.3">
      <c r="A19" s="1"/>
      <c r="B19" s="6" t="s">
        <v>379</v>
      </c>
      <c r="C19" s="6" t="s">
        <v>2697</v>
      </c>
      <c r="D19" s="85" t="s">
        <v>2698</v>
      </c>
      <c r="E19" s="85" t="s">
        <v>2743</v>
      </c>
      <c r="F19" s="85" t="s">
        <v>2744</v>
      </c>
      <c r="G19" s="6" t="s">
        <v>2700</v>
      </c>
    </row>
    <row r="20" spans="1:7" x14ac:dyDescent="0.3">
      <c r="A20" s="1"/>
      <c r="B20" s="6" t="s">
        <v>379</v>
      </c>
      <c r="C20" s="6" t="s">
        <v>2701</v>
      </c>
      <c r="D20" s="85" t="s">
        <v>2702</v>
      </c>
      <c r="E20" s="85" t="s">
        <v>2745</v>
      </c>
      <c r="F20" s="85" t="s">
        <v>19</v>
      </c>
      <c r="G20" s="6" t="s">
        <v>2696</v>
      </c>
    </row>
    <row r="21" spans="1:7" x14ac:dyDescent="0.3">
      <c r="A21" s="1"/>
      <c r="B21" s="6" t="s">
        <v>379</v>
      </c>
      <c r="C21" s="6" t="s">
        <v>2704</v>
      </c>
      <c r="D21" s="85" t="s">
        <v>2705</v>
      </c>
      <c r="E21" s="85" t="s">
        <v>2746</v>
      </c>
      <c r="F21" s="85" t="s">
        <v>19</v>
      </c>
      <c r="G21" s="6" t="s">
        <v>2707</v>
      </c>
    </row>
    <row r="22" spans="1:7" x14ac:dyDescent="0.3">
      <c r="A22" s="1"/>
      <c r="B22" s="6" t="s">
        <v>379</v>
      </c>
      <c r="C22" s="6" t="s">
        <v>2697</v>
      </c>
      <c r="D22" s="85" t="s">
        <v>2698</v>
      </c>
      <c r="E22" s="85" t="s">
        <v>2747</v>
      </c>
      <c r="F22" s="85" t="s">
        <v>19</v>
      </c>
      <c r="G22" s="6" t="s">
        <v>2700</v>
      </c>
    </row>
    <row r="23" spans="1:7" x14ac:dyDescent="0.3">
      <c r="A23" s="1"/>
      <c r="B23" s="6" t="s">
        <v>379</v>
      </c>
      <c r="C23" s="6" t="s">
        <v>2693</v>
      </c>
      <c r="D23" s="85" t="s">
        <v>2694</v>
      </c>
      <c r="E23" s="85" t="s">
        <v>2748</v>
      </c>
      <c r="F23" s="85" t="s">
        <v>19</v>
      </c>
      <c r="G23" s="6" t="s">
        <v>2749</v>
      </c>
    </row>
    <row r="24" spans="1:7" x14ac:dyDescent="0.3">
      <c r="A24" s="1"/>
      <c r="B24" s="6" t="s">
        <v>240</v>
      </c>
      <c r="C24" s="6" t="s">
        <v>2730</v>
      </c>
      <c r="D24" s="85" t="s">
        <v>2731</v>
      </c>
      <c r="E24" s="85" t="s">
        <v>2750</v>
      </c>
      <c r="F24" s="85" t="s">
        <v>19</v>
      </c>
      <c r="G24" s="6" t="s">
        <v>2734</v>
      </c>
    </row>
    <row r="25" spans="1:7" x14ac:dyDescent="0.3">
      <c r="A25" s="1"/>
      <c r="B25" s="6" t="s">
        <v>240</v>
      </c>
      <c r="C25" s="6" t="s">
        <v>2730</v>
      </c>
      <c r="D25" s="85" t="s">
        <v>2735</v>
      </c>
      <c r="E25" s="85" t="s">
        <v>2750</v>
      </c>
      <c r="F25" s="85" t="s">
        <v>19</v>
      </c>
      <c r="G25" s="6" t="s">
        <v>2734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2751</v>
      </c>
      <c r="C5" s="1"/>
      <c r="D5" s="1"/>
      <c r="E5" s="1"/>
      <c r="F5" s="1"/>
      <c r="G5" s="1"/>
      <c r="H5" s="1"/>
      <c r="I5" s="1"/>
    </row>
    <row r="6" spans="1:9" ht="34.950000000000003" customHeight="1" x14ac:dyDescent="0.3">
      <c r="A6" s="1"/>
      <c r="B6" s="3" t="s">
        <v>4</v>
      </c>
      <c r="C6" s="3" t="s">
        <v>2752</v>
      </c>
      <c r="D6" s="3" t="s">
        <v>2753</v>
      </c>
      <c r="E6" s="3" t="s">
        <v>7</v>
      </c>
      <c r="F6" s="3" t="s">
        <v>8</v>
      </c>
      <c r="G6" s="3" t="s">
        <v>2754</v>
      </c>
      <c r="H6" s="3" t="s">
        <v>2692</v>
      </c>
      <c r="I6" s="3" t="s">
        <v>2755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2756</v>
      </c>
      <c r="C5" s="1"/>
      <c r="D5" s="1"/>
      <c r="E5" s="1"/>
      <c r="F5" s="1"/>
      <c r="G5" s="1"/>
      <c r="H5" s="1"/>
      <c r="I5" s="1"/>
    </row>
    <row r="6" spans="1:9" ht="30" customHeight="1" x14ac:dyDescent="0.3">
      <c r="A6" s="1"/>
      <c r="B6" s="206" t="s">
        <v>2757</v>
      </c>
      <c r="C6" s="206"/>
      <c r="D6" s="206"/>
      <c r="E6" s="206"/>
      <c r="F6" s="206"/>
      <c r="G6" s="206"/>
      <c r="H6" s="206"/>
      <c r="I6" s="206"/>
    </row>
    <row r="7" spans="1:9" ht="19.95" customHeight="1" x14ac:dyDescent="0.3">
      <c r="A7" s="1"/>
      <c r="B7" s="206" t="s">
        <v>2758</v>
      </c>
      <c r="C7" s="206" t="s">
        <v>2759</v>
      </c>
      <c r="D7" s="206"/>
      <c r="E7" s="206" t="s">
        <v>2760</v>
      </c>
      <c r="F7" s="206"/>
      <c r="G7" s="206" t="s">
        <v>2761</v>
      </c>
      <c r="H7" s="206"/>
      <c r="I7" s="206"/>
    </row>
    <row r="8" spans="1:9" ht="19.95" customHeight="1" x14ac:dyDescent="0.3">
      <c r="A8" s="1"/>
      <c r="B8" s="206"/>
      <c r="C8" s="3" t="s">
        <v>2762</v>
      </c>
      <c r="D8" s="3" t="s">
        <v>2763</v>
      </c>
      <c r="E8" s="3" t="s">
        <v>2762</v>
      </c>
      <c r="F8" s="3" t="s">
        <v>2763</v>
      </c>
      <c r="G8" s="3" t="s">
        <v>2762</v>
      </c>
      <c r="H8" s="3" t="s">
        <v>2763</v>
      </c>
      <c r="I8" s="3" t="s">
        <v>2764</v>
      </c>
    </row>
    <row r="9" spans="1:9" ht="26.4" x14ac:dyDescent="0.3">
      <c r="A9" s="1"/>
      <c r="B9" s="85" t="s">
        <v>2765</v>
      </c>
      <c r="C9" s="85" t="s">
        <v>2766</v>
      </c>
      <c r="D9" s="85" t="s">
        <v>2766</v>
      </c>
      <c r="E9" s="85" t="s">
        <v>2766</v>
      </c>
      <c r="F9" s="85" t="s">
        <v>2766</v>
      </c>
      <c r="G9" s="85" t="s">
        <v>2766</v>
      </c>
      <c r="H9" s="85" t="s">
        <v>2766</v>
      </c>
      <c r="I9" s="85" t="s">
        <v>2767</v>
      </c>
    </row>
    <row r="10" spans="1:9" ht="26.4" x14ac:dyDescent="0.3">
      <c r="A10" s="1"/>
      <c r="B10" s="85" t="s">
        <v>2768</v>
      </c>
      <c r="C10" s="85" t="s">
        <v>2766</v>
      </c>
      <c r="D10" s="85" t="s">
        <v>2766</v>
      </c>
      <c r="E10" s="85" t="s">
        <v>2766</v>
      </c>
      <c r="F10" s="85" t="s">
        <v>2766</v>
      </c>
      <c r="G10" s="85" t="s">
        <v>2766</v>
      </c>
      <c r="H10" s="85" t="s">
        <v>2766</v>
      </c>
      <c r="I10" s="85" t="s">
        <v>2767</v>
      </c>
    </row>
    <row r="11" spans="1:9" ht="26.4" x14ac:dyDescent="0.3">
      <c r="A11" s="1"/>
      <c r="B11" s="85" t="s">
        <v>2769</v>
      </c>
      <c r="C11" s="85" t="s">
        <v>2770</v>
      </c>
      <c r="D11" s="85" t="s">
        <v>2771</v>
      </c>
      <c r="E11" s="85" t="s">
        <v>2772</v>
      </c>
      <c r="F11" s="85" t="s">
        <v>2773</v>
      </c>
      <c r="G11" s="85" t="s">
        <v>936</v>
      </c>
      <c r="H11" s="85" t="s">
        <v>936</v>
      </c>
      <c r="I11" s="85" t="s">
        <v>936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767</v>
      </c>
      <c r="C14" s="206"/>
      <c r="D14" s="206"/>
      <c r="E14" s="206"/>
      <c r="F14" s="206"/>
      <c r="G14" s="206"/>
      <c r="H14" s="206"/>
      <c r="I14" s="206"/>
    </row>
    <row r="15" spans="1:9" ht="19.95" customHeight="1" x14ac:dyDescent="0.3">
      <c r="A15" s="1"/>
      <c r="B15" s="206" t="s">
        <v>2758</v>
      </c>
      <c r="C15" s="206" t="s">
        <v>2759</v>
      </c>
      <c r="D15" s="206"/>
      <c r="E15" s="206" t="s">
        <v>2760</v>
      </c>
      <c r="F15" s="206"/>
      <c r="G15" s="206" t="s">
        <v>2761</v>
      </c>
      <c r="H15" s="206"/>
      <c r="I15" s="206"/>
    </row>
    <row r="16" spans="1:9" ht="19.95" customHeight="1" x14ac:dyDescent="0.3">
      <c r="A16" s="1"/>
      <c r="B16" s="206"/>
      <c r="C16" s="3" t="s">
        <v>2762</v>
      </c>
      <c r="D16" s="3" t="s">
        <v>2763</v>
      </c>
      <c r="E16" s="3" t="s">
        <v>2762</v>
      </c>
      <c r="F16" s="3" t="s">
        <v>2763</v>
      </c>
      <c r="G16" s="3" t="s">
        <v>2762</v>
      </c>
      <c r="H16" s="3" t="s">
        <v>2763</v>
      </c>
      <c r="I16" s="3" t="s">
        <v>2764</v>
      </c>
    </row>
    <row r="17" spans="1:9" ht="26.4" x14ac:dyDescent="0.3">
      <c r="A17" s="1"/>
      <c r="B17" s="85" t="s">
        <v>2765</v>
      </c>
      <c r="C17" s="85" t="s">
        <v>2766</v>
      </c>
      <c r="D17" s="85" t="s">
        <v>2766</v>
      </c>
      <c r="E17" s="85" t="s">
        <v>2766</v>
      </c>
      <c r="F17" s="85" t="s">
        <v>2766</v>
      </c>
      <c r="G17" s="85" t="s">
        <v>2766</v>
      </c>
      <c r="H17" s="85" t="s">
        <v>2766</v>
      </c>
      <c r="I17" s="85" t="s">
        <v>2767</v>
      </c>
    </row>
    <row r="18" spans="1:9" ht="26.4" x14ac:dyDescent="0.3">
      <c r="A18" s="1"/>
      <c r="B18" s="85" t="s">
        <v>2768</v>
      </c>
      <c r="C18" s="85" t="s">
        <v>2766</v>
      </c>
      <c r="D18" s="85" t="s">
        <v>2766</v>
      </c>
      <c r="E18" s="85" t="s">
        <v>2766</v>
      </c>
      <c r="F18" s="85" t="s">
        <v>2766</v>
      </c>
      <c r="G18" s="85" t="s">
        <v>2766</v>
      </c>
      <c r="H18" s="85" t="s">
        <v>2766</v>
      </c>
      <c r="I18" s="85" t="s">
        <v>2767</v>
      </c>
    </row>
    <row r="19" spans="1:9" x14ac:dyDescent="0.3">
      <c r="A19" s="1"/>
      <c r="B19" s="85" t="s">
        <v>2769</v>
      </c>
      <c r="C19" s="85" t="s">
        <v>2766</v>
      </c>
      <c r="D19" s="85" t="s">
        <v>2766</v>
      </c>
      <c r="E19" s="85" t="s">
        <v>2766</v>
      </c>
      <c r="F19" s="85" t="s">
        <v>2766</v>
      </c>
      <c r="G19" s="85" t="s">
        <v>936</v>
      </c>
      <c r="H19" s="85" t="s">
        <v>936</v>
      </c>
      <c r="I19" s="85" t="s">
        <v>936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2774</v>
      </c>
      <c r="C22" s="206"/>
      <c r="D22" s="206"/>
      <c r="E22" s="206"/>
      <c r="F22" s="206"/>
      <c r="G22" s="206"/>
      <c r="H22" s="206"/>
      <c r="I22" s="206"/>
    </row>
    <row r="23" spans="1:9" ht="19.95" customHeight="1" x14ac:dyDescent="0.3">
      <c r="A23" s="1"/>
      <c r="B23" s="206" t="s">
        <v>2758</v>
      </c>
      <c r="C23" s="206" t="s">
        <v>2759</v>
      </c>
      <c r="D23" s="206"/>
      <c r="E23" s="206" t="s">
        <v>2760</v>
      </c>
      <c r="F23" s="206"/>
      <c r="G23" s="206" t="s">
        <v>2761</v>
      </c>
      <c r="H23" s="206"/>
      <c r="I23" s="206"/>
    </row>
    <row r="24" spans="1:9" ht="19.95" customHeight="1" x14ac:dyDescent="0.3">
      <c r="A24" s="1"/>
      <c r="B24" s="206"/>
      <c r="C24" s="3" t="s">
        <v>2762</v>
      </c>
      <c r="D24" s="3" t="s">
        <v>2763</v>
      </c>
      <c r="E24" s="3" t="s">
        <v>2762</v>
      </c>
      <c r="F24" s="3" t="s">
        <v>2763</v>
      </c>
      <c r="G24" s="3" t="s">
        <v>2762</v>
      </c>
      <c r="H24" s="3" t="s">
        <v>2763</v>
      </c>
      <c r="I24" s="3" t="s">
        <v>2764</v>
      </c>
    </row>
    <row r="25" spans="1:9" ht="26.4" x14ac:dyDescent="0.3">
      <c r="A25" s="1"/>
      <c r="B25" s="85" t="s">
        <v>2765</v>
      </c>
      <c r="C25" s="85" t="s">
        <v>2766</v>
      </c>
      <c r="D25" s="85" t="s">
        <v>2766</v>
      </c>
      <c r="E25" s="85" t="s">
        <v>2766</v>
      </c>
      <c r="F25" s="85" t="s">
        <v>2766</v>
      </c>
      <c r="G25" s="85" t="s">
        <v>2766</v>
      </c>
      <c r="H25" s="85" t="s">
        <v>2766</v>
      </c>
      <c r="I25" s="85" t="s">
        <v>2767</v>
      </c>
    </row>
    <row r="26" spans="1:9" ht="26.4" x14ac:dyDescent="0.3">
      <c r="A26" s="1"/>
      <c r="B26" s="85" t="s">
        <v>2768</v>
      </c>
      <c r="C26" s="85" t="s">
        <v>2766</v>
      </c>
      <c r="D26" s="85" t="s">
        <v>2766</v>
      </c>
      <c r="E26" s="85" t="s">
        <v>2766</v>
      </c>
      <c r="F26" s="85" t="s">
        <v>2766</v>
      </c>
      <c r="G26" s="85" t="s">
        <v>2766</v>
      </c>
      <c r="H26" s="85" t="s">
        <v>2766</v>
      </c>
      <c r="I26" s="85" t="s">
        <v>2767</v>
      </c>
    </row>
    <row r="27" spans="1:9" ht="26.4" x14ac:dyDescent="0.3">
      <c r="A27" s="1"/>
      <c r="B27" s="85" t="s">
        <v>2769</v>
      </c>
      <c r="C27" s="85" t="s">
        <v>2770</v>
      </c>
      <c r="D27" s="85" t="s">
        <v>2771</v>
      </c>
      <c r="E27" s="85" t="s">
        <v>2772</v>
      </c>
      <c r="F27" s="85" t="s">
        <v>2773</v>
      </c>
      <c r="G27" s="85" t="s">
        <v>936</v>
      </c>
      <c r="H27" s="85" t="s">
        <v>936</v>
      </c>
      <c r="I27" s="85" t="s">
        <v>936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2677</v>
      </c>
      <c r="C30" s="206"/>
      <c r="D30" s="206"/>
      <c r="E30" s="206"/>
      <c r="F30" s="206"/>
      <c r="G30" s="206"/>
      <c r="H30" s="206"/>
      <c r="I30" s="206"/>
    </row>
    <row r="31" spans="1:9" ht="19.95" customHeight="1" x14ac:dyDescent="0.3">
      <c r="A31" s="1"/>
      <c r="B31" s="206" t="s">
        <v>2758</v>
      </c>
      <c r="C31" s="206" t="s">
        <v>2759</v>
      </c>
      <c r="D31" s="206"/>
      <c r="E31" s="206" t="s">
        <v>2760</v>
      </c>
      <c r="F31" s="206"/>
      <c r="G31" s="206" t="s">
        <v>2761</v>
      </c>
      <c r="H31" s="206"/>
      <c r="I31" s="206"/>
    </row>
    <row r="32" spans="1:9" ht="19.95" customHeight="1" x14ac:dyDescent="0.3">
      <c r="A32" s="1"/>
      <c r="B32" s="206"/>
      <c r="C32" s="3" t="s">
        <v>2762</v>
      </c>
      <c r="D32" s="3" t="s">
        <v>2763</v>
      </c>
      <c r="E32" s="3" t="s">
        <v>2762</v>
      </c>
      <c r="F32" s="3" t="s">
        <v>2763</v>
      </c>
      <c r="G32" s="3" t="s">
        <v>2762</v>
      </c>
      <c r="H32" s="3" t="s">
        <v>2763</v>
      </c>
      <c r="I32" s="3" t="s">
        <v>2764</v>
      </c>
    </row>
    <row r="33" spans="1:9" ht="26.4" x14ac:dyDescent="0.3">
      <c r="A33" s="1"/>
      <c r="B33" s="85" t="s">
        <v>2765</v>
      </c>
      <c r="C33" s="85" t="s">
        <v>2766</v>
      </c>
      <c r="D33" s="85" t="s">
        <v>2766</v>
      </c>
      <c r="E33" s="85" t="s">
        <v>2766</v>
      </c>
      <c r="F33" s="85" t="s">
        <v>2766</v>
      </c>
      <c r="G33" s="85" t="s">
        <v>2766</v>
      </c>
      <c r="H33" s="85" t="s">
        <v>2766</v>
      </c>
      <c r="I33" s="85" t="s">
        <v>2767</v>
      </c>
    </row>
    <row r="34" spans="1:9" ht="26.4" x14ac:dyDescent="0.3">
      <c r="A34" s="1"/>
      <c r="B34" s="85" t="s">
        <v>2768</v>
      </c>
      <c r="C34" s="85" t="s">
        <v>2766</v>
      </c>
      <c r="D34" s="85" t="s">
        <v>2766</v>
      </c>
      <c r="E34" s="85" t="s">
        <v>2766</v>
      </c>
      <c r="F34" s="85" t="s">
        <v>2766</v>
      </c>
      <c r="G34" s="85" t="s">
        <v>2766</v>
      </c>
      <c r="H34" s="85" t="s">
        <v>2766</v>
      </c>
      <c r="I34" s="85" t="s">
        <v>2767</v>
      </c>
    </row>
    <row r="35" spans="1:9" ht="26.4" x14ac:dyDescent="0.3">
      <c r="A35" s="1"/>
      <c r="B35" s="85" t="s">
        <v>2769</v>
      </c>
      <c r="C35" s="85" t="s">
        <v>2770</v>
      </c>
      <c r="D35" s="85" t="s">
        <v>2771</v>
      </c>
      <c r="E35" s="85" t="s">
        <v>2772</v>
      </c>
      <c r="F35" s="85" t="s">
        <v>2775</v>
      </c>
      <c r="G35" s="85" t="s">
        <v>936</v>
      </c>
      <c r="H35" s="85" t="s">
        <v>936</v>
      </c>
      <c r="I35" s="85" t="s">
        <v>936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469</v>
      </c>
      <c r="C38" s="206"/>
      <c r="D38" s="206"/>
      <c r="E38" s="206"/>
      <c r="F38" s="206"/>
      <c r="G38" s="206"/>
      <c r="H38" s="206"/>
      <c r="I38" s="206"/>
    </row>
    <row r="39" spans="1:9" ht="19.95" customHeight="1" x14ac:dyDescent="0.3">
      <c r="A39" s="1"/>
      <c r="B39" s="206" t="s">
        <v>2758</v>
      </c>
      <c r="C39" s="206" t="s">
        <v>2759</v>
      </c>
      <c r="D39" s="206"/>
      <c r="E39" s="206" t="s">
        <v>2760</v>
      </c>
      <c r="F39" s="206"/>
      <c r="G39" s="206" t="s">
        <v>2761</v>
      </c>
      <c r="H39" s="206"/>
      <c r="I39" s="206"/>
    </row>
    <row r="40" spans="1:9" ht="19.95" customHeight="1" x14ac:dyDescent="0.3">
      <c r="A40" s="1"/>
      <c r="B40" s="206"/>
      <c r="C40" s="3" t="s">
        <v>2762</v>
      </c>
      <c r="D40" s="3" t="s">
        <v>2763</v>
      </c>
      <c r="E40" s="3" t="s">
        <v>2762</v>
      </c>
      <c r="F40" s="3" t="s">
        <v>2763</v>
      </c>
      <c r="G40" s="3" t="s">
        <v>2762</v>
      </c>
      <c r="H40" s="3" t="s">
        <v>2763</v>
      </c>
      <c r="I40" s="3" t="s">
        <v>2764</v>
      </c>
    </row>
    <row r="41" spans="1:9" ht="26.4" x14ac:dyDescent="0.3">
      <c r="A41" s="1"/>
      <c r="B41" s="85" t="s">
        <v>2765</v>
      </c>
      <c r="C41" s="85" t="s">
        <v>2766</v>
      </c>
      <c r="D41" s="85" t="s">
        <v>2766</v>
      </c>
      <c r="E41" s="85" t="s">
        <v>2766</v>
      </c>
      <c r="F41" s="85" t="s">
        <v>2766</v>
      </c>
      <c r="G41" s="85" t="s">
        <v>2766</v>
      </c>
      <c r="H41" s="85" t="s">
        <v>2766</v>
      </c>
      <c r="I41" s="85" t="s">
        <v>2767</v>
      </c>
    </row>
    <row r="42" spans="1:9" ht="26.4" x14ac:dyDescent="0.3">
      <c r="A42" s="1"/>
      <c r="B42" s="85" t="s">
        <v>2768</v>
      </c>
      <c r="C42" s="85" t="s">
        <v>2766</v>
      </c>
      <c r="D42" s="85" t="s">
        <v>2766</v>
      </c>
      <c r="E42" s="85" t="s">
        <v>2766</v>
      </c>
      <c r="F42" s="85" t="s">
        <v>2766</v>
      </c>
      <c r="G42" s="85" t="s">
        <v>2766</v>
      </c>
      <c r="H42" s="85" t="s">
        <v>2766</v>
      </c>
      <c r="I42" s="85" t="s">
        <v>2767</v>
      </c>
    </row>
    <row r="43" spans="1:9" ht="26.4" x14ac:dyDescent="0.3">
      <c r="A43" s="1"/>
      <c r="B43" s="85" t="s">
        <v>2769</v>
      </c>
      <c r="C43" s="85" t="s">
        <v>2770</v>
      </c>
      <c r="D43" s="85" t="s">
        <v>2771</v>
      </c>
      <c r="E43" s="85" t="s">
        <v>2772</v>
      </c>
      <c r="F43" s="85" t="s">
        <v>2775</v>
      </c>
      <c r="G43" s="85" t="s">
        <v>936</v>
      </c>
      <c r="H43" s="85" t="s">
        <v>936</v>
      </c>
      <c r="I43" s="85" t="s">
        <v>936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2776</v>
      </c>
      <c r="C46" s="206"/>
      <c r="D46" s="206"/>
      <c r="E46" s="206"/>
      <c r="F46" s="206"/>
      <c r="G46" s="206"/>
      <c r="H46" s="206"/>
      <c r="I46" s="206"/>
    </row>
    <row r="47" spans="1:9" ht="19.95" customHeight="1" x14ac:dyDescent="0.3">
      <c r="A47" s="1"/>
      <c r="B47" s="206" t="s">
        <v>2758</v>
      </c>
      <c r="C47" s="206" t="s">
        <v>2759</v>
      </c>
      <c r="D47" s="206"/>
      <c r="E47" s="206" t="s">
        <v>2760</v>
      </c>
      <c r="F47" s="206"/>
      <c r="G47" s="206" t="s">
        <v>2761</v>
      </c>
      <c r="H47" s="206"/>
      <c r="I47" s="206"/>
    </row>
    <row r="48" spans="1:9" ht="19.95" customHeight="1" x14ac:dyDescent="0.3">
      <c r="A48" s="1"/>
      <c r="B48" s="206"/>
      <c r="C48" s="3" t="s">
        <v>2762</v>
      </c>
      <c r="D48" s="3" t="s">
        <v>2763</v>
      </c>
      <c r="E48" s="3" t="s">
        <v>2762</v>
      </c>
      <c r="F48" s="3" t="s">
        <v>2763</v>
      </c>
      <c r="G48" s="3" t="s">
        <v>2762</v>
      </c>
      <c r="H48" s="3" t="s">
        <v>2763</v>
      </c>
      <c r="I48" s="3" t="s">
        <v>2764</v>
      </c>
    </row>
    <row r="49" spans="1:9" ht="26.4" x14ac:dyDescent="0.3">
      <c r="A49" s="1"/>
      <c r="B49" s="85" t="s">
        <v>2765</v>
      </c>
      <c r="C49" s="85" t="s">
        <v>2766</v>
      </c>
      <c r="D49" s="85" t="s">
        <v>2766</v>
      </c>
      <c r="E49" s="85" t="s">
        <v>2766</v>
      </c>
      <c r="F49" s="85" t="s">
        <v>2766</v>
      </c>
      <c r="G49" s="85" t="s">
        <v>2766</v>
      </c>
      <c r="H49" s="85" t="s">
        <v>2766</v>
      </c>
      <c r="I49" s="85" t="s">
        <v>2767</v>
      </c>
    </row>
    <row r="50" spans="1:9" ht="26.4" x14ac:dyDescent="0.3">
      <c r="A50" s="1"/>
      <c r="B50" s="85" t="s">
        <v>2768</v>
      </c>
      <c r="C50" s="85" t="s">
        <v>2766</v>
      </c>
      <c r="D50" s="85" t="s">
        <v>2766</v>
      </c>
      <c r="E50" s="85" t="s">
        <v>2766</v>
      </c>
      <c r="F50" s="85" t="s">
        <v>2766</v>
      </c>
      <c r="G50" s="85" t="s">
        <v>2766</v>
      </c>
      <c r="H50" s="85" t="s">
        <v>2766</v>
      </c>
      <c r="I50" s="85" t="s">
        <v>2767</v>
      </c>
    </row>
    <row r="51" spans="1:9" ht="26.4" x14ac:dyDescent="0.3">
      <c r="A51" s="1"/>
      <c r="B51" s="85" t="s">
        <v>2769</v>
      </c>
      <c r="C51" s="85" t="s">
        <v>2770</v>
      </c>
      <c r="D51" s="85" t="s">
        <v>2777</v>
      </c>
      <c r="E51" s="85" t="s">
        <v>2772</v>
      </c>
      <c r="F51" s="85" t="s">
        <v>2775</v>
      </c>
      <c r="G51" s="85" t="s">
        <v>936</v>
      </c>
      <c r="H51" s="85" t="s">
        <v>936</v>
      </c>
      <c r="I51" s="85" t="s">
        <v>936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2778</v>
      </c>
      <c r="C54" s="206"/>
      <c r="D54" s="206"/>
      <c r="E54" s="206"/>
      <c r="F54" s="206"/>
      <c r="G54" s="206"/>
      <c r="H54" s="206"/>
      <c r="I54" s="206"/>
    </row>
    <row r="55" spans="1:9" ht="19.95" customHeight="1" x14ac:dyDescent="0.3">
      <c r="A55" s="1"/>
      <c r="B55" s="206" t="s">
        <v>2758</v>
      </c>
      <c r="C55" s="206" t="s">
        <v>2759</v>
      </c>
      <c r="D55" s="206"/>
      <c r="E55" s="206" t="s">
        <v>2760</v>
      </c>
      <c r="F55" s="206"/>
      <c r="G55" s="206" t="s">
        <v>2761</v>
      </c>
      <c r="H55" s="206"/>
      <c r="I55" s="206"/>
    </row>
    <row r="56" spans="1:9" ht="19.95" customHeight="1" x14ac:dyDescent="0.3">
      <c r="A56" s="1"/>
      <c r="B56" s="206"/>
      <c r="C56" s="3" t="s">
        <v>2762</v>
      </c>
      <c r="D56" s="3" t="s">
        <v>2763</v>
      </c>
      <c r="E56" s="3" t="s">
        <v>2762</v>
      </c>
      <c r="F56" s="3" t="s">
        <v>2763</v>
      </c>
      <c r="G56" s="3" t="s">
        <v>2762</v>
      </c>
      <c r="H56" s="3" t="s">
        <v>2763</v>
      </c>
      <c r="I56" s="3" t="s">
        <v>2764</v>
      </c>
    </row>
    <row r="57" spans="1:9" ht="26.4" x14ac:dyDescent="0.3">
      <c r="A57" s="1"/>
      <c r="B57" s="85" t="s">
        <v>2765</v>
      </c>
      <c r="C57" s="85" t="s">
        <v>2766</v>
      </c>
      <c r="D57" s="85" t="s">
        <v>2766</v>
      </c>
      <c r="E57" s="85" t="s">
        <v>2766</v>
      </c>
      <c r="F57" s="85" t="s">
        <v>2766</v>
      </c>
      <c r="G57" s="85" t="s">
        <v>2766</v>
      </c>
      <c r="H57" s="85" t="s">
        <v>2766</v>
      </c>
      <c r="I57" s="85" t="s">
        <v>2767</v>
      </c>
    </row>
    <row r="58" spans="1:9" ht="26.4" x14ac:dyDescent="0.3">
      <c r="A58" s="1"/>
      <c r="B58" s="85" t="s">
        <v>2768</v>
      </c>
      <c r="C58" s="85" t="s">
        <v>2766</v>
      </c>
      <c r="D58" s="85" t="s">
        <v>2766</v>
      </c>
      <c r="E58" s="85" t="s">
        <v>2766</v>
      </c>
      <c r="F58" s="85" t="s">
        <v>2766</v>
      </c>
      <c r="G58" s="85" t="s">
        <v>2766</v>
      </c>
      <c r="H58" s="85" t="s">
        <v>2766</v>
      </c>
      <c r="I58" s="85" t="s">
        <v>2767</v>
      </c>
    </row>
    <row r="59" spans="1:9" ht="26.4" x14ac:dyDescent="0.3">
      <c r="A59" s="1"/>
      <c r="B59" s="85" t="s">
        <v>2769</v>
      </c>
      <c r="C59" s="85" t="s">
        <v>2770</v>
      </c>
      <c r="D59" s="85" t="s">
        <v>2771</v>
      </c>
      <c r="E59" s="85" t="s">
        <v>2772</v>
      </c>
      <c r="F59" s="85" t="s">
        <v>2773</v>
      </c>
      <c r="G59" s="85" t="s">
        <v>936</v>
      </c>
      <c r="H59" s="85" t="s">
        <v>936</v>
      </c>
      <c r="I59" s="85" t="s">
        <v>936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489</v>
      </c>
      <c r="C62" s="206"/>
      <c r="D62" s="206"/>
      <c r="E62" s="206"/>
      <c r="F62" s="206"/>
      <c r="G62" s="206"/>
      <c r="H62" s="206"/>
      <c r="I62" s="206"/>
    </row>
    <row r="63" spans="1:9" ht="19.95" customHeight="1" x14ac:dyDescent="0.3">
      <c r="A63" s="1"/>
      <c r="B63" s="206" t="s">
        <v>2758</v>
      </c>
      <c r="C63" s="206" t="s">
        <v>2759</v>
      </c>
      <c r="D63" s="206"/>
      <c r="E63" s="206" t="s">
        <v>2760</v>
      </c>
      <c r="F63" s="206"/>
      <c r="G63" s="206" t="s">
        <v>2761</v>
      </c>
      <c r="H63" s="206"/>
      <c r="I63" s="206"/>
    </row>
    <row r="64" spans="1:9" ht="19.95" customHeight="1" x14ac:dyDescent="0.3">
      <c r="A64" s="1"/>
      <c r="B64" s="206"/>
      <c r="C64" s="3" t="s">
        <v>2762</v>
      </c>
      <c r="D64" s="3" t="s">
        <v>2763</v>
      </c>
      <c r="E64" s="3" t="s">
        <v>2762</v>
      </c>
      <c r="F64" s="3" t="s">
        <v>2763</v>
      </c>
      <c r="G64" s="3" t="s">
        <v>2762</v>
      </c>
      <c r="H64" s="3" t="s">
        <v>2763</v>
      </c>
      <c r="I64" s="3" t="s">
        <v>2764</v>
      </c>
    </row>
    <row r="65" spans="1:9" ht="26.4" x14ac:dyDescent="0.3">
      <c r="A65" s="1"/>
      <c r="B65" s="85" t="s">
        <v>2765</v>
      </c>
      <c r="C65" s="85" t="s">
        <v>2766</v>
      </c>
      <c r="D65" s="85" t="s">
        <v>2766</v>
      </c>
      <c r="E65" s="85" t="s">
        <v>2766</v>
      </c>
      <c r="F65" s="85" t="s">
        <v>2766</v>
      </c>
      <c r="G65" s="85" t="s">
        <v>2766</v>
      </c>
      <c r="H65" s="85" t="s">
        <v>2766</v>
      </c>
      <c r="I65" s="85" t="s">
        <v>2767</v>
      </c>
    </row>
    <row r="66" spans="1:9" ht="26.4" x14ac:dyDescent="0.3">
      <c r="A66" s="1"/>
      <c r="B66" s="85" t="s">
        <v>2768</v>
      </c>
      <c r="C66" s="85" t="s">
        <v>2766</v>
      </c>
      <c r="D66" s="85" t="s">
        <v>2766</v>
      </c>
      <c r="E66" s="85" t="s">
        <v>2766</v>
      </c>
      <c r="F66" s="85" t="s">
        <v>2766</v>
      </c>
      <c r="G66" s="85" t="s">
        <v>2766</v>
      </c>
      <c r="H66" s="85" t="s">
        <v>2766</v>
      </c>
      <c r="I66" s="85" t="s">
        <v>2767</v>
      </c>
    </row>
    <row r="67" spans="1:9" ht="26.4" x14ac:dyDescent="0.3">
      <c r="A67" s="1"/>
      <c r="B67" s="85" t="s">
        <v>2769</v>
      </c>
      <c r="C67" s="85" t="s">
        <v>2770</v>
      </c>
      <c r="D67" s="85" t="s">
        <v>2771</v>
      </c>
      <c r="E67" s="85" t="s">
        <v>2772</v>
      </c>
      <c r="F67" s="85" t="s">
        <v>2775</v>
      </c>
      <c r="G67" s="85" t="s">
        <v>936</v>
      </c>
      <c r="H67" s="85" t="s">
        <v>936</v>
      </c>
      <c r="I67" s="85" t="s">
        <v>936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2779</v>
      </c>
      <c r="C5" s="1"/>
      <c r="D5" s="1"/>
      <c r="E5" s="1"/>
      <c r="F5" s="1"/>
      <c r="G5" s="1"/>
    </row>
    <row r="6" spans="1:7" ht="30" customHeight="1" x14ac:dyDescent="0.3">
      <c r="A6" s="1"/>
      <c r="B6" s="206" t="s">
        <v>2757</v>
      </c>
      <c r="C6" s="206"/>
      <c r="D6" s="206"/>
      <c r="E6" s="206"/>
      <c r="F6" s="206"/>
      <c r="G6" s="206"/>
    </row>
    <row r="7" spans="1:7" x14ac:dyDescent="0.3">
      <c r="A7" s="1"/>
      <c r="B7" s="206" t="s">
        <v>2780</v>
      </c>
      <c r="C7" s="206" t="s">
        <v>2781</v>
      </c>
      <c r="D7" s="206" t="s">
        <v>2782</v>
      </c>
      <c r="E7" s="206" t="s">
        <v>2783</v>
      </c>
      <c r="F7" s="206" t="s">
        <v>2784</v>
      </c>
      <c r="G7" s="206"/>
    </row>
    <row r="8" spans="1:7" x14ac:dyDescent="0.3">
      <c r="A8" s="1"/>
      <c r="B8" s="206"/>
      <c r="C8" s="206"/>
      <c r="D8" s="206"/>
      <c r="E8" s="206"/>
      <c r="F8" s="206" t="s">
        <v>2763</v>
      </c>
      <c r="G8" s="206"/>
    </row>
    <row r="9" spans="1:7" x14ac:dyDescent="0.3">
      <c r="A9" s="1"/>
      <c r="B9" s="206"/>
      <c r="C9" s="206"/>
      <c r="D9" s="206"/>
      <c r="E9" s="206"/>
      <c r="F9" s="3" t="s">
        <v>2785</v>
      </c>
      <c r="G9" s="3" t="s">
        <v>2786</v>
      </c>
    </row>
    <row r="10" spans="1:7" x14ac:dyDescent="0.3">
      <c r="A10" s="1"/>
      <c r="B10" s="85" t="s">
        <v>2765</v>
      </c>
      <c r="C10" s="85" t="s">
        <v>2766</v>
      </c>
      <c r="D10" s="85" t="s">
        <v>2766</v>
      </c>
      <c r="E10" s="85">
        <v>0</v>
      </c>
      <c r="F10" s="85">
        <v>60.36</v>
      </c>
      <c r="G10" s="85">
        <v>59.64</v>
      </c>
    </row>
    <row r="11" spans="1:7" x14ac:dyDescent="0.3">
      <c r="A11" s="1"/>
      <c r="B11" s="85" t="s">
        <v>2787</v>
      </c>
      <c r="C11" s="85" t="s">
        <v>2766</v>
      </c>
      <c r="D11" s="85" t="s">
        <v>2766</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767</v>
      </c>
      <c r="C14" s="206"/>
      <c r="D14" s="206"/>
      <c r="E14" s="206"/>
      <c r="F14" s="206"/>
      <c r="G14" s="206"/>
    </row>
    <row r="15" spans="1:7" x14ac:dyDescent="0.3">
      <c r="A15" s="1"/>
      <c r="B15" s="206" t="s">
        <v>2780</v>
      </c>
      <c r="C15" s="206" t="s">
        <v>2781</v>
      </c>
      <c r="D15" s="206" t="s">
        <v>2782</v>
      </c>
      <c r="E15" s="206" t="s">
        <v>2783</v>
      </c>
      <c r="F15" s="206" t="s">
        <v>2784</v>
      </c>
      <c r="G15" s="206"/>
    </row>
    <row r="16" spans="1:7" x14ac:dyDescent="0.3">
      <c r="A16" s="1"/>
      <c r="B16" s="206"/>
      <c r="C16" s="206"/>
      <c r="D16" s="206"/>
      <c r="E16" s="206"/>
      <c r="F16" s="206" t="s">
        <v>2763</v>
      </c>
      <c r="G16" s="206"/>
    </row>
    <row r="17" spans="1:7" x14ac:dyDescent="0.3">
      <c r="A17" s="1"/>
      <c r="B17" s="206"/>
      <c r="C17" s="206"/>
      <c r="D17" s="206"/>
      <c r="E17" s="206"/>
      <c r="F17" s="3" t="s">
        <v>2785</v>
      </c>
      <c r="G17" s="3" t="s">
        <v>2786</v>
      </c>
    </row>
    <row r="18" spans="1:7" x14ac:dyDescent="0.3">
      <c r="A18" s="1"/>
      <c r="B18" s="85" t="s">
        <v>2765</v>
      </c>
      <c r="C18" s="85" t="s">
        <v>2766</v>
      </c>
      <c r="D18" s="85" t="s">
        <v>2766</v>
      </c>
      <c r="E18" s="85">
        <v>0</v>
      </c>
      <c r="F18" s="85">
        <v>60.36</v>
      </c>
      <c r="G18" s="85">
        <v>59.64</v>
      </c>
    </row>
    <row r="19" spans="1:7" x14ac:dyDescent="0.3">
      <c r="A19" s="1"/>
      <c r="B19" s="85" t="s">
        <v>2787</v>
      </c>
      <c r="C19" s="85" t="s">
        <v>2766</v>
      </c>
      <c r="D19" s="85" t="s">
        <v>2766</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2774</v>
      </c>
      <c r="C22" s="206"/>
      <c r="D22" s="206"/>
      <c r="E22" s="206"/>
      <c r="F22" s="206"/>
      <c r="G22" s="206"/>
    </row>
    <row r="23" spans="1:7" x14ac:dyDescent="0.3">
      <c r="A23" s="1"/>
      <c r="B23" s="206" t="s">
        <v>2780</v>
      </c>
      <c r="C23" s="206" t="s">
        <v>2781</v>
      </c>
      <c r="D23" s="206" t="s">
        <v>2782</v>
      </c>
      <c r="E23" s="206" t="s">
        <v>2783</v>
      </c>
      <c r="F23" s="206" t="s">
        <v>2784</v>
      </c>
      <c r="G23" s="206"/>
    </row>
    <row r="24" spans="1:7" x14ac:dyDescent="0.3">
      <c r="A24" s="1"/>
      <c r="B24" s="206"/>
      <c r="C24" s="206"/>
      <c r="D24" s="206"/>
      <c r="E24" s="206"/>
      <c r="F24" s="206" t="s">
        <v>2763</v>
      </c>
      <c r="G24" s="206"/>
    </row>
    <row r="25" spans="1:7" x14ac:dyDescent="0.3">
      <c r="A25" s="1"/>
      <c r="B25" s="206"/>
      <c r="C25" s="206"/>
      <c r="D25" s="206"/>
      <c r="E25" s="206"/>
      <c r="F25" s="3" t="s">
        <v>2785</v>
      </c>
      <c r="G25" s="3" t="s">
        <v>2786</v>
      </c>
    </row>
    <row r="26" spans="1:7" x14ac:dyDescent="0.3">
      <c r="A26" s="1"/>
      <c r="B26" s="85" t="s">
        <v>2765</v>
      </c>
      <c r="C26" s="85" t="s">
        <v>2766</v>
      </c>
      <c r="D26" s="85" t="s">
        <v>2766</v>
      </c>
      <c r="E26" s="85">
        <v>0</v>
      </c>
      <c r="F26" s="85">
        <v>60.36</v>
      </c>
      <c r="G26" s="85">
        <v>59.64</v>
      </c>
    </row>
    <row r="27" spans="1:7" x14ac:dyDescent="0.3">
      <c r="A27" s="1"/>
      <c r="B27" s="85" t="s">
        <v>2787</v>
      </c>
      <c r="C27" s="85" t="s">
        <v>2766</v>
      </c>
      <c r="D27" s="85" t="s">
        <v>2766</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2677</v>
      </c>
      <c r="C30" s="206"/>
      <c r="D30" s="206"/>
      <c r="E30" s="206"/>
      <c r="F30" s="206"/>
      <c r="G30" s="206"/>
    </row>
    <row r="31" spans="1:7" x14ac:dyDescent="0.3">
      <c r="A31" s="1"/>
      <c r="B31" s="206" t="s">
        <v>2780</v>
      </c>
      <c r="C31" s="206" t="s">
        <v>2781</v>
      </c>
      <c r="D31" s="206" t="s">
        <v>2782</v>
      </c>
      <c r="E31" s="206" t="s">
        <v>2783</v>
      </c>
      <c r="F31" s="206" t="s">
        <v>2784</v>
      </c>
      <c r="G31" s="206"/>
    </row>
    <row r="32" spans="1:7" x14ac:dyDescent="0.3">
      <c r="A32" s="1"/>
      <c r="B32" s="206"/>
      <c r="C32" s="206"/>
      <c r="D32" s="206"/>
      <c r="E32" s="206"/>
      <c r="F32" s="206" t="s">
        <v>2763</v>
      </c>
      <c r="G32" s="206"/>
    </row>
    <row r="33" spans="1:7" x14ac:dyDescent="0.3">
      <c r="A33" s="1"/>
      <c r="B33" s="206"/>
      <c r="C33" s="206"/>
      <c r="D33" s="206"/>
      <c r="E33" s="206"/>
      <c r="F33" s="3" t="s">
        <v>2785</v>
      </c>
      <c r="G33" s="3" t="s">
        <v>2786</v>
      </c>
    </row>
    <row r="34" spans="1:7" x14ac:dyDescent="0.3">
      <c r="A34" s="1"/>
      <c r="B34" s="85" t="s">
        <v>2765</v>
      </c>
      <c r="C34" s="85" t="s">
        <v>2766</v>
      </c>
      <c r="D34" s="85" t="s">
        <v>2766</v>
      </c>
      <c r="E34" s="85">
        <v>0</v>
      </c>
      <c r="F34" s="85">
        <v>60.36</v>
      </c>
      <c r="G34" s="85">
        <v>59.64</v>
      </c>
    </row>
    <row r="35" spans="1:7" x14ac:dyDescent="0.3">
      <c r="A35" s="1"/>
      <c r="B35" s="85" t="s">
        <v>2787</v>
      </c>
      <c r="C35" s="85" t="s">
        <v>2766</v>
      </c>
      <c r="D35" s="85" t="s">
        <v>2766</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469</v>
      </c>
      <c r="C38" s="206"/>
      <c r="D38" s="206"/>
      <c r="E38" s="206"/>
      <c r="F38" s="206"/>
      <c r="G38" s="206"/>
    </row>
    <row r="39" spans="1:7" x14ac:dyDescent="0.3">
      <c r="A39" s="1"/>
      <c r="B39" s="206" t="s">
        <v>2780</v>
      </c>
      <c r="C39" s="206" t="s">
        <v>2781</v>
      </c>
      <c r="D39" s="206" t="s">
        <v>2782</v>
      </c>
      <c r="E39" s="206" t="s">
        <v>2783</v>
      </c>
      <c r="F39" s="206" t="s">
        <v>2784</v>
      </c>
      <c r="G39" s="206"/>
    </row>
    <row r="40" spans="1:7" x14ac:dyDescent="0.3">
      <c r="A40" s="1"/>
      <c r="B40" s="206"/>
      <c r="C40" s="206"/>
      <c r="D40" s="206"/>
      <c r="E40" s="206"/>
      <c r="F40" s="206" t="s">
        <v>2763</v>
      </c>
      <c r="G40" s="206"/>
    </row>
    <row r="41" spans="1:7" x14ac:dyDescent="0.3">
      <c r="A41" s="1"/>
      <c r="B41" s="206"/>
      <c r="C41" s="206"/>
      <c r="D41" s="206"/>
      <c r="E41" s="206"/>
      <c r="F41" s="3" t="s">
        <v>2785</v>
      </c>
      <c r="G41" s="3" t="s">
        <v>2786</v>
      </c>
    </row>
    <row r="42" spans="1:7" x14ac:dyDescent="0.3">
      <c r="A42" s="1"/>
      <c r="B42" s="85" t="s">
        <v>2765</v>
      </c>
      <c r="C42" s="85" t="s">
        <v>2766</v>
      </c>
      <c r="D42" s="85" t="s">
        <v>2766</v>
      </c>
      <c r="E42" s="85">
        <v>0</v>
      </c>
      <c r="F42" s="85">
        <v>60.36</v>
      </c>
      <c r="G42" s="85">
        <v>59.64</v>
      </c>
    </row>
    <row r="43" spans="1:7" x14ac:dyDescent="0.3">
      <c r="A43" s="1"/>
      <c r="B43" s="85" t="s">
        <v>2787</v>
      </c>
      <c r="C43" s="85" t="s">
        <v>2766</v>
      </c>
      <c r="D43" s="85" t="s">
        <v>2766</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2776</v>
      </c>
      <c r="C46" s="206"/>
      <c r="D46" s="206"/>
      <c r="E46" s="206"/>
      <c r="F46" s="206"/>
      <c r="G46" s="206"/>
    </row>
    <row r="47" spans="1:7" x14ac:dyDescent="0.3">
      <c r="A47" s="1"/>
      <c r="B47" s="206" t="s">
        <v>2780</v>
      </c>
      <c r="C47" s="206" t="s">
        <v>2781</v>
      </c>
      <c r="D47" s="206" t="s">
        <v>2782</v>
      </c>
      <c r="E47" s="206" t="s">
        <v>2783</v>
      </c>
      <c r="F47" s="206" t="s">
        <v>2784</v>
      </c>
      <c r="G47" s="206"/>
    </row>
    <row r="48" spans="1:7" x14ac:dyDescent="0.3">
      <c r="A48" s="1"/>
      <c r="B48" s="206"/>
      <c r="C48" s="206"/>
      <c r="D48" s="206"/>
      <c r="E48" s="206"/>
      <c r="F48" s="206" t="s">
        <v>2763</v>
      </c>
      <c r="G48" s="206"/>
    </row>
    <row r="49" spans="1:7" x14ac:dyDescent="0.3">
      <c r="A49" s="1"/>
      <c r="B49" s="206"/>
      <c r="C49" s="206"/>
      <c r="D49" s="206"/>
      <c r="E49" s="206"/>
      <c r="F49" s="3" t="s">
        <v>2785</v>
      </c>
      <c r="G49" s="3" t="s">
        <v>2786</v>
      </c>
    </row>
    <row r="50" spans="1:7" x14ac:dyDescent="0.3">
      <c r="A50" s="1"/>
      <c r="B50" s="85" t="s">
        <v>2765</v>
      </c>
      <c r="C50" s="85" t="s">
        <v>2766</v>
      </c>
      <c r="D50" s="85" t="s">
        <v>2766</v>
      </c>
      <c r="E50" s="85">
        <v>0</v>
      </c>
      <c r="F50" s="85">
        <v>60.36</v>
      </c>
      <c r="G50" s="85">
        <v>59.64</v>
      </c>
    </row>
    <row r="51" spans="1:7" x14ac:dyDescent="0.3">
      <c r="A51" s="1"/>
      <c r="B51" s="85" t="s">
        <v>2787</v>
      </c>
      <c r="C51" s="85" t="s">
        <v>2766</v>
      </c>
      <c r="D51" s="85" t="s">
        <v>2766</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2778</v>
      </c>
      <c r="C54" s="206"/>
      <c r="D54" s="206"/>
      <c r="E54" s="206"/>
      <c r="F54" s="206"/>
      <c r="G54" s="206"/>
    </row>
    <row r="55" spans="1:7" x14ac:dyDescent="0.3">
      <c r="A55" s="1"/>
      <c r="B55" s="206" t="s">
        <v>2780</v>
      </c>
      <c r="C55" s="206" t="s">
        <v>2781</v>
      </c>
      <c r="D55" s="206" t="s">
        <v>2782</v>
      </c>
      <c r="E55" s="206" t="s">
        <v>2783</v>
      </c>
      <c r="F55" s="206" t="s">
        <v>2784</v>
      </c>
      <c r="G55" s="206"/>
    </row>
    <row r="56" spans="1:7" x14ac:dyDescent="0.3">
      <c r="A56" s="1"/>
      <c r="B56" s="206"/>
      <c r="C56" s="206"/>
      <c r="D56" s="206"/>
      <c r="E56" s="206"/>
      <c r="F56" s="206" t="s">
        <v>2763</v>
      </c>
      <c r="G56" s="206"/>
    </row>
    <row r="57" spans="1:7" x14ac:dyDescent="0.3">
      <c r="A57" s="1"/>
      <c r="B57" s="206"/>
      <c r="C57" s="206"/>
      <c r="D57" s="206"/>
      <c r="E57" s="206"/>
      <c r="F57" s="3" t="s">
        <v>2785</v>
      </c>
      <c r="G57" s="3" t="s">
        <v>2786</v>
      </c>
    </row>
    <row r="58" spans="1:7" x14ac:dyDescent="0.3">
      <c r="A58" s="1"/>
      <c r="B58" s="85" t="s">
        <v>2765</v>
      </c>
      <c r="C58" s="85" t="s">
        <v>2766</v>
      </c>
      <c r="D58" s="85" t="s">
        <v>2766</v>
      </c>
      <c r="E58" s="85">
        <v>0</v>
      </c>
      <c r="F58" s="85">
        <v>60.36</v>
      </c>
      <c r="G58" s="85">
        <v>59.64</v>
      </c>
    </row>
    <row r="59" spans="1:7" x14ac:dyDescent="0.3">
      <c r="A59" s="1"/>
      <c r="B59" s="85" t="s">
        <v>2787</v>
      </c>
      <c r="C59" s="85" t="s">
        <v>2766</v>
      </c>
      <c r="D59" s="85" t="s">
        <v>2766</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489</v>
      </c>
      <c r="C62" s="206"/>
      <c r="D62" s="206"/>
      <c r="E62" s="206"/>
      <c r="F62" s="206"/>
      <c r="G62" s="206"/>
    </row>
    <row r="63" spans="1:7" x14ac:dyDescent="0.3">
      <c r="A63" s="1"/>
      <c r="B63" s="206" t="s">
        <v>2780</v>
      </c>
      <c r="C63" s="206" t="s">
        <v>2781</v>
      </c>
      <c r="D63" s="206" t="s">
        <v>2782</v>
      </c>
      <c r="E63" s="206" t="s">
        <v>2783</v>
      </c>
      <c r="F63" s="206" t="s">
        <v>2784</v>
      </c>
      <c r="G63" s="206"/>
    </row>
    <row r="64" spans="1:7" x14ac:dyDescent="0.3">
      <c r="A64" s="1"/>
      <c r="B64" s="206"/>
      <c r="C64" s="206"/>
      <c r="D64" s="206"/>
      <c r="E64" s="206"/>
      <c r="F64" s="206" t="s">
        <v>2763</v>
      </c>
      <c r="G64" s="206"/>
    </row>
    <row r="65" spans="1:7" x14ac:dyDescent="0.3">
      <c r="A65" s="1"/>
      <c r="B65" s="206"/>
      <c r="C65" s="206"/>
      <c r="D65" s="206"/>
      <c r="E65" s="206"/>
      <c r="F65" s="3" t="s">
        <v>2785</v>
      </c>
      <c r="G65" s="3" t="s">
        <v>2786</v>
      </c>
    </row>
    <row r="66" spans="1:7" x14ac:dyDescent="0.3">
      <c r="A66" s="1"/>
      <c r="B66" s="85" t="s">
        <v>2765</v>
      </c>
      <c r="C66" s="85" t="s">
        <v>2766</v>
      </c>
      <c r="D66" s="85" t="s">
        <v>2766</v>
      </c>
      <c r="E66" s="85">
        <v>0</v>
      </c>
      <c r="F66" s="85">
        <v>60.36</v>
      </c>
      <c r="G66" s="85">
        <v>59.64</v>
      </c>
    </row>
    <row r="67" spans="1:7" x14ac:dyDescent="0.3">
      <c r="A67" s="1"/>
      <c r="B67" s="85" t="s">
        <v>2787</v>
      </c>
      <c r="C67" s="85" t="s">
        <v>2766</v>
      </c>
      <c r="D67" s="85" t="s">
        <v>2766</v>
      </c>
      <c r="E67" s="85">
        <v>0</v>
      </c>
      <c r="F67" s="85">
        <v>61</v>
      </c>
      <c r="G67" s="85">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201"/>
    </row>
    <row r="4" spans="1:7" ht="0" hidden="1" customHeight="1" x14ac:dyDescent="0.3">
      <c r="A4" s="1"/>
      <c r="B4" s="1"/>
      <c r="C4" s="1"/>
      <c r="D4" s="1"/>
      <c r="E4" s="1"/>
      <c r="F4" s="1"/>
    </row>
    <row r="5" spans="1:7" ht="22.8" x14ac:dyDescent="0.4">
      <c r="A5" s="1"/>
      <c r="B5" s="22" t="s">
        <v>2788</v>
      </c>
      <c r="C5" s="1"/>
      <c r="D5" s="1"/>
      <c r="E5" s="1"/>
      <c r="F5" s="1"/>
    </row>
    <row r="6" spans="1:7" ht="27" customHeight="1" x14ac:dyDescent="0.3">
      <c r="A6" s="1"/>
      <c r="B6" s="7" t="s">
        <v>51</v>
      </c>
      <c r="C6" s="7" t="s">
        <v>561</v>
      </c>
      <c r="D6" s="7" t="s">
        <v>2789</v>
      </c>
      <c r="E6" s="7" t="s">
        <v>2790</v>
      </c>
      <c r="F6" s="7" t="s">
        <v>2791</v>
      </c>
    </row>
    <row r="7" spans="1:7" x14ac:dyDescent="0.3">
      <c r="A7" s="1"/>
      <c r="B7" s="145" t="s">
        <v>55</v>
      </c>
      <c r="C7" s="145" t="s">
        <v>781</v>
      </c>
      <c r="D7" s="53">
        <v>6568.89</v>
      </c>
      <c r="E7" s="53">
        <v>6424.0354100000004</v>
      </c>
      <c r="F7" s="171">
        <v>-2.2051608414815897E-2</v>
      </c>
    </row>
    <row r="8" spans="1:7" x14ac:dyDescent="0.3">
      <c r="A8" s="1"/>
      <c r="B8" s="145" t="s">
        <v>55</v>
      </c>
      <c r="C8" s="145" t="s">
        <v>782</v>
      </c>
      <c r="D8" s="53">
        <v>6371.44</v>
      </c>
      <c r="E8" s="53">
        <v>6301.7632999999996</v>
      </c>
      <c r="F8" s="171">
        <v>-1.0935785316977011E-2</v>
      </c>
    </row>
    <row r="9" spans="1:7" x14ac:dyDescent="0.3">
      <c r="A9" s="1"/>
      <c r="B9" s="145" t="s">
        <v>55</v>
      </c>
      <c r="C9" s="145" t="s">
        <v>783</v>
      </c>
      <c r="D9" s="53">
        <v>6298.2</v>
      </c>
      <c r="E9" s="53">
        <v>6207.5756300000003</v>
      </c>
      <c r="F9" s="171">
        <v>-1.4388931758280144E-2</v>
      </c>
    </row>
    <row r="10" spans="1:7" x14ac:dyDescent="0.3">
      <c r="A10" s="1"/>
      <c r="B10" s="145" t="s">
        <v>55</v>
      </c>
      <c r="C10" s="145" t="s">
        <v>784</v>
      </c>
      <c r="D10" s="53">
        <v>6202.91</v>
      </c>
      <c r="E10" s="53">
        <v>6136.4875199999997</v>
      </c>
      <c r="F10" s="171">
        <v>-1.0708277244067704E-2</v>
      </c>
    </row>
    <row r="11" spans="1:7" x14ac:dyDescent="0.3">
      <c r="A11" s="1"/>
      <c r="B11" s="145" t="s">
        <v>55</v>
      </c>
      <c r="C11" s="145" t="s">
        <v>785</v>
      </c>
      <c r="D11" s="53">
        <v>6054.18</v>
      </c>
      <c r="E11" s="53">
        <v>6111.9976900000001</v>
      </c>
      <c r="F11" s="171">
        <v>9.5500447624616378E-3</v>
      </c>
    </row>
    <row r="12" spans="1:7" x14ac:dyDescent="0.3">
      <c r="A12" s="1"/>
      <c r="B12" s="145" t="s">
        <v>55</v>
      </c>
      <c r="C12" s="145" t="s">
        <v>786</v>
      </c>
      <c r="D12" s="53">
        <v>6137.85</v>
      </c>
      <c r="E12" s="53">
        <v>6052.6295600000003</v>
      </c>
      <c r="F12" s="171">
        <v>-1.3884412294207256E-2</v>
      </c>
    </row>
    <row r="13" spans="1:7" x14ac:dyDescent="0.3">
      <c r="A13" s="1"/>
      <c r="B13" s="145" t="s">
        <v>55</v>
      </c>
      <c r="C13" s="145" t="s">
        <v>787</v>
      </c>
      <c r="D13" s="53">
        <v>6044.14</v>
      </c>
      <c r="E13" s="53">
        <v>5992.8496800000003</v>
      </c>
      <c r="F13" s="171">
        <v>-8.4859583001055568E-3</v>
      </c>
    </row>
    <row r="14" spans="1:7" x14ac:dyDescent="0.3">
      <c r="A14" s="1"/>
      <c r="B14" s="145" t="s">
        <v>55</v>
      </c>
      <c r="C14" s="145" t="s">
        <v>788</v>
      </c>
      <c r="D14" s="53">
        <v>5936.82</v>
      </c>
      <c r="E14" s="53">
        <v>5955.5105999999996</v>
      </c>
      <c r="F14" s="171">
        <v>3.1482510839136103E-3</v>
      </c>
    </row>
    <row r="15" spans="1:7" x14ac:dyDescent="0.3">
      <c r="A15" s="1"/>
      <c r="B15" s="145" t="s">
        <v>55</v>
      </c>
      <c r="C15" s="145" t="s">
        <v>789</v>
      </c>
      <c r="D15" s="53">
        <v>5957.85</v>
      </c>
      <c r="E15" s="53">
        <v>5956.9814299999998</v>
      </c>
      <c r="F15" s="171">
        <v>-1.4578581199593815E-4</v>
      </c>
    </row>
    <row r="16" spans="1:7" x14ac:dyDescent="0.3">
      <c r="A16" s="1"/>
      <c r="B16" s="145" t="s">
        <v>55</v>
      </c>
      <c r="C16" s="145" t="s">
        <v>790</v>
      </c>
      <c r="D16" s="53">
        <v>5882.61</v>
      </c>
      <c r="E16" s="53">
        <v>5952.3107099999997</v>
      </c>
      <c r="F16" s="171">
        <v>1.1848602916052569E-2</v>
      </c>
    </row>
    <row r="17" spans="1:6" x14ac:dyDescent="0.3">
      <c r="A17" s="1"/>
      <c r="B17" s="145" t="s">
        <v>55</v>
      </c>
      <c r="C17" s="145" t="s">
        <v>791</v>
      </c>
      <c r="D17" s="53">
        <v>6021.3</v>
      </c>
      <c r="E17" s="53">
        <v>5981.4165499999999</v>
      </c>
      <c r="F17" s="171">
        <v>-6.6237274342749904E-3</v>
      </c>
    </row>
    <row r="18" spans="1:6" x14ac:dyDescent="0.3">
      <c r="A18" s="1"/>
      <c r="B18" s="145" t="s">
        <v>55</v>
      </c>
      <c r="C18" s="145" t="s">
        <v>792</v>
      </c>
      <c r="D18" s="53">
        <v>6038.92</v>
      </c>
      <c r="E18" s="53">
        <v>5958.1752699999997</v>
      </c>
      <c r="F18" s="171">
        <v>-1.3370723573089228E-2</v>
      </c>
    </row>
    <row r="19" spans="1:6" x14ac:dyDescent="0.3">
      <c r="A19" s="1"/>
      <c r="B19" s="145" t="s">
        <v>55</v>
      </c>
      <c r="C19" s="145" t="s">
        <v>793</v>
      </c>
      <c r="D19" s="53">
        <v>5897.52</v>
      </c>
      <c r="E19" s="53">
        <v>5870.7242100000003</v>
      </c>
      <c r="F19" s="171">
        <v>-4.54356916127457E-3</v>
      </c>
    </row>
    <row r="20" spans="1:6" x14ac:dyDescent="0.3">
      <c r="A20" s="1"/>
      <c r="B20" s="145" t="s">
        <v>55</v>
      </c>
      <c r="C20" s="145" t="s">
        <v>794</v>
      </c>
      <c r="D20" s="53">
        <v>5693.31</v>
      </c>
      <c r="E20" s="53">
        <v>5695.50245</v>
      </c>
      <c r="F20" s="171">
        <v>3.8509232766176438E-4</v>
      </c>
    </row>
    <row r="21" spans="1:6" x14ac:dyDescent="0.3">
      <c r="A21" s="1"/>
      <c r="B21" s="145" t="s">
        <v>55</v>
      </c>
      <c r="C21" s="145" t="s">
        <v>795</v>
      </c>
      <c r="D21" s="53">
        <v>5699.53</v>
      </c>
      <c r="E21" s="53">
        <v>5715.1309799999999</v>
      </c>
      <c r="F21" s="171">
        <v>2.7372397373116729E-3</v>
      </c>
    </row>
    <row r="22" spans="1:6" x14ac:dyDescent="0.3">
      <c r="A22" s="1"/>
      <c r="B22" s="145" t="s">
        <v>55</v>
      </c>
      <c r="C22" s="145" t="s">
        <v>796</v>
      </c>
      <c r="D22" s="53">
        <v>5894.33</v>
      </c>
      <c r="E22" s="53">
        <v>5894.3732200000004</v>
      </c>
      <c r="F22" s="171">
        <v>7.3324703571058965E-6</v>
      </c>
    </row>
    <row r="23" spans="1:6" x14ac:dyDescent="0.3">
      <c r="A23" s="1"/>
      <c r="B23" s="145" t="s">
        <v>55</v>
      </c>
      <c r="C23" s="145" t="s">
        <v>797</v>
      </c>
      <c r="D23" s="53">
        <v>5982.1</v>
      </c>
      <c r="E23" s="53">
        <v>5978.9824600000002</v>
      </c>
      <c r="F23" s="171">
        <v>-5.211447484996908E-4</v>
      </c>
    </row>
    <row r="24" spans="1:6" x14ac:dyDescent="0.3">
      <c r="A24" s="1"/>
      <c r="B24" s="145" t="s">
        <v>55</v>
      </c>
      <c r="C24" s="145" t="s">
        <v>798</v>
      </c>
      <c r="D24" s="53">
        <v>6201.51</v>
      </c>
      <c r="E24" s="53">
        <v>6056.0987999999998</v>
      </c>
      <c r="F24" s="171">
        <v>-2.3447708703202931E-2</v>
      </c>
    </row>
    <row r="25" spans="1:6" x14ac:dyDescent="0.3">
      <c r="A25" s="1"/>
      <c r="B25" s="145" t="s">
        <v>55</v>
      </c>
      <c r="C25" s="145" t="s">
        <v>799</v>
      </c>
      <c r="D25" s="53">
        <v>6175.74</v>
      </c>
      <c r="E25" s="53">
        <v>6178.6257699999996</v>
      </c>
      <c r="F25" s="171">
        <v>4.6727517673995347E-4</v>
      </c>
    </row>
    <row r="26" spans="1:6" x14ac:dyDescent="0.3">
      <c r="A26" s="1"/>
      <c r="B26" s="145" t="s">
        <v>55</v>
      </c>
      <c r="C26" s="145" t="s">
        <v>800</v>
      </c>
      <c r="D26" s="53">
        <v>6363.84</v>
      </c>
      <c r="E26" s="53">
        <v>6232.1860900000001</v>
      </c>
      <c r="F26" s="171">
        <v>-2.0687809561522604E-2</v>
      </c>
    </row>
    <row r="27" spans="1:6" x14ac:dyDescent="0.3">
      <c r="A27" s="1"/>
      <c r="B27" s="145" t="s">
        <v>55</v>
      </c>
      <c r="C27" s="145" t="s">
        <v>801</v>
      </c>
      <c r="D27" s="53">
        <v>6351.11</v>
      </c>
      <c r="E27" s="53">
        <v>6333.5702899999997</v>
      </c>
      <c r="F27" s="171">
        <v>-2.7616763054017328E-3</v>
      </c>
    </row>
    <row r="28" spans="1:6" x14ac:dyDescent="0.3">
      <c r="A28" s="1"/>
      <c r="B28" s="145" t="s">
        <v>55</v>
      </c>
      <c r="C28" s="145" t="s">
        <v>802</v>
      </c>
      <c r="D28" s="53">
        <v>6452.11</v>
      </c>
      <c r="E28" s="53">
        <v>6388.9437699999999</v>
      </c>
      <c r="F28" s="171">
        <v>-9.7900113296270526E-3</v>
      </c>
    </row>
    <row r="29" spans="1:6" x14ac:dyDescent="0.3">
      <c r="A29" s="1"/>
      <c r="B29" s="145" t="s">
        <v>55</v>
      </c>
      <c r="C29" s="145" t="s">
        <v>803</v>
      </c>
      <c r="D29" s="53">
        <v>6406.12</v>
      </c>
      <c r="E29" s="53">
        <v>6422.3641399999997</v>
      </c>
      <c r="F29" s="171">
        <v>2.5357220907507197E-3</v>
      </c>
    </row>
    <row r="30" spans="1:6" x14ac:dyDescent="0.3">
      <c r="A30" s="1"/>
      <c r="B30" s="145" t="s">
        <v>55</v>
      </c>
      <c r="C30" s="145" t="s">
        <v>804</v>
      </c>
      <c r="D30" s="53">
        <v>6387.56</v>
      </c>
      <c r="E30" s="53">
        <v>6431.5487899999998</v>
      </c>
      <c r="F30" s="171">
        <v>6.8866343329847396E-3</v>
      </c>
    </row>
    <row r="31" spans="1:6" x14ac:dyDescent="0.3">
      <c r="A31" s="1"/>
      <c r="B31" s="145" t="s">
        <v>55</v>
      </c>
      <c r="C31" s="145" t="s">
        <v>805</v>
      </c>
      <c r="D31" s="53">
        <v>6487.08</v>
      </c>
      <c r="E31" s="53">
        <v>6449.9781499999999</v>
      </c>
      <c r="F31" s="171">
        <v>-5.7193452215788922E-3</v>
      </c>
    </row>
    <row r="32" spans="1:6" x14ac:dyDescent="0.3">
      <c r="A32" s="1"/>
      <c r="B32" s="145" t="s">
        <v>55</v>
      </c>
      <c r="C32" s="145" t="s">
        <v>806</v>
      </c>
      <c r="D32" s="53">
        <v>6499.83</v>
      </c>
      <c r="E32" s="53">
        <v>6443.1865900000003</v>
      </c>
      <c r="F32" s="171">
        <v>-8.7145986895041886E-3</v>
      </c>
    </row>
    <row r="33" spans="1:6" x14ac:dyDescent="0.3">
      <c r="A33" s="1"/>
      <c r="B33" s="145" t="s">
        <v>55</v>
      </c>
      <c r="C33" s="145" t="s">
        <v>807</v>
      </c>
      <c r="D33" s="53">
        <v>6481.84</v>
      </c>
      <c r="E33" s="53">
        <v>6406.5635000000002</v>
      </c>
      <c r="F33" s="171">
        <v>-1.1613446181948334E-2</v>
      </c>
    </row>
    <row r="34" spans="1:6" x14ac:dyDescent="0.3">
      <c r="A34" s="1"/>
      <c r="B34" s="145" t="s">
        <v>55</v>
      </c>
      <c r="C34" s="145" t="s">
        <v>808</v>
      </c>
      <c r="D34" s="53">
        <v>6422.82</v>
      </c>
      <c r="E34" s="53">
        <v>6400.0624500000004</v>
      </c>
      <c r="F34" s="171">
        <v>-3.543233346100311E-3</v>
      </c>
    </row>
    <row r="35" spans="1:6" x14ac:dyDescent="0.3">
      <c r="A35" s="1"/>
      <c r="B35" s="145" t="s">
        <v>55</v>
      </c>
      <c r="C35" s="145" t="s">
        <v>809</v>
      </c>
      <c r="D35" s="53">
        <v>6518.55</v>
      </c>
      <c r="E35" s="53">
        <v>6382.8234599999996</v>
      </c>
      <c r="F35" s="171">
        <v>-2.0821584554847321E-2</v>
      </c>
    </row>
    <row r="36" spans="1:6" x14ac:dyDescent="0.3">
      <c r="A36" s="1"/>
      <c r="B36" s="145" t="s">
        <v>55</v>
      </c>
      <c r="C36" s="145" t="s">
        <v>810</v>
      </c>
      <c r="D36" s="53">
        <v>6350.78</v>
      </c>
      <c r="E36" s="53">
        <v>6354.0729099999999</v>
      </c>
      <c r="F36" s="171">
        <v>5.185048135819538E-4</v>
      </c>
    </row>
    <row r="37" spans="1:6" x14ac:dyDescent="0.3">
      <c r="A37" s="1"/>
      <c r="B37" s="145" t="s">
        <v>55</v>
      </c>
      <c r="C37" s="145" t="s">
        <v>811</v>
      </c>
      <c r="D37" s="53">
        <v>6456.67</v>
      </c>
      <c r="E37" s="53">
        <v>6349.75119</v>
      </c>
      <c r="F37" s="171">
        <v>-1.6559435436533074E-2</v>
      </c>
    </row>
    <row r="38" spans="1:6" x14ac:dyDescent="0.3">
      <c r="A38" s="1"/>
      <c r="B38" s="145" t="s">
        <v>55</v>
      </c>
      <c r="C38" s="145" t="s">
        <v>812</v>
      </c>
      <c r="D38" s="53">
        <v>6280.97</v>
      </c>
      <c r="E38" s="53">
        <v>6373.2853999999998</v>
      </c>
      <c r="F38" s="171">
        <v>1.4697634282602847E-2</v>
      </c>
    </row>
    <row r="39" spans="1:6" x14ac:dyDescent="0.3">
      <c r="A39" s="1"/>
      <c r="B39" s="145" t="s">
        <v>55</v>
      </c>
      <c r="C39" s="145" t="s">
        <v>813</v>
      </c>
      <c r="D39" s="53">
        <v>6389.41</v>
      </c>
      <c r="E39" s="53">
        <v>6411.9634800000003</v>
      </c>
      <c r="F39" s="171">
        <v>3.5298220023445045E-3</v>
      </c>
    </row>
    <row r="40" spans="1:6" x14ac:dyDescent="0.3">
      <c r="A40" s="1"/>
      <c r="B40" s="145" t="s">
        <v>55</v>
      </c>
      <c r="C40" s="145" t="s">
        <v>814</v>
      </c>
      <c r="D40" s="53">
        <v>6578.72</v>
      </c>
      <c r="E40" s="53">
        <v>6443.8930300000002</v>
      </c>
      <c r="F40" s="171">
        <v>-2.0494407726731039E-2</v>
      </c>
    </row>
    <row r="41" spans="1:6" x14ac:dyDescent="0.3">
      <c r="A41" s="1"/>
      <c r="B41" s="145" t="s">
        <v>55</v>
      </c>
      <c r="C41" s="145" t="s">
        <v>815</v>
      </c>
      <c r="D41" s="53">
        <v>6701.76</v>
      </c>
      <c r="E41" s="53">
        <v>6623.2089599999999</v>
      </c>
      <c r="F41" s="171">
        <v>-1.1720956882968057E-2</v>
      </c>
    </row>
    <row r="42" spans="1:6" x14ac:dyDescent="0.3">
      <c r="A42" s="1"/>
      <c r="B42" s="145" t="s">
        <v>55</v>
      </c>
      <c r="C42" s="145" t="s">
        <v>816</v>
      </c>
      <c r="D42" s="53">
        <v>7013.76</v>
      </c>
      <c r="E42" s="53">
        <v>6888.8072099999999</v>
      </c>
      <c r="F42" s="171">
        <v>-1.7815378627155765E-2</v>
      </c>
    </row>
    <row r="43" spans="1:6" x14ac:dyDescent="0.3">
      <c r="A43" s="1"/>
      <c r="B43" s="145" t="s">
        <v>55</v>
      </c>
      <c r="C43" s="145" t="s">
        <v>817</v>
      </c>
      <c r="D43" s="53">
        <v>7168.1</v>
      </c>
      <c r="E43" s="53">
        <v>7152.5176899999997</v>
      </c>
      <c r="F43" s="171">
        <v>-2.1738410457443394E-3</v>
      </c>
    </row>
    <row r="44" spans="1:6" x14ac:dyDescent="0.3">
      <c r="A44" s="1"/>
      <c r="B44" s="145" t="s">
        <v>55</v>
      </c>
      <c r="C44" s="145" t="s">
        <v>818</v>
      </c>
      <c r="D44" s="53">
        <v>7197.48</v>
      </c>
      <c r="E44" s="53">
        <v>7222.2197999999999</v>
      </c>
      <c r="F44" s="171">
        <v>3.4372863835675821E-3</v>
      </c>
    </row>
    <row r="45" spans="1:6" x14ac:dyDescent="0.3">
      <c r="A45" s="1"/>
      <c r="B45" s="145" t="s">
        <v>55</v>
      </c>
      <c r="C45" s="145" t="s">
        <v>819</v>
      </c>
      <c r="D45" s="53">
        <v>7309.79</v>
      </c>
      <c r="E45" s="53">
        <v>7256.2224100000003</v>
      </c>
      <c r="F45" s="171">
        <v>-7.3281982108925154E-3</v>
      </c>
    </row>
    <row r="46" spans="1:6" x14ac:dyDescent="0.3">
      <c r="A46" s="1"/>
      <c r="B46" s="145" t="s">
        <v>55</v>
      </c>
      <c r="C46" s="145" t="s">
        <v>820</v>
      </c>
      <c r="D46" s="53">
        <v>7371.63</v>
      </c>
      <c r="E46" s="53">
        <v>7252.33932</v>
      </c>
      <c r="F46" s="171">
        <v>-1.6182401992503693E-2</v>
      </c>
    </row>
    <row r="47" spans="1:6" x14ac:dyDescent="0.3">
      <c r="A47" s="1"/>
      <c r="B47" s="145" t="s">
        <v>55</v>
      </c>
      <c r="C47" s="145" t="s">
        <v>821</v>
      </c>
      <c r="D47" s="53">
        <v>7345.69</v>
      </c>
      <c r="E47" s="53">
        <v>7234.7942199999998</v>
      </c>
      <c r="F47" s="171">
        <v>-1.509671385533558E-2</v>
      </c>
    </row>
    <row r="48" spans="1:6" x14ac:dyDescent="0.3">
      <c r="A48" s="1"/>
      <c r="B48" s="145" t="s">
        <v>55</v>
      </c>
      <c r="C48" s="145" t="s">
        <v>822</v>
      </c>
      <c r="D48" s="53">
        <v>7322.88</v>
      </c>
      <c r="E48" s="53">
        <v>7153.3050300000004</v>
      </c>
      <c r="F48" s="171">
        <v>-2.3156868609071842E-2</v>
      </c>
    </row>
    <row r="49" spans="1:6" x14ac:dyDescent="0.3">
      <c r="A49" s="1"/>
      <c r="B49" s="145" t="s">
        <v>55</v>
      </c>
      <c r="C49" s="145" t="s">
        <v>823</v>
      </c>
      <c r="D49" s="53">
        <v>7131.06</v>
      </c>
      <c r="E49" s="53">
        <v>7042.9237199999998</v>
      </c>
      <c r="F49" s="171">
        <v>-1.2359492137213823E-2</v>
      </c>
    </row>
    <row r="50" spans="1:6" x14ac:dyDescent="0.3">
      <c r="A50" s="1"/>
      <c r="B50" s="145" t="s">
        <v>55</v>
      </c>
      <c r="C50" s="145" t="s">
        <v>824</v>
      </c>
      <c r="D50" s="53">
        <v>6969.88</v>
      </c>
      <c r="E50" s="53">
        <v>6849.1792599999999</v>
      </c>
      <c r="F50" s="171">
        <v>-1.7317477488852033E-2</v>
      </c>
    </row>
    <row r="51" spans="1:6" x14ac:dyDescent="0.3">
      <c r="A51" s="1"/>
      <c r="B51" s="145" t="s">
        <v>55</v>
      </c>
      <c r="C51" s="145" t="s">
        <v>825</v>
      </c>
      <c r="D51" s="53">
        <v>6754.29</v>
      </c>
      <c r="E51" s="53">
        <v>6666.8051299999997</v>
      </c>
      <c r="F51" s="171">
        <v>-1.2952489454850178E-2</v>
      </c>
    </row>
    <row r="52" spans="1:6" x14ac:dyDescent="0.3">
      <c r="A52" s="1"/>
      <c r="B52" s="145" t="s">
        <v>55</v>
      </c>
      <c r="C52" s="145" t="s">
        <v>826</v>
      </c>
      <c r="D52" s="53">
        <v>6605.85</v>
      </c>
      <c r="E52" s="53">
        <v>6453.71468</v>
      </c>
      <c r="F52" s="171">
        <v>-2.3030392757934257E-2</v>
      </c>
    </row>
    <row r="53" spans="1:6" x14ac:dyDescent="0.3">
      <c r="A53" s="1"/>
      <c r="B53" s="145" t="s">
        <v>55</v>
      </c>
      <c r="C53" s="145" t="s">
        <v>827</v>
      </c>
      <c r="D53" s="53">
        <v>6478.11</v>
      </c>
      <c r="E53" s="53">
        <v>6275.48236</v>
      </c>
      <c r="F53" s="171">
        <v>-3.1278820520182583E-2</v>
      </c>
    </row>
    <row r="54" spans="1:6" x14ac:dyDescent="0.3">
      <c r="A54" s="1"/>
      <c r="B54" s="145" t="s">
        <v>828</v>
      </c>
      <c r="C54" s="145" t="s">
        <v>56</v>
      </c>
      <c r="D54" s="53">
        <v>6193.11</v>
      </c>
      <c r="E54" s="53">
        <v>6130.3696799999998</v>
      </c>
      <c r="F54" s="171">
        <v>-1.0130664561100965E-2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7" t="s">
        <v>2792</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row>
    <row r="6" spans="1:655" ht="19.95" customHeight="1" x14ac:dyDescent="0.3">
      <c r="A6" s="1"/>
      <c r="B6" s="206" t="s">
        <v>51</v>
      </c>
      <c r="C6" s="206" t="s">
        <v>561</v>
      </c>
      <c r="D6" s="230" t="s">
        <v>571</v>
      </c>
      <c r="E6" s="230"/>
      <c r="F6" s="230"/>
      <c r="G6" s="230"/>
      <c r="H6" s="230" t="s">
        <v>235</v>
      </c>
      <c r="I6" s="230"/>
      <c r="J6" s="230"/>
      <c r="K6" s="230"/>
      <c r="L6" s="230" t="s">
        <v>235</v>
      </c>
      <c r="M6" s="230"/>
      <c r="N6" s="230"/>
      <c r="O6" s="230"/>
      <c r="P6" s="230" t="s">
        <v>235</v>
      </c>
      <c r="Q6" s="230"/>
      <c r="R6" s="230"/>
      <c r="S6" s="230"/>
      <c r="T6" s="230" t="s">
        <v>235</v>
      </c>
      <c r="U6" s="230"/>
      <c r="V6" s="230"/>
      <c r="W6" s="230"/>
      <c r="X6" s="230" t="s">
        <v>101</v>
      </c>
      <c r="Y6" s="230"/>
      <c r="Z6" s="230"/>
      <c r="AA6" s="230"/>
      <c r="AB6" s="230" t="s">
        <v>101</v>
      </c>
      <c r="AC6" s="230"/>
      <c r="AD6" s="230"/>
      <c r="AE6" s="230"/>
      <c r="AF6" s="230" t="s">
        <v>127</v>
      </c>
      <c r="AG6" s="230"/>
      <c r="AH6" s="230"/>
      <c r="AI6" s="230"/>
      <c r="AJ6" s="230" t="s">
        <v>127</v>
      </c>
      <c r="AK6" s="230"/>
      <c r="AL6" s="230"/>
      <c r="AM6" s="230"/>
      <c r="AN6" s="230" t="s">
        <v>89</v>
      </c>
      <c r="AO6" s="230"/>
      <c r="AP6" s="230"/>
      <c r="AQ6" s="230"/>
      <c r="AR6" s="230" t="s">
        <v>89</v>
      </c>
      <c r="AS6" s="230"/>
      <c r="AT6" s="230"/>
      <c r="AU6" s="230"/>
      <c r="AV6" s="230" t="s">
        <v>89</v>
      </c>
      <c r="AW6" s="230"/>
      <c r="AX6" s="230"/>
      <c r="AY6" s="230"/>
      <c r="AZ6" s="230" t="s">
        <v>89</v>
      </c>
      <c r="BA6" s="230"/>
      <c r="BB6" s="230"/>
      <c r="BC6" s="230"/>
      <c r="BD6" s="230" t="s">
        <v>89</v>
      </c>
      <c r="BE6" s="230"/>
      <c r="BF6" s="230"/>
      <c r="BG6" s="230"/>
      <c r="BH6" s="230" t="s">
        <v>89</v>
      </c>
      <c r="BI6" s="230"/>
      <c r="BJ6" s="230"/>
      <c r="BK6" s="230"/>
      <c r="BL6" s="230" t="s">
        <v>89</v>
      </c>
      <c r="BM6" s="230"/>
      <c r="BN6" s="230"/>
      <c r="BO6" s="230"/>
      <c r="BP6" s="230" t="s">
        <v>89</v>
      </c>
      <c r="BQ6" s="230"/>
      <c r="BR6" s="230"/>
      <c r="BS6" s="230"/>
      <c r="BT6" s="230" t="s">
        <v>572</v>
      </c>
      <c r="BU6" s="230"/>
      <c r="BV6" s="230"/>
      <c r="BW6" s="230"/>
      <c r="BX6" s="230" t="s">
        <v>572</v>
      </c>
      <c r="BY6" s="230"/>
      <c r="BZ6" s="230"/>
      <c r="CA6" s="230"/>
      <c r="CB6" s="230" t="s">
        <v>572</v>
      </c>
      <c r="CC6" s="230"/>
      <c r="CD6" s="230"/>
      <c r="CE6" s="230"/>
      <c r="CF6" s="230" t="s">
        <v>572</v>
      </c>
      <c r="CG6" s="230"/>
      <c r="CH6" s="230"/>
      <c r="CI6" s="230"/>
      <c r="CJ6" s="230" t="s">
        <v>573</v>
      </c>
      <c r="CK6" s="230"/>
      <c r="CL6" s="230"/>
      <c r="CM6" s="230"/>
      <c r="CN6" s="230" t="s">
        <v>230</v>
      </c>
      <c r="CO6" s="230"/>
      <c r="CP6" s="230"/>
      <c r="CQ6" s="230"/>
      <c r="CR6" s="230" t="s">
        <v>230</v>
      </c>
      <c r="CS6" s="230"/>
      <c r="CT6" s="230"/>
      <c r="CU6" s="230"/>
      <c r="CV6" s="230" t="s">
        <v>230</v>
      </c>
      <c r="CW6" s="230"/>
      <c r="CX6" s="230"/>
      <c r="CY6" s="230"/>
      <c r="CZ6" s="230" t="s">
        <v>58</v>
      </c>
      <c r="DA6" s="230"/>
      <c r="DB6" s="230"/>
      <c r="DC6" s="230"/>
      <c r="DD6" s="230" t="s">
        <v>58</v>
      </c>
      <c r="DE6" s="230"/>
      <c r="DF6" s="230"/>
      <c r="DG6" s="230"/>
      <c r="DH6" s="230" t="s">
        <v>58</v>
      </c>
      <c r="DI6" s="230"/>
      <c r="DJ6" s="230"/>
      <c r="DK6" s="230"/>
      <c r="DL6" s="230" t="s">
        <v>58</v>
      </c>
      <c r="DM6" s="230"/>
      <c r="DN6" s="230"/>
      <c r="DO6" s="230"/>
      <c r="DP6" s="230" t="s">
        <v>58</v>
      </c>
      <c r="DQ6" s="230"/>
      <c r="DR6" s="230"/>
      <c r="DS6" s="230"/>
      <c r="DT6" s="230" t="s">
        <v>58</v>
      </c>
      <c r="DU6" s="230"/>
      <c r="DV6" s="230"/>
      <c r="DW6" s="230"/>
      <c r="DX6" s="230" t="s">
        <v>58</v>
      </c>
      <c r="DY6" s="230"/>
      <c r="DZ6" s="230"/>
      <c r="EA6" s="230"/>
      <c r="EB6" s="230" t="s">
        <v>469</v>
      </c>
      <c r="EC6" s="230"/>
      <c r="ED6" s="230"/>
      <c r="EE6" s="230"/>
      <c r="EF6" s="230" t="s">
        <v>188</v>
      </c>
      <c r="EG6" s="230"/>
      <c r="EH6" s="230"/>
      <c r="EI6" s="230"/>
      <c r="EJ6" s="230" t="s">
        <v>332</v>
      </c>
      <c r="EK6" s="230"/>
      <c r="EL6" s="230"/>
      <c r="EM6" s="230"/>
      <c r="EN6" s="230" t="s">
        <v>574</v>
      </c>
      <c r="EO6" s="230"/>
      <c r="EP6" s="230"/>
      <c r="EQ6" s="230"/>
      <c r="ER6" s="230" t="s">
        <v>574</v>
      </c>
      <c r="ES6" s="230"/>
      <c r="ET6" s="230"/>
      <c r="EU6" s="230"/>
      <c r="EV6" s="230" t="s">
        <v>240</v>
      </c>
      <c r="EW6" s="230"/>
      <c r="EX6" s="230"/>
      <c r="EY6" s="230"/>
      <c r="EZ6" s="230" t="s">
        <v>240</v>
      </c>
      <c r="FA6" s="230"/>
      <c r="FB6" s="230"/>
      <c r="FC6" s="230"/>
      <c r="FD6" s="230" t="s">
        <v>575</v>
      </c>
      <c r="FE6" s="230"/>
      <c r="FF6" s="230"/>
      <c r="FG6" s="230"/>
      <c r="FH6" s="230" t="s">
        <v>192</v>
      </c>
      <c r="FI6" s="230"/>
      <c r="FJ6" s="230"/>
      <c r="FK6" s="230"/>
      <c r="FL6" s="230" t="s">
        <v>192</v>
      </c>
      <c r="FM6" s="230"/>
      <c r="FN6" s="230"/>
      <c r="FO6" s="230"/>
      <c r="FP6" s="230" t="s">
        <v>576</v>
      </c>
      <c r="FQ6" s="230"/>
      <c r="FR6" s="230"/>
      <c r="FS6" s="230"/>
      <c r="FT6" s="230" t="s">
        <v>577</v>
      </c>
      <c r="FU6" s="230"/>
      <c r="FV6" s="230"/>
      <c r="FW6" s="230"/>
      <c r="FX6" s="230" t="s">
        <v>578</v>
      </c>
      <c r="FY6" s="230"/>
      <c r="FZ6" s="230"/>
      <c r="GA6" s="230"/>
      <c r="GB6" s="230" t="s">
        <v>85</v>
      </c>
      <c r="GC6" s="230"/>
      <c r="GD6" s="230"/>
      <c r="GE6" s="230"/>
      <c r="GF6" s="230" t="s">
        <v>85</v>
      </c>
      <c r="GG6" s="230"/>
      <c r="GH6" s="230"/>
      <c r="GI6" s="230"/>
      <c r="GJ6" s="230" t="s">
        <v>85</v>
      </c>
      <c r="GK6" s="230"/>
      <c r="GL6" s="230"/>
      <c r="GM6" s="230"/>
      <c r="GN6" s="230" t="s">
        <v>36</v>
      </c>
      <c r="GO6" s="230"/>
      <c r="GP6" s="230"/>
      <c r="GQ6" s="230"/>
      <c r="GR6" s="230" t="s">
        <v>36</v>
      </c>
      <c r="GS6" s="230"/>
      <c r="GT6" s="230"/>
      <c r="GU6" s="230"/>
      <c r="GV6" s="230" t="s">
        <v>36</v>
      </c>
      <c r="GW6" s="230"/>
      <c r="GX6" s="230"/>
      <c r="GY6" s="230"/>
      <c r="GZ6" s="230" t="s">
        <v>36</v>
      </c>
      <c r="HA6" s="230"/>
      <c r="HB6" s="230"/>
      <c r="HC6" s="230"/>
      <c r="HD6" s="230" t="s">
        <v>36</v>
      </c>
      <c r="HE6" s="230"/>
      <c r="HF6" s="230"/>
      <c r="HG6" s="230"/>
      <c r="HH6" s="230" t="s">
        <v>36</v>
      </c>
      <c r="HI6" s="230"/>
      <c r="HJ6" s="230"/>
      <c r="HK6" s="230"/>
      <c r="HL6" s="230" t="s">
        <v>36</v>
      </c>
      <c r="HM6" s="230"/>
      <c r="HN6" s="230"/>
      <c r="HO6" s="230"/>
      <c r="HP6" s="230" t="s">
        <v>36</v>
      </c>
      <c r="HQ6" s="230"/>
      <c r="HR6" s="230"/>
      <c r="HS6" s="230"/>
      <c r="HT6" s="230" t="s">
        <v>579</v>
      </c>
      <c r="HU6" s="230"/>
      <c r="HV6" s="230"/>
      <c r="HW6" s="230"/>
      <c r="HX6" s="230" t="s">
        <v>579</v>
      </c>
      <c r="HY6" s="230"/>
      <c r="HZ6" s="230"/>
      <c r="IA6" s="230"/>
      <c r="IB6" s="230" t="s">
        <v>580</v>
      </c>
      <c r="IC6" s="230"/>
      <c r="ID6" s="230"/>
      <c r="IE6" s="230"/>
      <c r="IF6" s="230" t="s">
        <v>66</v>
      </c>
      <c r="IG6" s="230"/>
      <c r="IH6" s="230"/>
      <c r="II6" s="230"/>
      <c r="IJ6" s="230" t="s">
        <v>66</v>
      </c>
      <c r="IK6" s="230"/>
      <c r="IL6" s="230"/>
      <c r="IM6" s="230"/>
      <c r="IN6" s="230" t="s">
        <v>66</v>
      </c>
      <c r="IO6" s="230"/>
      <c r="IP6" s="230"/>
      <c r="IQ6" s="230"/>
      <c r="IR6" s="230" t="s">
        <v>73</v>
      </c>
      <c r="IS6" s="230"/>
      <c r="IT6" s="230"/>
      <c r="IU6" s="230"/>
      <c r="IV6" s="230" t="s">
        <v>73</v>
      </c>
      <c r="IW6" s="230"/>
      <c r="IX6" s="230"/>
      <c r="IY6" s="230"/>
      <c r="IZ6" s="230" t="s">
        <v>73</v>
      </c>
      <c r="JA6" s="230"/>
      <c r="JB6" s="230"/>
      <c r="JC6" s="230"/>
      <c r="JD6" s="230" t="s">
        <v>73</v>
      </c>
      <c r="JE6" s="230"/>
      <c r="JF6" s="230"/>
      <c r="JG6" s="230"/>
      <c r="JH6" s="230" t="s">
        <v>73</v>
      </c>
      <c r="JI6" s="230"/>
      <c r="JJ6" s="230"/>
      <c r="JK6" s="230"/>
      <c r="JL6" s="230" t="s">
        <v>73</v>
      </c>
      <c r="JM6" s="230"/>
      <c r="JN6" s="230"/>
      <c r="JO6" s="230"/>
      <c r="JP6" s="230" t="s">
        <v>73</v>
      </c>
      <c r="JQ6" s="230"/>
      <c r="JR6" s="230"/>
      <c r="JS6" s="230"/>
      <c r="JT6" s="230" t="s">
        <v>73</v>
      </c>
      <c r="JU6" s="230"/>
      <c r="JV6" s="230"/>
      <c r="JW6" s="230"/>
      <c r="JX6" s="230" t="s">
        <v>73</v>
      </c>
      <c r="JY6" s="230"/>
      <c r="JZ6" s="230"/>
      <c r="KA6" s="230"/>
      <c r="KB6" s="230" t="s">
        <v>73</v>
      </c>
      <c r="KC6" s="230"/>
      <c r="KD6" s="230"/>
      <c r="KE6" s="230"/>
      <c r="KF6" s="230" t="s">
        <v>73</v>
      </c>
      <c r="KG6" s="230"/>
      <c r="KH6" s="230"/>
      <c r="KI6" s="230"/>
      <c r="KJ6" s="230" t="s">
        <v>73</v>
      </c>
      <c r="KK6" s="230"/>
      <c r="KL6" s="230"/>
      <c r="KM6" s="230"/>
      <c r="KN6" s="230" t="s">
        <v>73</v>
      </c>
      <c r="KO6" s="230"/>
      <c r="KP6" s="230"/>
      <c r="KQ6" s="230"/>
      <c r="KR6" s="230" t="s">
        <v>73</v>
      </c>
      <c r="KS6" s="230"/>
      <c r="KT6" s="230"/>
      <c r="KU6" s="230"/>
      <c r="KV6" s="230" t="s">
        <v>284</v>
      </c>
      <c r="KW6" s="230"/>
      <c r="KX6" s="230"/>
      <c r="KY6" s="230"/>
      <c r="KZ6" s="230" t="s">
        <v>284</v>
      </c>
      <c r="LA6" s="230"/>
      <c r="LB6" s="230"/>
      <c r="LC6" s="230"/>
      <c r="LD6" s="230" t="s">
        <v>292</v>
      </c>
      <c r="LE6" s="230"/>
      <c r="LF6" s="230"/>
      <c r="LG6" s="230"/>
      <c r="LH6" s="230" t="s">
        <v>30</v>
      </c>
      <c r="LI6" s="230"/>
      <c r="LJ6" s="230"/>
      <c r="LK6" s="230"/>
      <c r="LL6" s="230" t="s">
        <v>30</v>
      </c>
      <c r="LM6" s="230"/>
      <c r="LN6" s="230"/>
      <c r="LO6" s="230"/>
      <c r="LP6" s="230" t="s">
        <v>30</v>
      </c>
      <c r="LQ6" s="230"/>
      <c r="LR6" s="230"/>
      <c r="LS6" s="230"/>
      <c r="LT6" s="230" t="s">
        <v>30</v>
      </c>
      <c r="LU6" s="230"/>
      <c r="LV6" s="230"/>
      <c r="LW6" s="230"/>
      <c r="LX6" s="230" t="s">
        <v>30</v>
      </c>
      <c r="LY6" s="230"/>
      <c r="LZ6" s="230"/>
      <c r="MA6" s="230"/>
      <c r="MB6" s="230" t="s">
        <v>30</v>
      </c>
      <c r="MC6" s="230"/>
      <c r="MD6" s="230"/>
      <c r="ME6" s="230"/>
      <c r="MF6" s="230" t="s">
        <v>30</v>
      </c>
      <c r="MG6" s="230"/>
      <c r="MH6" s="230"/>
      <c r="MI6" s="230"/>
      <c r="MJ6" s="230" t="s">
        <v>30</v>
      </c>
      <c r="MK6" s="230"/>
      <c r="ML6" s="230"/>
      <c r="MM6" s="230"/>
      <c r="MN6" s="230" t="s">
        <v>30</v>
      </c>
      <c r="MO6" s="230"/>
      <c r="MP6" s="230"/>
      <c r="MQ6" s="230"/>
      <c r="MR6" s="230" t="s">
        <v>30</v>
      </c>
      <c r="MS6" s="230"/>
      <c r="MT6" s="230"/>
      <c r="MU6" s="230"/>
      <c r="MV6" s="230" t="s">
        <v>30</v>
      </c>
      <c r="MW6" s="230"/>
      <c r="MX6" s="230"/>
      <c r="MY6" s="230"/>
      <c r="MZ6" s="230" t="s">
        <v>30</v>
      </c>
      <c r="NA6" s="230"/>
      <c r="NB6" s="230"/>
      <c r="NC6" s="230"/>
      <c r="ND6" s="230" t="s">
        <v>118</v>
      </c>
      <c r="NE6" s="230"/>
      <c r="NF6" s="230"/>
      <c r="NG6" s="230"/>
      <c r="NH6" s="230" t="s">
        <v>118</v>
      </c>
      <c r="NI6" s="230"/>
      <c r="NJ6" s="230"/>
      <c r="NK6" s="230"/>
      <c r="NL6" s="230" t="s">
        <v>118</v>
      </c>
      <c r="NM6" s="230"/>
      <c r="NN6" s="230"/>
      <c r="NO6" s="230"/>
      <c r="NP6" s="230" t="s">
        <v>118</v>
      </c>
      <c r="NQ6" s="230"/>
      <c r="NR6" s="230"/>
      <c r="NS6" s="230"/>
      <c r="NT6" s="230" t="s">
        <v>123</v>
      </c>
      <c r="NU6" s="230"/>
      <c r="NV6" s="230"/>
      <c r="NW6" s="230"/>
      <c r="NX6" s="230" t="s">
        <v>123</v>
      </c>
      <c r="NY6" s="230"/>
      <c r="NZ6" s="230"/>
      <c r="OA6" s="230"/>
      <c r="OB6" s="230" t="s">
        <v>581</v>
      </c>
      <c r="OC6" s="230"/>
      <c r="OD6" s="230"/>
      <c r="OE6" s="230"/>
      <c r="OF6" s="230" t="s">
        <v>582</v>
      </c>
      <c r="OG6" s="230"/>
      <c r="OH6" s="230"/>
      <c r="OI6" s="230"/>
      <c r="OJ6" s="230" t="s">
        <v>583</v>
      </c>
      <c r="OK6" s="230"/>
      <c r="OL6" s="230"/>
      <c r="OM6" s="230"/>
      <c r="ON6" s="230" t="s">
        <v>584</v>
      </c>
      <c r="OO6" s="230"/>
      <c r="OP6" s="230"/>
      <c r="OQ6" s="230"/>
      <c r="OR6" s="230" t="s">
        <v>585</v>
      </c>
      <c r="OS6" s="230"/>
      <c r="OT6" s="230"/>
      <c r="OU6" s="230"/>
      <c r="OV6" s="230" t="s">
        <v>586</v>
      </c>
      <c r="OW6" s="230"/>
      <c r="OX6" s="230"/>
      <c r="OY6" s="230"/>
      <c r="OZ6" s="230" t="s">
        <v>101</v>
      </c>
      <c r="PA6" s="230"/>
      <c r="PB6" s="230"/>
      <c r="PC6" s="230"/>
      <c r="PD6" s="230" t="s">
        <v>101</v>
      </c>
      <c r="PE6" s="230"/>
      <c r="PF6" s="230"/>
      <c r="PG6" s="230"/>
      <c r="PH6" s="230" t="s">
        <v>469</v>
      </c>
      <c r="PI6" s="230"/>
      <c r="PJ6" s="230"/>
      <c r="PK6" s="230"/>
      <c r="PL6" s="230" t="s">
        <v>23</v>
      </c>
      <c r="PM6" s="230"/>
      <c r="PN6" s="230"/>
      <c r="PO6" s="230"/>
      <c r="PP6" s="230" t="s">
        <v>587</v>
      </c>
      <c r="PQ6" s="230"/>
      <c r="PR6" s="230"/>
      <c r="PS6" s="230"/>
      <c r="PT6" s="230" t="s">
        <v>588</v>
      </c>
      <c r="PU6" s="230"/>
      <c r="PV6" s="230"/>
      <c r="PW6" s="230"/>
      <c r="PX6" s="230" t="s">
        <v>589</v>
      </c>
      <c r="PY6" s="230"/>
      <c r="PZ6" s="230"/>
      <c r="QA6" s="230"/>
      <c r="QB6" s="230" t="s">
        <v>590</v>
      </c>
      <c r="QC6" s="230"/>
      <c r="QD6" s="230"/>
      <c r="QE6" s="230"/>
      <c r="QF6" s="230" t="s">
        <v>591</v>
      </c>
      <c r="QG6" s="230"/>
      <c r="QH6" s="230"/>
      <c r="QI6" s="230"/>
      <c r="QJ6" s="230" t="s">
        <v>592</v>
      </c>
      <c r="QK6" s="230"/>
      <c r="QL6" s="230"/>
      <c r="QM6" s="230"/>
      <c r="QN6" s="230" t="s">
        <v>593</v>
      </c>
      <c r="QO6" s="230"/>
      <c r="QP6" s="230"/>
      <c r="QQ6" s="230"/>
      <c r="QR6" s="230" t="s">
        <v>594</v>
      </c>
      <c r="QS6" s="230"/>
      <c r="QT6" s="230"/>
      <c r="QU6" s="230"/>
      <c r="QV6" s="230" t="s">
        <v>595</v>
      </c>
      <c r="QW6" s="230"/>
      <c r="QX6" s="230"/>
      <c r="QY6" s="230"/>
      <c r="QZ6" s="230" t="s">
        <v>596</v>
      </c>
      <c r="RA6" s="230"/>
      <c r="RB6" s="230"/>
      <c r="RC6" s="230"/>
      <c r="RD6" s="230" t="s">
        <v>597</v>
      </c>
      <c r="RE6" s="230"/>
      <c r="RF6" s="230"/>
      <c r="RG6" s="230"/>
      <c r="RH6" s="230" t="s">
        <v>597</v>
      </c>
      <c r="RI6" s="230"/>
      <c r="RJ6" s="230"/>
      <c r="RK6" s="230"/>
      <c r="RL6" s="230" t="s">
        <v>597</v>
      </c>
      <c r="RM6" s="230"/>
      <c r="RN6" s="230"/>
      <c r="RO6" s="230"/>
      <c r="RP6" s="230" t="s">
        <v>597</v>
      </c>
      <c r="RQ6" s="230"/>
      <c r="RR6" s="230"/>
      <c r="RS6" s="230"/>
      <c r="RT6" s="230" t="s">
        <v>598</v>
      </c>
      <c r="RU6" s="230"/>
      <c r="RV6" s="230"/>
      <c r="RW6" s="230"/>
      <c r="RX6" s="230" t="s">
        <v>599</v>
      </c>
      <c r="RY6" s="230"/>
      <c r="RZ6" s="230"/>
      <c r="SA6" s="230"/>
      <c r="SB6" s="230" t="s">
        <v>600</v>
      </c>
      <c r="SC6" s="230"/>
      <c r="SD6" s="230"/>
      <c r="SE6" s="230"/>
      <c r="SF6" s="230" t="s">
        <v>601</v>
      </c>
      <c r="SG6" s="230"/>
      <c r="SH6" s="230"/>
      <c r="SI6" s="230"/>
      <c r="SJ6" s="230" t="s">
        <v>602</v>
      </c>
      <c r="SK6" s="230"/>
      <c r="SL6" s="230"/>
      <c r="SM6" s="230"/>
      <c r="SN6" s="230" t="s">
        <v>222</v>
      </c>
      <c r="SO6" s="230"/>
      <c r="SP6" s="230"/>
      <c r="SQ6" s="230"/>
      <c r="SR6" s="230" t="s">
        <v>222</v>
      </c>
      <c r="SS6" s="230"/>
      <c r="ST6" s="230"/>
      <c r="SU6" s="230"/>
      <c r="SV6" s="230" t="s">
        <v>222</v>
      </c>
      <c r="SW6" s="230"/>
      <c r="SX6" s="230"/>
      <c r="SY6" s="230"/>
      <c r="SZ6" s="230" t="s">
        <v>222</v>
      </c>
      <c r="TA6" s="230"/>
      <c r="TB6" s="230"/>
      <c r="TC6" s="230"/>
      <c r="TD6" s="230" t="s">
        <v>603</v>
      </c>
      <c r="TE6" s="230"/>
      <c r="TF6" s="230"/>
      <c r="TG6" s="230"/>
      <c r="TH6" s="230" t="s">
        <v>604</v>
      </c>
      <c r="TI6" s="230"/>
      <c r="TJ6" s="230"/>
      <c r="TK6" s="230"/>
      <c r="TL6" s="230" t="s">
        <v>604</v>
      </c>
      <c r="TM6" s="230"/>
      <c r="TN6" s="230"/>
      <c r="TO6" s="230"/>
      <c r="TP6" s="230" t="s">
        <v>73</v>
      </c>
      <c r="TQ6" s="230"/>
      <c r="TR6" s="230"/>
      <c r="TS6" s="230"/>
      <c r="TT6" s="230" t="s">
        <v>73</v>
      </c>
      <c r="TU6" s="230"/>
      <c r="TV6" s="230"/>
      <c r="TW6" s="230"/>
      <c r="TX6" s="230" t="s">
        <v>73</v>
      </c>
      <c r="TY6" s="230"/>
      <c r="TZ6" s="230"/>
      <c r="UA6" s="230"/>
      <c r="UB6" s="230" t="s">
        <v>73</v>
      </c>
      <c r="UC6" s="230"/>
      <c r="UD6" s="230"/>
      <c r="UE6" s="230"/>
      <c r="UF6" s="230" t="s">
        <v>73</v>
      </c>
      <c r="UG6" s="230"/>
      <c r="UH6" s="230"/>
      <c r="UI6" s="230"/>
      <c r="UJ6" s="230" t="s">
        <v>605</v>
      </c>
      <c r="UK6" s="230"/>
      <c r="UL6" s="230"/>
      <c r="UM6" s="230"/>
      <c r="UN6" s="230" t="s">
        <v>605</v>
      </c>
      <c r="UO6" s="230"/>
      <c r="UP6" s="230"/>
      <c r="UQ6" s="230"/>
      <c r="UR6" s="230" t="s">
        <v>606</v>
      </c>
      <c r="US6" s="230"/>
      <c r="UT6" s="230"/>
      <c r="UU6" s="230"/>
      <c r="UV6" s="230" t="s">
        <v>606</v>
      </c>
      <c r="UW6" s="230"/>
      <c r="UX6" s="230"/>
      <c r="UY6" s="230"/>
      <c r="UZ6" s="230" t="s">
        <v>606</v>
      </c>
      <c r="VA6" s="230"/>
      <c r="VB6" s="230"/>
      <c r="VC6" s="230"/>
      <c r="VD6" s="230" t="s">
        <v>606</v>
      </c>
      <c r="VE6" s="230"/>
      <c r="VF6" s="230"/>
      <c r="VG6" s="230"/>
      <c r="VH6" s="230" t="s">
        <v>607</v>
      </c>
      <c r="VI6" s="230"/>
      <c r="VJ6" s="230"/>
      <c r="VK6" s="230"/>
      <c r="VL6" s="230" t="s">
        <v>608</v>
      </c>
      <c r="VM6" s="230"/>
      <c r="VN6" s="230"/>
      <c r="VO6" s="230"/>
      <c r="VP6" s="230" t="s">
        <v>609</v>
      </c>
      <c r="VQ6" s="230"/>
      <c r="VR6" s="230"/>
      <c r="VS6" s="230"/>
      <c r="VT6" s="230" t="s">
        <v>30</v>
      </c>
      <c r="VU6" s="230"/>
      <c r="VV6" s="230"/>
      <c r="VW6" s="230"/>
      <c r="VX6" s="230" t="s">
        <v>30</v>
      </c>
      <c r="VY6" s="230"/>
      <c r="VZ6" s="230"/>
      <c r="WA6" s="230"/>
      <c r="WB6" s="230" t="s">
        <v>30</v>
      </c>
      <c r="WC6" s="230"/>
      <c r="WD6" s="230"/>
      <c r="WE6" s="230"/>
      <c r="WF6" s="230" t="s">
        <v>30</v>
      </c>
      <c r="WG6" s="230"/>
      <c r="WH6" s="230"/>
      <c r="WI6" s="230"/>
      <c r="WJ6" s="230" t="s">
        <v>30</v>
      </c>
      <c r="WK6" s="230"/>
      <c r="WL6" s="230"/>
      <c r="WM6" s="230"/>
      <c r="WN6" s="230" t="s">
        <v>610</v>
      </c>
      <c r="WO6" s="230"/>
      <c r="WP6" s="230"/>
      <c r="WQ6" s="230"/>
      <c r="WR6" s="230" t="s">
        <v>611</v>
      </c>
      <c r="WS6" s="230"/>
      <c r="WT6" s="230"/>
      <c r="WU6" s="230"/>
      <c r="WV6" s="230" t="s">
        <v>611</v>
      </c>
      <c r="WW6" s="230"/>
      <c r="WX6" s="230"/>
      <c r="WY6" s="230"/>
      <c r="WZ6" s="230" t="s">
        <v>612</v>
      </c>
      <c r="XA6" s="230"/>
      <c r="XB6" s="230"/>
      <c r="XC6" s="230"/>
      <c r="XD6" s="230" t="s">
        <v>613</v>
      </c>
      <c r="XE6" s="230"/>
      <c r="XF6" s="230"/>
      <c r="XG6" s="230"/>
      <c r="XH6" s="230" t="s">
        <v>613</v>
      </c>
      <c r="XI6" s="230"/>
      <c r="XJ6" s="230"/>
      <c r="XK6" s="230"/>
      <c r="XL6" s="230" t="s">
        <v>614</v>
      </c>
      <c r="XM6" s="230"/>
      <c r="XN6" s="230"/>
      <c r="XO6" s="230"/>
      <c r="XP6" s="230" t="s">
        <v>144</v>
      </c>
      <c r="XQ6" s="230"/>
      <c r="XR6" s="230"/>
      <c r="XS6" s="230"/>
      <c r="XT6" s="230" t="s">
        <v>615</v>
      </c>
      <c r="XU6" s="230"/>
      <c r="XV6" s="230"/>
      <c r="XW6" s="230"/>
      <c r="XX6" s="230" t="s">
        <v>616</v>
      </c>
      <c r="XY6" s="230"/>
      <c r="XZ6" s="230"/>
      <c r="YA6" s="230"/>
      <c r="YB6" s="230" t="s">
        <v>616</v>
      </c>
      <c r="YC6" s="230"/>
      <c r="YD6" s="230"/>
      <c r="YE6" s="230"/>
    </row>
    <row r="7" spans="1:655" ht="40.049999999999997" customHeight="1" x14ac:dyDescent="0.3">
      <c r="A7" s="1"/>
      <c r="B7" s="206"/>
      <c r="C7" s="206"/>
      <c r="D7" s="238" t="s">
        <v>623</v>
      </c>
      <c r="E7" s="206"/>
      <c r="F7" s="206"/>
      <c r="G7" s="206"/>
      <c r="H7" s="238" t="s">
        <v>236</v>
      </c>
      <c r="I7" s="206"/>
      <c r="J7" s="206"/>
      <c r="K7" s="206"/>
      <c r="L7" s="238" t="s">
        <v>624</v>
      </c>
      <c r="M7" s="206"/>
      <c r="N7" s="206"/>
      <c r="O7" s="206"/>
      <c r="P7" s="238" t="s">
        <v>625</v>
      </c>
      <c r="Q7" s="206"/>
      <c r="R7" s="206"/>
      <c r="S7" s="206"/>
      <c r="T7" s="238" t="s">
        <v>626</v>
      </c>
      <c r="U7" s="206"/>
      <c r="V7" s="206"/>
      <c r="W7" s="206"/>
      <c r="X7" s="238" t="s">
        <v>627</v>
      </c>
      <c r="Y7" s="206"/>
      <c r="Z7" s="206"/>
      <c r="AA7" s="206"/>
      <c r="AB7" s="238" t="s">
        <v>628</v>
      </c>
      <c r="AC7" s="206"/>
      <c r="AD7" s="206"/>
      <c r="AE7" s="206"/>
      <c r="AF7" s="238" t="s">
        <v>629</v>
      </c>
      <c r="AG7" s="206"/>
      <c r="AH7" s="206"/>
      <c r="AI7" s="206"/>
      <c r="AJ7" s="238" t="s">
        <v>630</v>
      </c>
      <c r="AK7" s="206"/>
      <c r="AL7" s="206"/>
      <c r="AM7" s="206"/>
      <c r="AN7" s="238" t="s">
        <v>631</v>
      </c>
      <c r="AO7" s="206"/>
      <c r="AP7" s="206"/>
      <c r="AQ7" s="206"/>
      <c r="AR7" s="238" t="s">
        <v>632</v>
      </c>
      <c r="AS7" s="206"/>
      <c r="AT7" s="206"/>
      <c r="AU7" s="206"/>
      <c r="AV7" s="238" t="s">
        <v>633</v>
      </c>
      <c r="AW7" s="206"/>
      <c r="AX7" s="206"/>
      <c r="AY7" s="206"/>
      <c r="AZ7" s="238" t="s">
        <v>634</v>
      </c>
      <c r="BA7" s="206"/>
      <c r="BB7" s="206"/>
      <c r="BC7" s="206"/>
      <c r="BD7" s="238" t="s">
        <v>635</v>
      </c>
      <c r="BE7" s="206"/>
      <c r="BF7" s="206"/>
      <c r="BG7" s="206"/>
      <c r="BH7" s="238" t="s">
        <v>636</v>
      </c>
      <c r="BI7" s="206"/>
      <c r="BJ7" s="206"/>
      <c r="BK7" s="206"/>
      <c r="BL7" s="238" t="s">
        <v>637</v>
      </c>
      <c r="BM7" s="206"/>
      <c r="BN7" s="206"/>
      <c r="BO7" s="206"/>
      <c r="BP7" s="238" t="s">
        <v>638</v>
      </c>
      <c r="BQ7" s="206"/>
      <c r="BR7" s="206"/>
      <c r="BS7" s="206"/>
      <c r="BT7" s="238" t="s">
        <v>639</v>
      </c>
      <c r="BU7" s="206"/>
      <c r="BV7" s="206"/>
      <c r="BW7" s="206"/>
      <c r="BX7" s="238" t="s">
        <v>640</v>
      </c>
      <c r="BY7" s="206"/>
      <c r="BZ7" s="206"/>
      <c r="CA7" s="206"/>
      <c r="CB7" s="238" t="s">
        <v>641</v>
      </c>
      <c r="CC7" s="206"/>
      <c r="CD7" s="206"/>
      <c r="CE7" s="206"/>
      <c r="CF7" s="238" t="s">
        <v>642</v>
      </c>
      <c r="CG7" s="206"/>
      <c r="CH7" s="206"/>
      <c r="CI7" s="206"/>
      <c r="CJ7" s="238" t="s">
        <v>643</v>
      </c>
      <c r="CK7" s="206"/>
      <c r="CL7" s="206"/>
      <c r="CM7" s="206"/>
      <c r="CN7" s="238" t="s">
        <v>644</v>
      </c>
      <c r="CO7" s="206"/>
      <c r="CP7" s="206"/>
      <c r="CQ7" s="206"/>
      <c r="CR7" s="238" t="s">
        <v>645</v>
      </c>
      <c r="CS7" s="206"/>
      <c r="CT7" s="206"/>
      <c r="CU7" s="206"/>
      <c r="CV7" s="238" t="s">
        <v>231</v>
      </c>
      <c r="CW7" s="206"/>
      <c r="CX7" s="206"/>
      <c r="CY7" s="206"/>
      <c r="CZ7" s="238" t="s">
        <v>646</v>
      </c>
      <c r="DA7" s="206"/>
      <c r="DB7" s="206"/>
      <c r="DC7" s="206"/>
      <c r="DD7" s="238" t="s">
        <v>647</v>
      </c>
      <c r="DE7" s="206"/>
      <c r="DF7" s="206"/>
      <c r="DG7" s="206"/>
      <c r="DH7" s="238" t="s">
        <v>648</v>
      </c>
      <c r="DI7" s="206"/>
      <c r="DJ7" s="206"/>
      <c r="DK7" s="206"/>
      <c r="DL7" s="238" t="s">
        <v>217</v>
      </c>
      <c r="DM7" s="206"/>
      <c r="DN7" s="206"/>
      <c r="DO7" s="206"/>
      <c r="DP7" s="238" t="s">
        <v>649</v>
      </c>
      <c r="DQ7" s="206"/>
      <c r="DR7" s="206"/>
      <c r="DS7" s="206"/>
      <c r="DT7" s="238" t="s">
        <v>650</v>
      </c>
      <c r="DU7" s="206"/>
      <c r="DV7" s="206"/>
      <c r="DW7" s="206"/>
      <c r="DX7" s="238" t="s">
        <v>651</v>
      </c>
      <c r="DY7" s="206"/>
      <c r="DZ7" s="206"/>
      <c r="EA7" s="206"/>
      <c r="EB7" s="238" t="s">
        <v>652</v>
      </c>
      <c r="EC7" s="206"/>
      <c r="ED7" s="206"/>
      <c r="EE7" s="206"/>
      <c r="EF7" s="238" t="s">
        <v>653</v>
      </c>
      <c r="EG7" s="206"/>
      <c r="EH7" s="206"/>
      <c r="EI7" s="206"/>
      <c r="EJ7" s="238" t="s">
        <v>654</v>
      </c>
      <c r="EK7" s="206"/>
      <c r="EL7" s="206"/>
      <c r="EM7" s="206"/>
      <c r="EN7" s="238" t="s">
        <v>655</v>
      </c>
      <c r="EO7" s="206"/>
      <c r="EP7" s="206"/>
      <c r="EQ7" s="206"/>
      <c r="ER7" s="238" t="s">
        <v>656</v>
      </c>
      <c r="ES7" s="206"/>
      <c r="ET7" s="206"/>
      <c r="EU7" s="206"/>
      <c r="EV7" s="238" t="s">
        <v>657</v>
      </c>
      <c r="EW7" s="206"/>
      <c r="EX7" s="206"/>
      <c r="EY7" s="206"/>
      <c r="EZ7" s="238" t="s">
        <v>241</v>
      </c>
      <c r="FA7" s="206"/>
      <c r="FB7" s="206"/>
      <c r="FC7" s="206"/>
      <c r="FD7" s="238" t="s">
        <v>575</v>
      </c>
      <c r="FE7" s="206"/>
      <c r="FF7" s="206"/>
      <c r="FG7" s="206"/>
      <c r="FH7" s="238" t="s">
        <v>193</v>
      </c>
      <c r="FI7" s="206"/>
      <c r="FJ7" s="206"/>
      <c r="FK7" s="206"/>
      <c r="FL7" s="238" t="s">
        <v>658</v>
      </c>
      <c r="FM7" s="206"/>
      <c r="FN7" s="206"/>
      <c r="FO7" s="206"/>
      <c r="FP7" s="238" t="s">
        <v>659</v>
      </c>
      <c r="FQ7" s="206"/>
      <c r="FR7" s="206"/>
      <c r="FS7" s="206"/>
      <c r="FT7" s="238" t="s">
        <v>660</v>
      </c>
      <c r="FU7" s="206"/>
      <c r="FV7" s="206"/>
      <c r="FW7" s="206"/>
      <c r="FX7" s="238" t="s">
        <v>661</v>
      </c>
      <c r="FY7" s="206"/>
      <c r="FZ7" s="206"/>
      <c r="GA7" s="206"/>
      <c r="GB7" s="238" t="s">
        <v>662</v>
      </c>
      <c r="GC7" s="206"/>
      <c r="GD7" s="206"/>
      <c r="GE7" s="206"/>
      <c r="GF7" s="238" t="s">
        <v>663</v>
      </c>
      <c r="GG7" s="206"/>
      <c r="GH7" s="206"/>
      <c r="GI7" s="206"/>
      <c r="GJ7" s="238" t="s">
        <v>664</v>
      </c>
      <c r="GK7" s="206"/>
      <c r="GL7" s="206"/>
      <c r="GM7" s="206"/>
      <c r="GN7" s="238" t="s">
        <v>489</v>
      </c>
      <c r="GO7" s="206"/>
      <c r="GP7" s="206"/>
      <c r="GQ7" s="206"/>
      <c r="GR7" s="238" t="s">
        <v>665</v>
      </c>
      <c r="GS7" s="206"/>
      <c r="GT7" s="206"/>
      <c r="GU7" s="206"/>
      <c r="GV7" s="238" t="s">
        <v>666</v>
      </c>
      <c r="GW7" s="206"/>
      <c r="GX7" s="206"/>
      <c r="GY7" s="206"/>
      <c r="GZ7" s="238" t="s">
        <v>481</v>
      </c>
      <c r="HA7" s="206"/>
      <c r="HB7" s="206"/>
      <c r="HC7" s="206"/>
      <c r="HD7" s="238" t="s">
        <v>667</v>
      </c>
      <c r="HE7" s="206"/>
      <c r="HF7" s="206"/>
      <c r="HG7" s="206"/>
      <c r="HH7" s="238" t="s">
        <v>668</v>
      </c>
      <c r="HI7" s="206"/>
      <c r="HJ7" s="206"/>
      <c r="HK7" s="206"/>
      <c r="HL7" s="238" t="s">
        <v>669</v>
      </c>
      <c r="HM7" s="206"/>
      <c r="HN7" s="206"/>
      <c r="HO7" s="206"/>
      <c r="HP7" s="238" t="s">
        <v>670</v>
      </c>
      <c r="HQ7" s="206"/>
      <c r="HR7" s="206"/>
      <c r="HS7" s="206"/>
      <c r="HT7" s="238" t="s">
        <v>671</v>
      </c>
      <c r="HU7" s="206"/>
      <c r="HV7" s="206"/>
      <c r="HW7" s="206"/>
      <c r="HX7" s="238" t="s">
        <v>672</v>
      </c>
      <c r="HY7" s="206"/>
      <c r="HZ7" s="206"/>
      <c r="IA7" s="206"/>
      <c r="IB7" s="238" t="s">
        <v>673</v>
      </c>
      <c r="IC7" s="206"/>
      <c r="ID7" s="206"/>
      <c r="IE7" s="206"/>
      <c r="IF7" s="238" t="s">
        <v>674</v>
      </c>
      <c r="IG7" s="206"/>
      <c r="IH7" s="206"/>
      <c r="II7" s="206"/>
      <c r="IJ7" s="238" t="s">
        <v>675</v>
      </c>
      <c r="IK7" s="206"/>
      <c r="IL7" s="206"/>
      <c r="IM7" s="206"/>
      <c r="IN7" s="238" t="s">
        <v>676</v>
      </c>
      <c r="IO7" s="206"/>
      <c r="IP7" s="206"/>
      <c r="IQ7" s="206"/>
      <c r="IR7" s="238" t="s">
        <v>677</v>
      </c>
      <c r="IS7" s="206"/>
      <c r="IT7" s="206"/>
      <c r="IU7" s="206"/>
      <c r="IV7" s="238" t="s">
        <v>678</v>
      </c>
      <c r="IW7" s="206"/>
      <c r="IX7" s="206"/>
      <c r="IY7" s="206"/>
      <c r="IZ7" s="238" t="s">
        <v>679</v>
      </c>
      <c r="JA7" s="206"/>
      <c r="JB7" s="206"/>
      <c r="JC7" s="206"/>
      <c r="JD7" s="238" t="s">
        <v>265</v>
      </c>
      <c r="JE7" s="206"/>
      <c r="JF7" s="206"/>
      <c r="JG7" s="206"/>
      <c r="JH7" s="238" t="s">
        <v>680</v>
      </c>
      <c r="JI7" s="206"/>
      <c r="JJ7" s="206"/>
      <c r="JK7" s="206"/>
      <c r="JL7" s="238" t="s">
        <v>681</v>
      </c>
      <c r="JM7" s="206"/>
      <c r="JN7" s="206"/>
      <c r="JO7" s="206"/>
      <c r="JP7" s="238" t="s">
        <v>682</v>
      </c>
      <c r="JQ7" s="206"/>
      <c r="JR7" s="206"/>
      <c r="JS7" s="206"/>
      <c r="JT7" s="238" t="s">
        <v>683</v>
      </c>
      <c r="JU7" s="206"/>
      <c r="JV7" s="206"/>
      <c r="JW7" s="206"/>
      <c r="JX7" s="238" t="s">
        <v>684</v>
      </c>
      <c r="JY7" s="206"/>
      <c r="JZ7" s="206"/>
      <c r="KA7" s="206"/>
      <c r="KB7" s="238" t="s">
        <v>685</v>
      </c>
      <c r="KC7" s="206"/>
      <c r="KD7" s="206"/>
      <c r="KE7" s="206"/>
      <c r="KF7" s="238" t="s">
        <v>686</v>
      </c>
      <c r="KG7" s="206"/>
      <c r="KH7" s="206"/>
      <c r="KI7" s="206"/>
      <c r="KJ7" s="238" t="s">
        <v>687</v>
      </c>
      <c r="KK7" s="206"/>
      <c r="KL7" s="206"/>
      <c r="KM7" s="206"/>
      <c r="KN7" s="238" t="s">
        <v>688</v>
      </c>
      <c r="KO7" s="206"/>
      <c r="KP7" s="206"/>
      <c r="KQ7" s="206"/>
      <c r="KR7" s="238" t="s">
        <v>260</v>
      </c>
      <c r="KS7" s="206"/>
      <c r="KT7" s="206"/>
      <c r="KU7" s="206"/>
      <c r="KV7" s="238" t="s">
        <v>689</v>
      </c>
      <c r="KW7" s="206"/>
      <c r="KX7" s="206"/>
      <c r="KY7" s="206"/>
      <c r="KZ7" s="238" t="s">
        <v>690</v>
      </c>
      <c r="LA7" s="206"/>
      <c r="LB7" s="206"/>
      <c r="LC7" s="206"/>
      <c r="LD7" s="238" t="s">
        <v>293</v>
      </c>
      <c r="LE7" s="206"/>
      <c r="LF7" s="206"/>
      <c r="LG7" s="206"/>
      <c r="LH7" s="238" t="s">
        <v>691</v>
      </c>
      <c r="LI7" s="206"/>
      <c r="LJ7" s="206"/>
      <c r="LK7" s="206"/>
      <c r="LL7" s="238" t="s">
        <v>692</v>
      </c>
      <c r="LM7" s="206"/>
      <c r="LN7" s="206"/>
      <c r="LO7" s="206"/>
      <c r="LP7" s="238" t="s">
        <v>693</v>
      </c>
      <c r="LQ7" s="206"/>
      <c r="LR7" s="206"/>
      <c r="LS7" s="206"/>
      <c r="LT7" s="238" t="s">
        <v>694</v>
      </c>
      <c r="LU7" s="206"/>
      <c r="LV7" s="206"/>
      <c r="LW7" s="206"/>
      <c r="LX7" s="238" t="s">
        <v>351</v>
      </c>
      <c r="LY7" s="206"/>
      <c r="LZ7" s="206"/>
      <c r="MA7" s="206"/>
      <c r="MB7" s="238" t="s">
        <v>695</v>
      </c>
      <c r="MC7" s="206"/>
      <c r="MD7" s="206"/>
      <c r="ME7" s="206"/>
      <c r="MF7" s="238" t="s">
        <v>696</v>
      </c>
      <c r="MG7" s="206"/>
      <c r="MH7" s="206"/>
      <c r="MI7" s="206"/>
      <c r="MJ7" s="238" t="s">
        <v>697</v>
      </c>
      <c r="MK7" s="206"/>
      <c r="ML7" s="206"/>
      <c r="MM7" s="206"/>
      <c r="MN7" s="238" t="s">
        <v>698</v>
      </c>
      <c r="MO7" s="206"/>
      <c r="MP7" s="206"/>
      <c r="MQ7" s="206"/>
      <c r="MR7" s="238" t="s">
        <v>699</v>
      </c>
      <c r="MS7" s="206"/>
      <c r="MT7" s="206"/>
      <c r="MU7" s="206"/>
      <c r="MV7" s="238" t="s">
        <v>700</v>
      </c>
      <c r="MW7" s="206"/>
      <c r="MX7" s="206"/>
      <c r="MY7" s="206"/>
      <c r="MZ7" s="238" t="s">
        <v>701</v>
      </c>
      <c r="NA7" s="206"/>
      <c r="NB7" s="206"/>
      <c r="NC7" s="206"/>
      <c r="ND7" s="238" t="s">
        <v>702</v>
      </c>
      <c r="NE7" s="206"/>
      <c r="NF7" s="206"/>
      <c r="NG7" s="206"/>
      <c r="NH7" s="238" t="s">
        <v>703</v>
      </c>
      <c r="NI7" s="206"/>
      <c r="NJ7" s="206"/>
      <c r="NK7" s="206"/>
      <c r="NL7" s="238" t="s">
        <v>704</v>
      </c>
      <c r="NM7" s="206"/>
      <c r="NN7" s="206"/>
      <c r="NO7" s="206"/>
      <c r="NP7" s="238" t="s">
        <v>705</v>
      </c>
      <c r="NQ7" s="206"/>
      <c r="NR7" s="206"/>
      <c r="NS7" s="206"/>
      <c r="NT7" s="238" t="s">
        <v>706</v>
      </c>
      <c r="NU7" s="206"/>
      <c r="NV7" s="206"/>
      <c r="NW7" s="206"/>
      <c r="NX7" s="238" t="s">
        <v>707</v>
      </c>
      <c r="NY7" s="206"/>
      <c r="NZ7" s="206"/>
      <c r="OA7" s="206"/>
      <c r="OB7" s="238" t="s">
        <v>708</v>
      </c>
      <c r="OC7" s="206"/>
      <c r="OD7" s="206"/>
      <c r="OE7" s="206"/>
      <c r="OF7" s="238" t="s">
        <v>709</v>
      </c>
      <c r="OG7" s="206"/>
      <c r="OH7" s="206"/>
      <c r="OI7" s="206"/>
      <c r="OJ7" s="238" t="s">
        <v>710</v>
      </c>
      <c r="OK7" s="206"/>
      <c r="OL7" s="206"/>
      <c r="OM7" s="206"/>
      <c r="ON7" s="238" t="s">
        <v>711</v>
      </c>
      <c r="OO7" s="206"/>
      <c r="OP7" s="206"/>
      <c r="OQ7" s="206"/>
      <c r="OR7" s="238" t="s">
        <v>712</v>
      </c>
      <c r="OS7" s="206"/>
      <c r="OT7" s="206"/>
      <c r="OU7" s="206"/>
      <c r="OV7" s="238" t="s">
        <v>713</v>
      </c>
      <c r="OW7" s="206"/>
      <c r="OX7" s="206"/>
      <c r="OY7" s="206"/>
      <c r="OZ7" s="238" t="s">
        <v>714</v>
      </c>
      <c r="PA7" s="206"/>
      <c r="PB7" s="206"/>
      <c r="PC7" s="206"/>
      <c r="PD7" s="238" t="s">
        <v>715</v>
      </c>
      <c r="PE7" s="206"/>
      <c r="PF7" s="206"/>
      <c r="PG7" s="206"/>
      <c r="PH7" s="238" t="s">
        <v>716</v>
      </c>
      <c r="PI7" s="206"/>
      <c r="PJ7" s="206"/>
      <c r="PK7" s="206"/>
      <c r="PL7" s="238" t="s">
        <v>24</v>
      </c>
      <c r="PM7" s="206"/>
      <c r="PN7" s="206"/>
      <c r="PO7" s="206"/>
      <c r="PP7" s="238" t="s">
        <v>717</v>
      </c>
      <c r="PQ7" s="206"/>
      <c r="PR7" s="206"/>
      <c r="PS7" s="206"/>
      <c r="PT7" s="238" t="s">
        <v>718</v>
      </c>
      <c r="PU7" s="206"/>
      <c r="PV7" s="206"/>
      <c r="PW7" s="206"/>
      <c r="PX7" s="238" t="s">
        <v>719</v>
      </c>
      <c r="PY7" s="206"/>
      <c r="PZ7" s="206"/>
      <c r="QA7" s="206"/>
      <c r="QB7" s="238" t="s">
        <v>720</v>
      </c>
      <c r="QC7" s="206"/>
      <c r="QD7" s="206"/>
      <c r="QE7" s="206"/>
      <c r="QF7" s="238" t="s">
        <v>721</v>
      </c>
      <c r="QG7" s="206"/>
      <c r="QH7" s="206"/>
      <c r="QI7" s="206"/>
      <c r="QJ7" s="238" t="s">
        <v>722</v>
      </c>
      <c r="QK7" s="206"/>
      <c r="QL7" s="206"/>
      <c r="QM7" s="206"/>
      <c r="QN7" s="238" t="s">
        <v>723</v>
      </c>
      <c r="QO7" s="206"/>
      <c r="QP7" s="206"/>
      <c r="QQ7" s="206"/>
      <c r="QR7" s="238" t="s">
        <v>724</v>
      </c>
      <c r="QS7" s="206"/>
      <c r="QT7" s="206"/>
      <c r="QU7" s="206"/>
      <c r="QV7" s="238" t="s">
        <v>725</v>
      </c>
      <c r="QW7" s="206"/>
      <c r="QX7" s="206"/>
      <c r="QY7" s="206"/>
      <c r="QZ7" s="238" t="s">
        <v>726</v>
      </c>
      <c r="RA7" s="206"/>
      <c r="RB7" s="206"/>
      <c r="RC7" s="206"/>
      <c r="RD7" s="238" t="s">
        <v>727</v>
      </c>
      <c r="RE7" s="206"/>
      <c r="RF7" s="206"/>
      <c r="RG7" s="206"/>
      <c r="RH7" s="238" t="s">
        <v>728</v>
      </c>
      <c r="RI7" s="206"/>
      <c r="RJ7" s="206"/>
      <c r="RK7" s="206"/>
      <c r="RL7" s="238" t="s">
        <v>729</v>
      </c>
      <c r="RM7" s="206"/>
      <c r="RN7" s="206"/>
      <c r="RO7" s="206"/>
      <c r="RP7" s="238" t="s">
        <v>730</v>
      </c>
      <c r="RQ7" s="206"/>
      <c r="RR7" s="206"/>
      <c r="RS7" s="206"/>
      <c r="RT7" s="238" t="s">
        <v>731</v>
      </c>
      <c r="RU7" s="206"/>
      <c r="RV7" s="206"/>
      <c r="RW7" s="206"/>
      <c r="RX7" s="238" t="s">
        <v>732</v>
      </c>
      <c r="RY7" s="206"/>
      <c r="RZ7" s="206"/>
      <c r="SA7" s="206"/>
      <c r="SB7" s="238" t="s">
        <v>733</v>
      </c>
      <c r="SC7" s="206"/>
      <c r="SD7" s="206"/>
      <c r="SE7" s="206"/>
      <c r="SF7" s="238" t="s">
        <v>734</v>
      </c>
      <c r="SG7" s="206"/>
      <c r="SH7" s="206"/>
      <c r="SI7" s="206"/>
      <c r="SJ7" s="238" t="s">
        <v>735</v>
      </c>
      <c r="SK7" s="206"/>
      <c r="SL7" s="206"/>
      <c r="SM7" s="206"/>
      <c r="SN7" s="238" t="s">
        <v>736</v>
      </c>
      <c r="SO7" s="206"/>
      <c r="SP7" s="206"/>
      <c r="SQ7" s="206"/>
      <c r="SR7" s="238" t="s">
        <v>737</v>
      </c>
      <c r="SS7" s="206"/>
      <c r="ST7" s="206"/>
      <c r="SU7" s="206"/>
      <c r="SV7" s="238" t="s">
        <v>738</v>
      </c>
      <c r="SW7" s="206"/>
      <c r="SX7" s="206"/>
      <c r="SY7" s="206"/>
      <c r="SZ7" s="238" t="s">
        <v>739</v>
      </c>
      <c r="TA7" s="206"/>
      <c r="TB7" s="206"/>
      <c r="TC7" s="206"/>
      <c r="TD7" s="238" t="s">
        <v>740</v>
      </c>
      <c r="TE7" s="206"/>
      <c r="TF7" s="206"/>
      <c r="TG7" s="206"/>
      <c r="TH7" s="238" t="s">
        <v>741</v>
      </c>
      <c r="TI7" s="206"/>
      <c r="TJ7" s="206"/>
      <c r="TK7" s="206"/>
      <c r="TL7" s="238" t="s">
        <v>742</v>
      </c>
      <c r="TM7" s="206"/>
      <c r="TN7" s="206"/>
      <c r="TO7" s="206"/>
      <c r="TP7" s="238" t="s">
        <v>743</v>
      </c>
      <c r="TQ7" s="206"/>
      <c r="TR7" s="206"/>
      <c r="TS7" s="206"/>
      <c r="TT7" s="238" t="s">
        <v>744</v>
      </c>
      <c r="TU7" s="206"/>
      <c r="TV7" s="206"/>
      <c r="TW7" s="206"/>
      <c r="TX7" s="238" t="s">
        <v>745</v>
      </c>
      <c r="TY7" s="206"/>
      <c r="TZ7" s="206"/>
      <c r="UA7" s="206"/>
      <c r="UB7" s="238" t="s">
        <v>746</v>
      </c>
      <c r="UC7" s="206"/>
      <c r="UD7" s="206"/>
      <c r="UE7" s="206"/>
      <c r="UF7" s="238" t="s">
        <v>747</v>
      </c>
      <c r="UG7" s="206"/>
      <c r="UH7" s="206"/>
      <c r="UI7" s="206"/>
      <c r="UJ7" s="238" t="s">
        <v>748</v>
      </c>
      <c r="UK7" s="206"/>
      <c r="UL7" s="206"/>
      <c r="UM7" s="206"/>
      <c r="UN7" s="238" t="s">
        <v>749</v>
      </c>
      <c r="UO7" s="206"/>
      <c r="UP7" s="206"/>
      <c r="UQ7" s="206"/>
      <c r="UR7" s="238" t="s">
        <v>750</v>
      </c>
      <c r="US7" s="206"/>
      <c r="UT7" s="206"/>
      <c r="UU7" s="206"/>
      <c r="UV7" s="238" t="s">
        <v>751</v>
      </c>
      <c r="UW7" s="206"/>
      <c r="UX7" s="206"/>
      <c r="UY7" s="206"/>
      <c r="UZ7" s="238" t="s">
        <v>752</v>
      </c>
      <c r="VA7" s="206"/>
      <c r="VB7" s="206"/>
      <c r="VC7" s="206"/>
      <c r="VD7" s="238" t="s">
        <v>753</v>
      </c>
      <c r="VE7" s="206"/>
      <c r="VF7" s="206"/>
      <c r="VG7" s="206"/>
      <c r="VH7" s="238" t="s">
        <v>754</v>
      </c>
      <c r="VI7" s="206"/>
      <c r="VJ7" s="206"/>
      <c r="VK7" s="206"/>
      <c r="VL7" s="238" t="s">
        <v>755</v>
      </c>
      <c r="VM7" s="206"/>
      <c r="VN7" s="206"/>
      <c r="VO7" s="206"/>
      <c r="VP7" s="238" t="s">
        <v>476</v>
      </c>
      <c r="VQ7" s="206"/>
      <c r="VR7" s="206"/>
      <c r="VS7" s="206"/>
      <c r="VT7" s="238" t="s">
        <v>756</v>
      </c>
      <c r="VU7" s="206"/>
      <c r="VV7" s="206"/>
      <c r="VW7" s="206"/>
      <c r="VX7" s="238" t="s">
        <v>757</v>
      </c>
      <c r="VY7" s="206"/>
      <c r="VZ7" s="206"/>
      <c r="WA7" s="206"/>
      <c r="WB7" s="238" t="s">
        <v>758</v>
      </c>
      <c r="WC7" s="206"/>
      <c r="WD7" s="206"/>
      <c r="WE7" s="206"/>
      <c r="WF7" s="238" t="s">
        <v>759</v>
      </c>
      <c r="WG7" s="206"/>
      <c r="WH7" s="206"/>
      <c r="WI7" s="206"/>
      <c r="WJ7" s="238" t="s">
        <v>760</v>
      </c>
      <c r="WK7" s="206"/>
      <c r="WL7" s="206"/>
      <c r="WM7" s="206"/>
      <c r="WN7" s="238" t="s">
        <v>761</v>
      </c>
      <c r="WO7" s="206"/>
      <c r="WP7" s="206"/>
      <c r="WQ7" s="206"/>
      <c r="WR7" s="238" t="s">
        <v>762</v>
      </c>
      <c r="WS7" s="206"/>
      <c r="WT7" s="206"/>
      <c r="WU7" s="206"/>
      <c r="WV7" s="238" t="s">
        <v>763</v>
      </c>
      <c r="WW7" s="206"/>
      <c r="WX7" s="206"/>
      <c r="WY7" s="206"/>
      <c r="WZ7" s="238" t="s">
        <v>764</v>
      </c>
      <c r="XA7" s="206"/>
      <c r="XB7" s="206"/>
      <c r="XC7" s="206"/>
      <c r="XD7" s="238" t="s">
        <v>765</v>
      </c>
      <c r="XE7" s="206"/>
      <c r="XF7" s="206"/>
      <c r="XG7" s="206"/>
      <c r="XH7" s="238" t="s">
        <v>766</v>
      </c>
      <c r="XI7" s="206"/>
      <c r="XJ7" s="206"/>
      <c r="XK7" s="206"/>
      <c r="XL7" s="238" t="s">
        <v>767</v>
      </c>
      <c r="XM7" s="206"/>
      <c r="XN7" s="206"/>
      <c r="XO7" s="206"/>
      <c r="XP7" s="238" t="s">
        <v>768</v>
      </c>
      <c r="XQ7" s="206"/>
      <c r="XR7" s="206"/>
      <c r="XS7" s="206"/>
      <c r="XT7" s="238" t="s">
        <v>769</v>
      </c>
      <c r="XU7" s="206"/>
      <c r="XV7" s="206"/>
      <c r="XW7" s="206"/>
      <c r="XX7" s="238" t="s">
        <v>770</v>
      </c>
      <c r="XY7" s="206"/>
      <c r="XZ7" s="206"/>
      <c r="YA7" s="206"/>
      <c r="YB7" s="238" t="s">
        <v>771</v>
      </c>
      <c r="YC7" s="206"/>
      <c r="YD7" s="206"/>
      <c r="YE7" s="206"/>
    </row>
    <row r="8" spans="1:655" ht="19.95" customHeight="1" x14ac:dyDescent="0.3">
      <c r="A8" s="1"/>
      <c r="B8" s="206"/>
      <c r="C8" s="206"/>
      <c r="D8" s="9" t="s">
        <v>2793</v>
      </c>
      <c r="E8" s="9" t="s">
        <v>2794</v>
      </c>
      <c r="F8" s="9" t="s">
        <v>2795</v>
      </c>
      <c r="G8" s="9" t="s">
        <v>2796</v>
      </c>
      <c r="H8" s="9" t="s">
        <v>2793</v>
      </c>
      <c r="I8" s="9" t="s">
        <v>2794</v>
      </c>
      <c r="J8" s="9" t="s">
        <v>2795</v>
      </c>
      <c r="K8" s="9" t="s">
        <v>2796</v>
      </c>
      <c r="L8" s="9" t="s">
        <v>2793</v>
      </c>
      <c r="M8" s="9" t="s">
        <v>2794</v>
      </c>
      <c r="N8" s="9" t="s">
        <v>2795</v>
      </c>
      <c r="O8" s="9" t="s">
        <v>2796</v>
      </c>
      <c r="P8" s="9" t="s">
        <v>2793</v>
      </c>
      <c r="Q8" s="9" t="s">
        <v>2794</v>
      </c>
      <c r="R8" s="9" t="s">
        <v>2795</v>
      </c>
      <c r="S8" s="9" t="s">
        <v>2796</v>
      </c>
      <c r="T8" s="9" t="s">
        <v>2793</v>
      </c>
      <c r="U8" s="9" t="s">
        <v>2794</v>
      </c>
      <c r="V8" s="9" t="s">
        <v>2795</v>
      </c>
      <c r="W8" s="9" t="s">
        <v>2796</v>
      </c>
      <c r="X8" s="9" t="s">
        <v>2793</v>
      </c>
      <c r="Y8" s="9" t="s">
        <v>2794</v>
      </c>
      <c r="Z8" s="9" t="s">
        <v>2795</v>
      </c>
      <c r="AA8" s="9" t="s">
        <v>2796</v>
      </c>
      <c r="AB8" s="9" t="s">
        <v>2793</v>
      </c>
      <c r="AC8" s="9" t="s">
        <v>2794</v>
      </c>
      <c r="AD8" s="9" t="s">
        <v>2795</v>
      </c>
      <c r="AE8" s="9" t="s">
        <v>2796</v>
      </c>
      <c r="AF8" s="9" t="s">
        <v>2793</v>
      </c>
      <c r="AG8" s="9" t="s">
        <v>2794</v>
      </c>
      <c r="AH8" s="9" t="s">
        <v>2795</v>
      </c>
      <c r="AI8" s="9" t="s">
        <v>2796</v>
      </c>
      <c r="AJ8" s="9" t="s">
        <v>2793</v>
      </c>
      <c r="AK8" s="9" t="s">
        <v>2794</v>
      </c>
      <c r="AL8" s="9" t="s">
        <v>2795</v>
      </c>
      <c r="AM8" s="9" t="s">
        <v>2796</v>
      </c>
      <c r="AN8" s="9" t="s">
        <v>2793</v>
      </c>
      <c r="AO8" s="9" t="s">
        <v>2794</v>
      </c>
      <c r="AP8" s="9" t="s">
        <v>2795</v>
      </c>
      <c r="AQ8" s="9" t="s">
        <v>2796</v>
      </c>
      <c r="AR8" s="9" t="s">
        <v>2793</v>
      </c>
      <c r="AS8" s="9" t="s">
        <v>2794</v>
      </c>
      <c r="AT8" s="9" t="s">
        <v>2795</v>
      </c>
      <c r="AU8" s="9" t="s">
        <v>2796</v>
      </c>
      <c r="AV8" s="9" t="s">
        <v>2793</v>
      </c>
      <c r="AW8" s="9" t="s">
        <v>2794</v>
      </c>
      <c r="AX8" s="9" t="s">
        <v>2795</v>
      </c>
      <c r="AY8" s="9" t="s">
        <v>2796</v>
      </c>
      <c r="AZ8" s="9" t="s">
        <v>2793</v>
      </c>
      <c r="BA8" s="9" t="s">
        <v>2794</v>
      </c>
      <c r="BB8" s="9" t="s">
        <v>2795</v>
      </c>
      <c r="BC8" s="9" t="s">
        <v>2796</v>
      </c>
      <c r="BD8" s="9" t="s">
        <v>2793</v>
      </c>
      <c r="BE8" s="9" t="s">
        <v>2794</v>
      </c>
      <c r="BF8" s="9" t="s">
        <v>2795</v>
      </c>
      <c r="BG8" s="9" t="s">
        <v>2796</v>
      </c>
      <c r="BH8" s="9" t="s">
        <v>2793</v>
      </c>
      <c r="BI8" s="9" t="s">
        <v>2794</v>
      </c>
      <c r="BJ8" s="9" t="s">
        <v>2795</v>
      </c>
      <c r="BK8" s="9" t="s">
        <v>2796</v>
      </c>
      <c r="BL8" s="9" t="s">
        <v>2793</v>
      </c>
      <c r="BM8" s="9" t="s">
        <v>2794</v>
      </c>
      <c r="BN8" s="9" t="s">
        <v>2795</v>
      </c>
      <c r="BO8" s="9" t="s">
        <v>2796</v>
      </c>
      <c r="BP8" s="9" t="s">
        <v>2793</v>
      </c>
      <c r="BQ8" s="9" t="s">
        <v>2794</v>
      </c>
      <c r="BR8" s="9" t="s">
        <v>2795</v>
      </c>
      <c r="BS8" s="9" t="s">
        <v>2796</v>
      </c>
      <c r="BT8" s="9" t="s">
        <v>2793</v>
      </c>
      <c r="BU8" s="9" t="s">
        <v>2794</v>
      </c>
      <c r="BV8" s="9" t="s">
        <v>2795</v>
      </c>
      <c r="BW8" s="9" t="s">
        <v>2796</v>
      </c>
      <c r="BX8" s="9" t="s">
        <v>2793</v>
      </c>
      <c r="BY8" s="9" t="s">
        <v>2794</v>
      </c>
      <c r="BZ8" s="9" t="s">
        <v>2795</v>
      </c>
      <c r="CA8" s="9" t="s">
        <v>2796</v>
      </c>
      <c r="CB8" s="9" t="s">
        <v>2793</v>
      </c>
      <c r="CC8" s="9" t="s">
        <v>2794</v>
      </c>
      <c r="CD8" s="9" t="s">
        <v>2795</v>
      </c>
      <c r="CE8" s="9" t="s">
        <v>2796</v>
      </c>
      <c r="CF8" s="9" t="s">
        <v>2793</v>
      </c>
      <c r="CG8" s="9" t="s">
        <v>2794</v>
      </c>
      <c r="CH8" s="9" t="s">
        <v>2795</v>
      </c>
      <c r="CI8" s="9" t="s">
        <v>2796</v>
      </c>
      <c r="CJ8" s="9" t="s">
        <v>2793</v>
      </c>
      <c r="CK8" s="9" t="s">
        <v>2794</v>
      </c>
      <c r="CL8" s="9" t="s">
        <v>2795</v>
      </c>
      <c r="CM8" s="9" t="s">
        <v>2796</v>
      </c>
      <c r="CN8" s="9" t="s">
        <v>2793</v>
      </c>
      <c r="CO8" s="9" t="s">
        <v>2794</v>
      </c>
      <c r="CP8" s="9" t="s">
        <v>2795</v>
      </c>
      <c r="CQ8" s="9" t="s">
        <v>2796</v>
      </c>
      <c r="CR8" s="9" t="s">
        <v>2793</v>
      </c>
      <c r="CS8" s="9" t="s">
        <v>2794</v>
      </c>
      <c r="CT8" s="9" t="s">
        <v>2795</v>
      </c>
      <c r="CU8" s="9" t="s">
        <v>2796</v>
      </c>
      <c r="CV8" s="9" t="s">
        <v>2793</v>
      </c>
      <c r="CW8" s="9" t="s">
        <v>2794</v>
      </c>
      <c r="CX8" s="9" t="s">
        <v>2795</v>
      </c>
      <c r="CY8" s="9" t="s">
        <v>2796</v>
      </c>
      <c r="CZ8" s="9" t="s">
        <v>2793</v>
      </c>
      <c r="DA8" s="9" t="s">
        <v>2794</v>
      </c>
      <c r="DB8" s="9" t="s">
        <v>2795</v>
      </c>
      <c r="DC8" s="9" t="s">
        <v>2796</v>
      </c>
      <c r="DD8" s="9" t="s">
        <v>2793</v>
      </c>
      <c r="DE8" s="9" t="s">
        <v>2794</v>
      </c>
      <c r="DF8" s="9" t="s">
        <v>2795</v>
      </c>
      <c r="DG8" s="9" t="s">
        <v>2796</v>
      </c>
      <c r="DH8" s="9" t="s">
        <v>2793</v>
      </c>
      <c r="DI8" s="9" t="s">
        <v>2794</v>
      </c>
      <c r="DJ8" s="9" t="s">
        <v>2795</v>
      </c>
      <c r="DK8" s="9" t="s">
        <v>2796</v>
      </c>
      <c r="DL8" s="9" t="s">
        <v>2793</v>
      </c>
      <c r="DM8" s="9" t="s">
        <v>2794</v>
      </c>
      <c r="DN8" s="9" t="s">
        <v>2795</v>
      </c>
      <c r="DO8" s="9" t="s">
        <v>2796</v>
      </c>
      <c r="DP8" s="9" t="s">
        <v>2793</v>
      </c>
      <c r="DQ8" s="9" t="s">
        <v>2794</v>
      </c>
      <c r="DR8" s="9" t="s">
        <v>2795</v>
      </c>
      <c r="DS8" s="9" t="s">
        <v>2796</v>
      </c>
      <c r="DT8" s="9" t="s">
        <v>2793</v>
      </c>
      <c r="DU8" s="9" t="s">
        <v>2794</v>
      </c>
      <c r="DV8" s="9" t="s">
        <v>2795</v>
      </c>
      <c r="DW8" s="9" t="s">
        <v>2796</v>
      </c>
      <c r="DX8" s="9" t="s">
        <v>2793</v>
      </c>
      <c r="DY8" s="9" t="s">
        <v>2794</v>
      </c>
      <c r="DZ8" s="9" t="s">
        <v>2795</v>
      </c>
      <c r="EA8" s="9" t="s">
        <v>2796</v>
      </c>
      <c r="EB8" s="9" t="s">
        <v>2793</v>
      </c>
      <c r="EC8" s="9" t="s">
        <v>2794</v>
      </c>
      <c r="ED8" s="9" t="s">
        <v>2795</v>
      </c>
      <c r="EE8" s="9" t="s">
        <v>2796</v>
      </c>
      <c r="EF8" s="9" t="s">
        <v>2793</v>
      </c>
      <c r="EG8" s="9" t="s">
        <v>2794</v>
      </c>
      <c r="EH8" s="9" t="s">
        <v>2795</v>
      </c>
      <c r="EI8" s="9" t="s">
        <v>2796</v>
      </c>
      <c r="EJ8" s="9" t="s">
        <v>2793</v>
      </c>
      <c r="EK8" s="9" t="s">
        <v>2794</v>
      </c>
      <c r="EL8" s="9" t="s">
        <v>2795</v>
      </c>
      <c r="EM8" s="9" t="s">
        <v>2796</v>
      </c>
      <c r="EN8" s="9" t="s">
        <v>2793</v>
      </c>
      <c r="EO8" s="9" t="s">
        <v>2794</v>
      </c>
      <c r="EP8" s="9" t="s">
        <v>2795</v>
      </c>
      <c r="EQ8" s="9" t="s">
        <v>2796</v>
      </c>
      <c r="ER8" s="9" t="s">
        <v>2793</v>
      </c>
      <c r="ES8" s="9" t="s">
        <v>2794</v>
      </c>
      <c r="ET8" s="9" t="s">
        <v>2795</v>
      </c>
      <c r="EU8" s="9" t="s">
        <v>2796</v>
      </c>
      <c r="EV8" s="9" t="s">
        <v>2793</v>
      </c>
      <c r="EW8" s="9" t="s">
        <v>2794</v>
      </c>
      <c r="EX8" s="9" t="s">
        <v>2795</v>
      </c>
      <c r="EY8" s="9" t="s">
        <v>2796</v>
      </c>
      <c r="EZ8" s="9" t="s">
        <v>2793</v>
      </c>
      <c r="FA8" s="9" t="s">
        <v>2794</v>
      </c>
      <c r="FB8" s="9" t="s">
        <v>2795</v>
      </c>
      <c r="FC8" s="9" t="s">
        <v>2796</v>
      </c>
      <c r="FD8" s="9" t="s">
        <v>2793</v>
      </c>
      <c r="FE8" s="9" t="s">
        <v>2794</v>
      </c>
      <c r="FF8" s="9" t="s">
        <v>2795</v>
      </c>
      <c r="FG8" s="9" t="s">
        <v>2796</v>
      </c>
      <c r="FH8" s="9" t="s">
        <v>2793</v>
      </c>
      <c r="FI8" s="9" t="s">
        <v>2794</v>
      </c>
      <c r="FJ8" s="9" t="s">
        <v>2795</v>
      </c>
      <c r="FK8" s="9" t="s">
        <v>2796</v>
      </c>
      <c r="FL8" s="9" t="s">
        <v>2793</v>
      </c>
      <c r="FM8" s="9" t="s">
        <v>2794</v>
      </c>
      <c r="FN8" s="9" t="s">
        <v>2795</v>
      </c>
      <c r="FO8" s="9" t="s">
        <v>2796</v>
      </c>
      <c r="FP8" s="9" t="s">
        <v>2793</v>
      </c>
      <c r="FQ8" s="9" t="s">
        <v>2794</v>
      </c>
      <c r="FR8" s="9" t="s">
        <v>2795</v>
      </c>
      <c r="FS8" s="9" t="s">
        <v>2796</v>
      </c>
      <c r="FT8" s="9" t="s">
        <v>2793</v>
      </c>
      <c r="FU8" s="9" t="s">
        <v>2794</v>
      </c>
      <c r="FV8" s="9" t="s">
        <v>2795</v>
      </c>
      <c r="FW8" s="9" t="s">
        <v>2796</v>
      </c>
      <c r="FX8" s="9" t="s">
        <v>2793</v>
      </c>
      <c r="FY8" s="9" t="s">
        <v>2794</v>
      </c>
      <c r="FZ8" s="9" t="s">
        <v>2795</v>
      </c>
      <c r="GA8" s="9" t="s">
        <v>2796</v>
      </c>
      <c r="GB8" s="9" t="s">
        <v>2793</v>
      </c>
      <c r="GC8" s="9" t="s">
        <v>2794</v>
      </c>
      <c r="GD8" s="9" t="s">
        <v>2795</v>
      </c>
      <c r="GE8" s="9" t="s">
        <v>2796</v>
      </c>
      <c r="GF8" s="9" t="s">
        <v>2793</v>
      </c>
      <c r="GG8" s="9" t="s">
        <v>2794</v>
      </c>
      <c r="GH8" s="9" t="s">
        <v>2795</v>
      </c>
      <c r="GI8" s="9" t="s">
        <v>2796</v>
      </c>
      <c r="GJ8" s="9" t="s">
        <v>2793</v>
      </c>
      <c r="GK8" s="9" t="s">
        <v>2794</v>
      </c>
      <c r="GL8" s="9" t="s">
        <v>2795</v>
      </c>
      <c r="GM8" s="9" t="s">
        <v>2796</v>
      </c>
      <c r="GN8" s="9" t="s">
        <v>2793</v>
      </c>
      <c r="GO8" s="9" t="s">
        <v>2794</v>
      </c>
      <c r="GP8" s="9" t="s">
        <v>2795</v>
      </c>
      <c r="GQ8" s="9" t="s">
        <v>2796</v>
      </c>
      <c r="GR8" s="9" t="s">
        <v>2793</v>
      </c>
      <c r="GS8" s="9" t="s">
        <v>2794</v>
      </c>
      <c r="GT8" s="9" t="s">
        <v>2795</v>
      </c>
      <c r="GU8" s="9" t="s">
        <v>2796</v>
      </c>
      <c r="GV8" s="9" t="s">
        <v>2793</v>
      </c>
      <c r="GW8" s="9" t="s">
        <v>2794</v>
      </c>
      <c r="GX8" s="9" t="s">
        <v>2795</v>
      </c>
      <c r="GY8" s="9" t="s">
        <v>2796</v>
      </c>
      <c r="GZ8" s="9" t="s">
        <v>2793</v>
      </c>
      <c r="HA8" s="9" t="s">
        <v>2794</v>
      </c>
      <c r="HB8" s="9" t="s">
        <v>2795</v>
      </c>
      <c r="HC8" s="9" t="s">
        <v>2796</v>
      </c>
      <c r="HD8" s="9" t="s">
        <v>2793</v>
      </c>
      <c r="HE8" s="9" t="s">
        <v>2794</v>
      </c>
      <c r="HF8" s="9" t="s">
        <v>2795</v>
      </c>
      <c r="HG8" s="9" t="s">
        <v>2796</v>
      </c>
      <c r="HH8" s="9" t="s">
        <v>2793</v>
      </c>
      <c r="HI8" s="9" t="s">
        <v>2794</v>
      </c>
      <c r="HJ8" s="9" t="s">
        <v>2795</v>
      </c>
      <c r="HK8" s="9" t="s">
        <v>2796</v>
      </c>
      <c r="HL8" s="9" t="s">
        <v>2793</v>
      </c>
      <c r="HM8" s="9" t="s">
        <v>2794</v>
      </c>
      <c r="HN8" s="9" t="s">
        <v>2795</v>
      </c>
      <c r="HO8" s="9" t="s">
        <v>2796</v>
      </c>
      <c r="HP8" s="9" t="s">
        <v>2793</v>
      </c>
      <c r="HQ8" s="9" t="s">
        <v>2794</v>
      </c>
      <c r="HR8" s="9" t="s">
        <v>2795</v>
      </c>
      <c r="HS8" s="9" t="s">
        <v>2796</v>
      </c>
      <c r="HT8" s="9" t="s">
        <v>2793</v>
      </c>
      <c r="HU8" s="9" t="s">
        <v>2794</v>
      </c>
      <c r="HV8" s="9" t="s">
        <v>2795</v>
      </c>
      <c r="HW8" s="9" t="s">
        <v>2796</v>
      </c>
      <c r="HX8" s="9" t="s">
        <v>2793</v>
      </c>
      <c r="HY8" s="9" t="s">
        <v>2794</v>
      </c>
      <c r="HZ8" s="9" t="s">
        <v>2795</v>
      </c>
      <c r="IA8" s="9" t="s">
        <v>2796</v>
      </c>
      <c r="IB8" s="9" t="s">
        <v>2793</v>
      </c>
      <c r="IC8" s="9" t="s">
        <v>2794</v>
      </c>
      <c r="ID8" s="9" t="s">
        <v>2795</v>
      </c>
      <c r="IE8" s="9" t="s">
        <v>2796</v>
      </c>
      <c r="IF8" s="9" t="s">
        <v>2793</v>
      </c>
      <c r="IG8" s="9" t="s">
        <v>2794</v>
      </c>
      <c r="IH8" s="9" t="s">
        <v>2795</v>
      </c>
      <c r="II8" s="9" t="s">
        <v>2796</v>
      </c>
      <c r="IJ8" s="9" t="s">
        <v>2793</v>
      </c>
      <c r="IK8" s="9" t="s">
        <v>2794</v>
      </c>
      <c r="IL8" s="9" t="s">
        <v>2795</v>
      </c>
      <c r="IM8" s="9" t="s">
        <v>2796</v>
      </c>
      <c r="IN8" s="9" t="s">
        <v>2793</v>
      </c>
      <c r="IO8" s="9" t="s">
        <v>2794</v>
      </c>
      <c r="IP8" s="9" t="s">
        <v>2795</v>
      </c>
      <c r="IQ8" s="9" t="s">
        <v>2796</v>
      </c>
      <c r="IR8" s="9" t="s">
        <v>2793</v>
      </c>
      <c r="IS8" s="9" t="s">
        <v>2794</v>
      </c>
      <c r="IT8" s="9" t="s">
        <v>2795</v>
      </c>
      <c r="IU8" s="9" t="s">
        <v>2796</v>
      </c>
      <c r="IV8" s="9" t="s">
        <v>2793</v>
      </c>
      <c r="IW8" s="9" t="s">
        <v>2794</v>
      </c>
      <c r="IX8" s="9" t="s">
        <v>2795</v>
      </c>
      <c r="IY8" s="9" t="s">
        <v>2796</v>
      </c>
      <c r="IZ8" s="9" t="s">
        <v>2793</v>
      </c>
      <c r="JA8" s="9" t="s">
        <v>2794</v>
      </c>
      <c r="JB8" s="9" t="s">
        <v>2795</v>
      </c>
      <c r="JC8" s="9" t="s">
        <v>2796</v>
      </c>
      <c r="JD8" s="9" t="s">
        <v>2793</v>
      </c>
      <c r="JE8" s="9" t="s">
        <v>2794</v>
      </c>
      <c r="JF8" s="9" t="s">
        <v>2795</v>
      </c>
      <c r="JG8" s="9" t="s">
        <v>2796</v>
      </c>
      <c r="JH8" s="9" t="s">
        <v>2793</v>
      </c>
      <c r="JI8" s="9" t="s">
        <v>2794</v>
      </c>
      <c r="JJ8" s="9" t="s">
        <v>2795</v>
      </c>
      <c r="JK8" s="9" t="s">
        <v>2796</v>
      </c>
      <c r="JL8" s="9" t="s">
        <v>2793</v>
      </c>
      <c r="JM8" s="9" t="s">
        <v>2794</v>
      </c>
      <c r="JN8" s="9" t="s">
        <v>2795</v>
      </c>
      <c r="JO8" s="9" t="s">
        <v>2796</v>
      </c>
      <c r="JP8" s="9" t="s">
        <v>2793</v>
      </c>
      <c r="JQ8" s="9" t="s">
        <v>2794</v>
      </c>
      <c r="JR8" s="9" t="s">
        <v>2795</v>
      </c>
      <c r="JS8" s="9" t="s">
        <v>2796</v>
      </c>
      <c r="JT8" s="9" t="s">
        <v>2793</v>
      </c>
      <c r="JU8" s="9" t="s">
        <v>2794</v>
      </c>
      <c r="JV8" s="9" t="s">
        <v>2795</v>
      </c>
      <c r="JW8" s="9" t="s">
        <v>2796</v>
      </c>
      <c r="JX8" s="9" t="s">
        <v>2793</v>
      </c>
      <c r="JY8" s="9" t="s">
        <v>2794</v>
      </c>
      <c r="JZ8" s="9" t="s">
        <v>2795</v>
      </c>
      <c r="KA8" s="9" t="s">
        <v>2796</v>
      </c>
      <c r="KB8" s="9" t="s">
        <v>2793</v>
      </c>
      <c r="KC8" s="9" t="s">
        <v>2794</v>
      </c>
      <c r="KD8" s="9" t="s">
        <v>2795</v>
      </c>
      <c r="KE8" s="9" t="s">
        <v>2796</v>
      </c>
      <c r="KF8" s="9" t="s">
        <v>2793</v>
      </c>
      <c r="KG8" s="9" t="s">
        <v>2794</v>
      </c>
      <c r="KH8" s="9" t="s">
        <v>2795</v>
      </c>
      <c r="KI8" s="9" t="s">
        <v>2796</v>
      </c>
      <c r="KJ8" s="9" t="s">
        <v>2793</v>
      </c>
      <c r="KK8" s="9" t="s">
        <v>2794</v>
      </c>
      <c r="KL8" s="9" t="s">
        <v>2795</v>
      </c>
      <c r="KM8" s="9" t="s">
        <v>2796</v>
      </c>
      <c r="KN8" s="9" t="s">
        <v>2793</v>
      </c>
      <c r="KO8" s="9" t="s">
        <v>2794</v>
      </c>
      <c r="KP8" s="9" t="s">
        <v>2795</v>
      </c>
      <c r="KQ8" s="9" t="s">
        <v>2796</v>
      </c>
      <c r="KR8" s="9" t="s">
        <v>2793</v>
      </c>
      <c r="KS8" s="9" t="s">
        <v>2794</v>
      </c>
      <c r="KT8" s="9" t="s">
        <v>2795</v>
      </c>
      <c r="KU8" s="9" t="s">
        <v>2796</v>
      </c>
      <c r="KV8" s="9" t="s">
        <v>2793</v>
      </c>
      <c r="KW8" s="9" t="s">
        <v>2794</v>
      </c>
      <c r="KX8" s="9" t="s">
        <v>2795</v>
      </c>
      <c r="KY8" s="9" t="s">
        <v>2796</v>
      </c>
      <c r="KZ8" s="9" t="s">
        <v>2793</v>
      </c>
      <c r="LA8" s="9" t="s">
        <v>2794</v>
      </c>
      <c r="LB8" s="9" t="s">
        <v>2795</v>
      </c>
      <c r="LC8" s="9" t="s">
        <v>2796</v>
      </c>
      <c r="LD8" s="9" t="s">
        <v>2793</v>
      </c>
      <c r="LE8" s="9" t="s">
        <v>2794</v>
      </c>
      <c r="LF8" s="9" t="s">
        <v>2795</v>
      </c>
      <c r="LG8" s="9" t="s">
        <v>2796</v>
      </c>
      <c r="LH8" s="9" t="s">
        <v>2793</v>
      </c>
      <c r="LI8" s="9" t="s">
        <v>2794</v>
      </c>
      <c r="LJ8" s="9" t="s">
        <v>2795</v>
      </c>
      <c r="LK8" s="9" t="s">
        <v>2796</v>
      </c>
      <c r="LL8" s="9" t="s">
        <v>2793</v>
      </c>
      <c r="LM8" s="9" t="s">
        <v>2794</v>
      </c>
      <c r="LN8" s="9" t="s">
        <v>2795</v>
      </c>
      <c r="LO8" s="9" t="s">
        <v>2796</v>
      </c>
      <c r="LP8" s="9" t="s">
        <v>2793</v>
      </c>
      <c r="LQ8" s="9" t="s">
        <v>2794</v>
      </c>
      <c r="LR8" s="9" t="s">
        <v>2795</v>
      </c>
      <c r="LS8" s="9" t="s">
        <v>2796</v>
      </c>
      <c r="LT8" s="9" t="s">
        <v>2793</v>
      </c>
      <c r="LU8" s="9" t="s">
        <v>2794</v>
      </c>
      <c r="LV8" s="9" t="s">
        <v>2795</v>
      </c>
      <c r="LW8" s="9" t="s">
        <v>2796</v>
      </c>
      <c r="LX8" s="9" t="s">
        <v>2793</v>
      </c>
      <c r="LY8" s="9" t="s">
        <v>2794</v>
      </c>
      <c r="LZ8" s="9" t="s">
        <v>2795</v>
      </c>
      <c r="MA8" s="9" t="s">
        <v>2796</v>
      </c>
      <c r="MB8" s="9" t="s">
        <v>2793</v>
      </c>
      <c r="MC8" s="9" t="s">
        <v>2794</v>
      </c>
      <c r="MD8" s="9" t="s">
        <v>2795</v>
      </c>
      <c r="ME8" s="9" t="s">
        <v>2796</v>
      </c>
      <c r="MF8" s="9" t="s">
        <v>2793</v>
      </c>
      <c r="MG8" s="9" t="s">
        <v>2794</v>
      </c>
      <c r="MH8" s="9" t="s">
        <v>2795</v>
      </c>
      <c r="MI8" s="9" t="s">
        <v>2796</v>
      </c>
      <c r="MJ8" s="9" t="s">
        <v>2793</v>
      </c>
      <c r="MK8" s="9" t="s">
        <v>2794</v>
      </c>
      <c r="ML8" s="9" t="s">
        <v>2795</v>
      </c>
      <c r="MM8" s="9" t="s">
        <v>2796</v>
      </c>
      <c r="MN8" s="9" t="s">
        <v>2793</v>
      </c>
      <c r="MO8" s="9" t="s">
        <v>2794</v>
      </c>
      <c r="MP8" s="9" t="s">
        <v>2795</v>
      </c>
      <c r="MQ8" s="9" t="s">
        <v>2796</v>
      </c>
      <c r="MR8" s="9" t="s">
        <v>2793</v>
      </c>
      <c r="MS8" s="9" t="s">
        <v>2794</v>
      </c>
      <c r="MT8" s="9" t="s">
        <v>2795</v>
      </c>
      <c r="MU8" s="9" t="s">
        <v>2796</v>
      </c>
      <c r="MV8" s="9" t="s">
        <v>2793</v>
      </c>
      <c r="MW8" s="9" t="s">
        <v>2794</v>
      </c>
      <c r="MX8" s="9" t="s">
        <v>2795</v>
      </c>
      <c r="MY8" s="9" t="s">
        <v>2796</v>
      </c>
      <c r="MZ8" s="9" t="s">
        <v>2793</v>
      </c>
      <c r="NA8" s="9" t="s">
        <v>2794</v>
      </c>
      <c r="NB8" s="9" t="s">
        <v>2795</v>
      </c>
      <c r="NC8" s="9" t="s">
        <v>2796</v>
      </c>
      <c r="ND8" s="9" t="s">
        <v>2793</v>
      </c>
      <c r="NE8" s="9" t="s">
        <v>2794</v>
      </c>
      <c r="NF8" s="9" t="s">
        <v>2795</v>
      </c>
      <c r="NG8" s="9" t="s">
        <v>2796</v>
      </c>
      <c r="NH8" s="9" t="s">
        <v>2793</v>
      </c>
      <c r="NI8" s="9" t="s">
        <v>2794</v>
      </c>
      <c r="NJ8" s="9" t="s">
        <v>2795</v>
      </c>
      <c r="NK8" s="9" t="s">
        <v>2796</v>
      </c>
      <c r="NL8" s="9" t="s">
        <v>2793</v>
      </c>
      <c r="NM8" s="9" t="s">
        <v>2794</v>
      </c>
      <c r="NN8" s="9" t="s">
        <v>2795</v>
      </c>
      <c r="NO8" s="9" t="s">
        <v>2796</v>
      </c>
      <c r="NP8" s="9" t="s">
        <v>2793</v>
      </c>
      <c r="NQ8" s="9" t="s">
        <v>2794</v>
      </c>
      <c r="NR8" s="9" t="s">
        <v>2795</v>
      </c>
      <c r="NS8" s="9" t="s">
        <v>2796</v>
      </c>
      <c r="NT8" s="9" t="s">
        <v>2793</v>
      </c>
      <c r="NU8" s="9" t="s">
        <v>2794</v>
      </c>
      <c r="NV8" s="9" t="s">
        <v>2795</v>
      </c>
      <c r="NW8" s="9" t="s">
        <v>2796</v>
      </c>
      <c r="NX8" s="9" t="s">
        <v>2793</v>
      </c>
      <c r="NY8" s="9" t="s">
        <v>2794</v>
      </c>
      <c r="NZ8" s="9" t="s">
        <v>2795</v>
      </c>
      <c r="OA8" s="9" t="s">
        <v>2796</v>
      </c>
      <c r="OB8" s="9" t="s">
        <v>2793</v>
      </c>
      <c r="OC8" s="9" t="s">
        <v>2794</v>
      </c>
      <c r="OD8" s="9" t="s">
        <v>2795</v>
      </c>
      <c r="OE8" s="9" t="s">
        <v>2796</v>
      </c>
      <c r="OF8" s="9" t="s">
        <v>2793</v>
      </c>
      <c r="OG8" s="9" t="s">
        <v>2794</v>
      </c>
      <c r="OH8" s="9" t="s">
        <v>2795</v>
      </c>
      <c r="OI8" s="9" t="s">
        <v>2796</v>
      </c>
      <c r="OJ8" s="9" t="s">
        <v>2793</v>
      </c>
      <c r="OK8" s="9" t="s">
        <v>2794</v>
      </c>
      <c r="OL8" s="9" t="s">
        <v>2795</v>
      </c>
      <c r="OM8" s="9" t="s">
        <v>2796</v>
      </c>
      <c r="ON8" s="9" t="s">
        <v>2793</v>
      </c>
      <c r="OO8" s="9" t="s">
        <v>2794</v>
      </c>
      <c r="OP8" s="9" t="s">
        <v>2795</v>
      </c>
      <c r="OQ8" s="9" t="s">
        <v>2796</v>
      </c>
      <c r="OR8" s="9" t="s">
        <v>2793</v>
      </c>
      <c r="OS8" s="9" t="s">
        <v>2794</v>
      </c>
      <c r="OT8" s="9" t="s">
        <v>2795</v>
      </c>
      <c r="OU8" s="9" t="s">
        <v>2796</v>
      </c>
      <c r="OV8" s="9" t="s">
        <v>2793</v>
      </c>
      <c r="OW8" s="9" t="s">
        <v>2794</v>
      </c>
      <c r="OX8" s="9" t="s">
        <v>2795</v>
      </c>
      <c r="OY8" s="9" t="s">
        <v>2796</v>
      </c>
      <c r="OZ8" s="9" t="s">
        <v>2793</v>
      </c>
      <c r="PA8" s="9" t="s">
        <v>2794</v>
      </c>
      <c r="PB8" s="9" t="s">
        <v>2795</v>
      </c>
      <c r="PC8" s="9" t="s">
        <v>2796</v>
      </c>
      <c r="PD8" s="9" t="s">
        <v>2793</v>
      </c>
      <c r="PE8" s="9" t="s">
        <v>2794</v>
      </c>
      <c r="PF8" s="9" t="s">
        <v>2795</v>
      </c>
      <c r="PG8" s="9" t="s">
        <v>2796</v>
      </c>
      <c r="PH8" s="9" t="s">
        <v>2793</v>
      </c>
      <c r="PI8" s="9" t="s">
        <v>2794</v>
      </c>
      <c r="PJ8" s="9" t="s">
        <v>2795</v>
      </c>
      <c r="PK8" s="9" t="s">
        <v>2796</v>
      </c>
      <c r="PL8" s="9" t="s">
        <v>2793</v>
      </c>
      <c r="PM8" s="9" t="s">
        <v>2794</v>
      </c>
      <c r="PN8" s="9" t="s">
        <v>2795</v>
      </c>
      <c r="PO8" s="9" t="s">
        <v>2796</v>
      </c>
      <c r="PP8" s="9" t="s">
        <v>2793</v>
      </c>
      <c r="PQ8" s="9" t="s">
        <v>2794</v>
      </c>
      <c r="PR8" s="9" t="s">
        <v>2795</v>
      </c>
      <c r="PS8" s="9" t="s">
        <v>2796</v>
      </c>
      <c r="PT8" s="9" t="s">
        <v>2793</v>
      </c>
      <c r="PU8" s="9" t="s">
        <v>2794</v>
      </c>
      <c r="PV8" s="9" t="s">
        <v>2795</v>
      </c>
      <c r="PW8" s="9" t="s">
        <v>2796</v>
      </c>
      <c r="PX8" s="9" t="s">
        <v>2793</v>
      </c>
      <c r="PY8" s="9" t="s">
        <v>2794</v>
      </c>
      <c r="PZ8" s="9" t="s">
        <v>2795</v>
      </c>
      <c r="QA8" s="9" t="s">
        <v>2796</v>
      </c>
      <c r="QB8" s="9" t="s">
        <v>2793</v>
      </c>
      <c r="QC8" s="9" t="s">
        <v>2794</v>
      </c>
      <c r="QD8" s="9" t="s">
        <v>2795</v>
      </c>
      <c r="QE8" s="9" t="s">
        <v>2796</v>
      </c>
      <c r="QF8" s="9" t="s">
        <v>2793</v>
      </c>
      <c r="QG8" s="9" t="s">
        <v>2794</v>
      </c>
      <c r="QH8" s="9" t="s">
        <v>2795</v>
      </c>
      <c r="QI8" s="9" t="s">
        <v>2796</v>
      </c>
      <c r="QJ8" s="9" t="s">
        <v>2793</v>
      </c>
      <c r="QK8" s="9" t="s">
        <v>2794</v>
      </c>
      <c r="QL8" s="9" t="s">
        <v>2795</v>
      </c>
      <c r="QM8" s="9" t="s">
        <v>2796</v>
      </c>
      <c r="QN8" s="9" t="s">
        <v>2793</v>
      </c>
      <c r="QO8" s="9" t="s">
        <v>2794</v>
      </c>
      <c r="QP8" s="9" t="s">
        <v>2795</v>
      </c>
      <c r="QQ8" s="9" t="s">
        <v>2796</v>
      </c>
      <c r="QR8" s="9" t="s">
        <v>2793</v>
      </c>
      <c r="QS8" s="9" t="s">
        <v>2794</v>
      </c>
      <c r="QT8" s="9" t="s">
        <v>2795</v>
      </c>
      <c r="QU8" s="9" t="s">
        <v>2796</v>
      </c>
      <c r="QV8" s="9" t="s">
        <v>2793</v>
      </c>
      <c r="QW8" s="9" t="s">
        <v>2794</v>
      </c>
      <c r="QX8" s="9" t="s">
        <v>2795</v>
      </c>
      <c r="QY8" s="9" t="s">
        <v>2796</v>
      </c>
      <c r="QZ8" s="9" t="s">
        <v>2793</v>
      </c>
      <c r="RA8" s="9" t="s">
        <v>2794</v>
      </c>
      <c r="RB8" s="9" t="s">
        <v>2795</v>
      </c>
      <c r="RC8" s="9" t="s">
        <v>2796</v>
      </c>
      <c r="RD8" s="9" t="s">
        <v>2793</v>
      </c>
      <c r="RE8" s="9" t="s">
        <v>2794</v>
      </c>
      <c r="RF8" s="9" t="s">
        <v>2795</v>
      </c>
      <c r="RG8" s="9" t="s">
        <v>2796</v>
      </c>
      <c r="RH8" s="9" t="s">
        <v>2793</v>
      </c>
      <c r="RI8" s="9" t="s">
        <v>2794</v>
      </c>
      <c r="RJ8" s="9" t="s">
        <v>2795</v>
      </c>
      <c r="RK8" s="9" t="s">
        <v>2796</v>
      </c>
      <c r="RL8" s="9" t="s">
        <v>2793</v>
      </c>
      <c r="RM8" s="9" t="s">
        <v>2794</v>
      </c>
      <c r="RN8" s="9" t="s">
        <v>2795</v>
      </c>
      <c r="RO8" s="9" t="s">
        <v>2796</v>
      </c>
      <c r="RP8" s="9" t="s">
        <v>2793</v>
      </c>
      <c r="RQ8" s="9" t="s">
        <v>2794</v>
      </c>
      <c r="RR8" s="9" t="s">
        <v>2795</v>
      </c>
      <c r="RS8" s="9" t="s">
        <v>2796</v>
      </c>
      <c r="RT8" s="9" t="s">
        <v>2793</v>
      </c>
      <c r="RU8" s="9" t="s">
        <v>2794</v>
      </c>
      <c r="RV8" s="9" t="s">
        <v>2795</v>
      </c>
      <c r="RW8" s="9" t="s">
        <v>2796</v>
      </c>
      <c r="RX8" s="9" t="s">
        <v>2793</v>
      </c>
      <c r="RY8" s="9" t="s">
        <v>2794</v>
      </c>
      <c r="RZ8" s="9" t="s">
        <v>2795</v>
      </c>
      <c r="SA8" s="9" t="s">
        <v>2796</v>
      </c>
      <c r="SB8" s="9" t="s">
        <v>2793</v>
      </c>
      <c r="SC8" s="9" t="s">
        <v>2794</v>
      </c>
      <c r="SD8" s="9" t="s">
        <v>2795</v>
      </c>
      <c r="SE8" s="9" t="s">
        <v>2796</v>
      </c>
      <c r="SF8" s="9" t="s">
        <v>2793</v>
      </c>
      <c r="SG8" s="9" t="s">
        <v>2794</v>
      </c>
      <c r="SH8" s="9" t="s">
        <v>2795</v>
      </c>
      <c r="SI8" s="9" t="s">
        <v>2796</v>
      </c>
      <c r="SJ8" s="9" t="s">
        <v>2793</v>
      </c>
      <c r="SK8" s="9" t="s">
        <v>2794</v>
      </c>
      <c r="SL8" s="9" t="s">
        <v>2795</v>
      </c>
      <c r="SM8" s="9" t="s">
        <v>2796</v>
      </c>
      <c r="SN8" s="9" t="s">
        <v>2793</v>
      </c>
      <c r="SO8" s="9" t="s">
        <v>2794</v>
      </c>
      <c r="SP8" s="9" t="s">
        <v>2795</v>
      </c>
      <c r="SQ8" s="9" t="s">
        <v>2796</v>
      </c>
      <c r="SR8" s="9" t="s">
        <v>2793</v>
      </c>
      <c r="SS8" s="9" t="s">
        <v>2794</v>
      </c>
      <c r="ST8" s="9" t="s">
        <v>2795</v>
      </c>
      <c r="SU8" s="9" t="s">
        <v>2796</v>
      </c>
      <c r="SV8" s="9" t="s">
        <v>2793</v>
      </c>
      <c r="SW8" s="9" t="s">
        <v>2794</v>
      </c>
      <c r="SX8" s="9" t="s">
        <v>2795</v>
      </c>
      <c r="SY8" s="9" t="s">
        <v>2796</v>
      </c>
      <c r="SZ8" s="9" t="s">
        <v>2793</v>
      </c>
      <c r="TA8" s="9" t="s">
        <v>2794</v>
      </c>
      <c r="TB8" s="9" t="s">
        <v>2795</v>
      </c>
      <c r="TC8" s="9" t="s">
        <v>2796</v>
      </c>
      <c r="TD8" s="9" t="s">
        <v>2793</v>
      </c>
      <c r="TE8" s="9" t="s">
        <v>2794</v>
      </c>
      <c r="TF8" s="9" t="s">
        <v>2795</v>
      </c>
      <c r="TG8" s="9" t="s">
        <v>2796</v>
      </c>
      <c r="TH8" s="9" t="s">
        <v>2793</v>
      </c>
      <c r="TI8" s="9" t="s">
        <v>2794</v>
      </c>
      <c r="TJ8" s="9" t="s">
        <v>2795</v>
      </c>
      <c r="TK8" s="9" t="s">
        <v>2796</v>
      </c>
      <c r="TL8" s="9" t="s">
        <v>2793</v>
      </c>
      <c r="TM8" s="9" t="s">
        <v>2794</v>
      </c>
      <c r="TN8" s="9" t="s">
        <v>2795</v>
      </c>
      <c r="TO8" s="9" t="s">
        <v>2796</v>
      </c>
      <c r="TP8" s="9" t="s">
        <v>2793</v>
      </c>
      <c r="TQ8" s="9" t="s">
        <v>2794</v>
      </c>
      <c r="TR8" s="9" t="s">
        <v>2795</v>
      </c>
      <c r="TS8" s="9" t="s">
        <v>2796</v>
      </c>
      <c r="TT8" s="9" t="s">
        <v>2793</v>
      </c>
      <c r="TU8" s="9" t="s">
        <v>2794</v>
      </c>
      <c r="TV8" s="9" t="s">
        <v>2795</v>
      </c>
      <c r="TW8" s="9" t="s">
        <v>2796</v>
      </c>
      <c r="TX8" s="9" t="s">
        <v>2793</v>
      </c>
      <c r="TY8" s="9" t="s">
        <v>2794</v>
      </c>
      <c r="TZ8" s="9" t="s">
        <v>2795</v>
      </c>
      <c r="UA8" s="9" t="s">
        <v>2796</v>
      </c>
      <c r="UB8" s="9" t="s">
        <v>2793</v>
      </c>
      <c r="UC8" s="9" t="s">
        <v>2794</v>
      </c>
      <c r="UD8" s="9" t="s">
        <v>2795</v>
      </c>
      <c r="UE8" s="9" t="s">
        <v>2796</v>
      </c>
      <c r="UF8" s="9" t="s">
        <v>2793</v>
      </c>
      <c r="UG8" s="9" t="s">
        <v>2794</v>
      </c>
      <c r="UH8" s="9" t="s">
        <v>2795</v>
      </c>
      <c r="UI8" s="9" t="s">
        <v>2796</v>
      </c>
      <c r="UJ8" s="9" t="s">
        <v>2793</v>
      </c>
      <c r="UK8" s="9" t="s">
        <v>2794</v>
      </c>
      <c r="UL8" s="9" t="s">
        <v>2795</v>
      </c>
      <c r="UM8" s="9" t="s">
        <v>2796</v>
      </c>
      <c r="UN8" s="9" t="s">
        <v>2793</v>
      </c>
      <c r="UO8" s="9" t="s">
        <v>2794</v>
      </c>
      <c r="UP8" s="9" t="s">
        <v>2795</v>
      </c>
      <c r="UQ8" s="9" t="s">
        <v>2796</v>
      </c>
      <c r="UR8" s="9" t="s">
        <v>2793</v>
      </c>
      <c r="US8" s="9" t="s">
        <v>2794</v>
      </c>
      <c r="UT8" s="9" t="s">
        <v>2795</v>
      </c>
      <c r="UU8" s="9" t="s">
        <v>2796</v>
      </c>
      <c r="UV8" s="9" t="s">
        <v>2793</v>
      </c>
      <c r="UW8" s="9" t="s">
        <v>2794</v>
      </c>
      <c r="UX8" s="9" t="s">
        <v>2795</v>
      </c>
      <c r="UY8" s="9" t="s">
        <v>2796</v>
      </c>
      <c r="UZ8" s="9" t="s">
        <v>2793</v>
      </c>
      <c r="VA8" s="9" t="s">
        <v>2794</v>
      </c>
      <c r="VB8" s="9" t="s">
        <v>2795</v>
      </c>
      <c r="VC8" s="9" t="s">
        <v>2796</v>
      </c>
      <c r="VD8" s="9" t="s">
        <v>2793</v>
      </c>
      <c r="VE8" s="9" t="s">
        <v>2794</v>
      </c>
      <c r="VF8" s="9" t="s">
        <v>2795</v>
      </c>
      <c r="VG8" s="9" t="s">
        <v>2796</v>
      </c>
      <c r="VH8" s="9" t="s">
        <v>2793</v>
      </c>
      <c r="VI8" s="9" t="s">
        <v>2794</v>
      </c>
      <c r="VJ8" s="9" t="s">
        <v>2795</v>
      </c>
      <c r="VK8" s="9" t="s">
        <v>2796</v>
      </c>
      <c r="VL8" s="9" t="s">
        <v>2793</v>
      </c>
      <c r="VM8" s="9" t="s">
        <v>2794</v>
      </c>
      <c r="VN8" s="9" t="s">
        <v>2795</v>
      </c>
      <c r="VO8" s="9" t="s">
        <v>2796</v>
      </c>
      <c r="VP8" s="9" t="s">
        <v>2793</v>
      </c>
      <c r="VQ8" s="9" t="s">
        <v>2794</v>
      </c>
      <c r="VR8" s="9" t="s">
        <v>2795</v>
      </c>
      <c r="VS8" s="9" t="s">
        <v>2796</v>
      </c>
      <c r="VT8" s="9" t="s">
        <v>2793</v>
      </c>
      <c r="VU8" s="9" t="s">
        <v>2794</v>
      </c>
      <c r="VV8" s="9" t="s">
        <v>2795</v>
      </c>
      <c r="VW8" s="9" t="s">
        <v>2796</v>
      </c>
      <c r="VX8" s="9" t="s">
        <v>2793</v>
      </c>
      <c r="VY8" s="9" t="s">
        <v>2794</v>
      </c>
      <c r="VZ8" s="9" t="s">
        <v>2795</v>
      </c>
      <c r="WA8" s="9" t="s">
        <v>2796</v>
      </c>
      <c r="WB8" s="9" t="s">
        <v>2793</v>
      </c>
      <c r="WC8" s="9" t="s">
        <v>2794</v>
      </c>
      <c r="WD8" s="9" t="s">
        <v>2795</v>
      </c>
      <c r="WE8" s="9" t="s">
        <v>2796</v>
      </c>
      <c r="WF8" s="9" t="s">
        <v>2793</v>
      </c>
      <c r="WG8" s="9" t="s">
        <v>2794</v>
      </c>
      <c r="WH8" s="9" t="s">
        <v>2795</v>
      </c>
      <c r="WI8" s="9" t="s">
        <v>2796</v>
      </c>
      <c r="WJ8" s="9" t="s">
        <v>2793</v>
      </c>
      <c r="WK8" s="9" t="s">
        <v>2794</v>
      </c>
      <c r="WL8" s="9" t="s">
        <v>2795</v>
      </c>
      <c r="WM8" s="9" t="s">
        <v>2796</v>
      </c>
      <c r="WN8" s="9" t="s">
        <v>2793</v>
      </c>
      <c r="WO8" s="9" t="s">
        <v>2794</v>
      </c>
      <c r="WP8" s="9" t="s">
        <v>2795</v>
      </c>
      <c r="WQ8" s="9" t="s">
        <v>2796</v>
      </c>
      <c r="WR8" s="9" t="s">
        <v>2793</v>
      </c>
      <c r="WS8" s="9" t="s">
        <v>2794</v>
      </c>
      <c r="WT8" s="9" t="s">
        <v>2795</v>
      </c>
      <c r="WU8" s="9" t="s">
        <v>2796</v>
      </c>
      <c r="WV8" s="9" t="s">
        <v>2793</v>
      </c>
      <c r="WW8" s="9" t="s">
        <v>2794</v>
      </c>
      <c r="WX8" s="9" t="s">
        <v>2795</v>
      </c>
      <c r="WY8" s="9" t="s">
        <v>2796</v>
      </c>
      <c r="WZ8" s="9" t="s">
        <v>2793</v>
      </c>
      <c r="XA8" s="9" t="s">
        <v>2794</v>
      </c>
      <c r="XB8" s="9" t="s">
        <v>2795</v>
      </c>
      <c r="XC8" s="9" t="s">
        <v>2796</v>
      </c>
      <c r="XD8" s="9" t="s">
        <v>2793</v>
      </c>
      <c r="XE8" s="9" t="s">
        <v>2794</v>
      </c>
      <c r="XF8" s="9" t="s">
        <v>2795</v>
      </c>
      <c r="XG8" s="9" t="s">
        <v>2796</v>
      </c>
      <c r="XH8" s="9" t="s">
        <v>2793</v>
      </c>
      <c r="XI8" s="9" t="s">
        <v>2794</v>
      </c>
      <c r="XJ8" s="9" t="s">
        <v>2795</v>
      </c>
      <c r="XK8" s="9" t="s">
        <v>2796</v>
      </c>
      <c r="XL8" s="9" t="s">
        <v>2793</v>
      </c>
      <c r="XM8" s="9" t="s">
        <v>2794</v>
      </c>
      <c r="XN8" s="9" t="s">
        <v>2795</v>
      </c>
      <c r="XO8" s="9" t="s">
        <v>2796</v>
      </c>
      <c r="XP8" s="9" t="s">
        <v>2793</v>
      </c>
      <c r="XQ8" s="9" t="s">
        <v>2794</v>
      </c>
      <c r="XR8" s="9" t="s">
        <v>2795</v>
      </c>
      <c r="XS8" s="9" t="s">
        <v>2796</v>
      </c>
      <c r="XT8" s="9" t="s">
        <v>2793</v>
      </c>
      <c r="XU8" s="9" t="s">
        <v>2794</v>
      </c>
      <c r="XV8" s="9" t="s">
        <v>2795</v>
      </c>
      <c r="XW8" s="9" t="s">
        <v>2796</v>
      </c>
      <c r="XX8" s="9" t="s">
        <v>2793</v>
      </c>
      <c r="XY8" s="9" t="s">
        <v>2794</v>
      </c>
      <c r="XZ8" s="9" t="s">
        <v>2795</v>
      </c>
      <c r="YA8" s="9" t="s">
        <v>2796</v>
      </c>
      <c r="YB8" s="9" t="s">
        <v>2793</v>
      </c>
      <c r="YC8" s="9" t="s">
        <v>2794</v>
      </c>
      <c r="YD8" s="9" t="s">
        <v>2795</v>
      </c>
      <c r="YE8" s="9" t="s">
        <v>2796</v>
      </c>
    </row>
    <row r="9" spans="1:655" ht="24" customHeight="1" x14ac:dyDescent="0.3">
      <c r="A9" s="1"/>
      <c r="B9" s="13" t="s">
        <v>55</v>
      </c>
      <c r="C9" s="13" t="s">
        <v>781</v>
      </c>
      <c r="D9" s="14">
        <v>81.5</v>
      </c>
      <c r="E9" s="14">
        <v>122.04306</v>
      </c>
      <c r="F9" s="14">
        <v>119.21774000000001</v>
      </c>
      <c r="G9" s="14">
        <v>-37.717739999999999</v>
      </c>
      <c r="H9" s="14">
        <v>592.79999999999995</v>
      </c>
      <c r="I9" s="14">
        <v>594.17128000000002</v>
      </c>
      <c r="J9" s="14">
        <v>594.17128000000002</v>
      </c>
      <c r="K9" s="14">
        <v>-1.3712800000000001</v>
      </c>
      <c r="L9" s="14">
        <v>204.1</v>
      </c>
      <c r="M9" s="14">
        <v>193.29447999999999</v>
      </c>
      <c r="N9" s="14">
        <v>193.29447999999999</v>
      </c>
      <c r="O9" s="14">
        <v>10.80552</v>
      </c>
      <c r="P9" s="14"/>
      <c r="Q9" s="14"/>
      <c r="R9" s="14"/>
      <c r="S9" s="14">
        <v>0</v>
      </c>
      <c r="T9" s="14"/>
      <c r="U9" s="14"/>
      <c r="V9" s="14"/>
      <c r="W9" s="14">
        <v>0</v>
      </c>
      <c r="X9" s="14">
        <v>59.2</v>
      </c>
      <c r="Y9" s="14">
        <v>10.309279999999999</v>
      </c>
      <c r="Z9" s="14">
        <v>27.467009999999998</v>
      </c>
      <c r="AA9" s="14">
        <v>31.732990000000001</v>
      </c>
      <c r="AB9" s="14">
        <v>83.5</v>
      </c>
      <c r="AC9" s="14">
        <v>98.391999999999996</v>
      </c>
      <c r="AD9" s="14">
        <v>98.391999999999996</v>
      </c>
      <c r="AE9" s="14">
        <v>-14.891999999999999</v>
      </c>
      <c r="AF9" s="14"/>
      <c r="AG9" s="14"/>
      <c r="AH9" s="14"/>
      <c r="AI9" s="14">
        <v>0</v>
      </c>
      <c r="AJ9" s="14"/>
      <c r="AK9" s="14"/>
      <c r="AL9" s="14"/>
      <c r="AM9" s="14">
        <v>0</v>
      </c>
      <c r="AN9" s="14">
        <v>187.4</v>
      </c>
      <c r="AO9" s="14">
        <v>196.42444</v>
      </c>
      <c r="AP9" s="14">
        <v>145.65440000000001</v>
      </c>
      <c r="AQ9" s="14">
        <v>41.745600000000003</v>
      </c>
      <c r="AR9" s="14">
        <v>198.1</v>
      </c>
      <c r="AS9" s="14">
        <v>196.42444</v>
      </c>
      <c r="AT9" s="14">
        <v>145.65440000000001</v>
      </c>
      <c r="AU9" s="14">
        <v>52.445599999999999</v>
      </c>
      <c r="AV9" s="14">
        <v>197.9</v>
      </c>
      <c r="AW9" s="14">
        <v>196.42444</v>
      </c>
      <c r="AX9" s="14">
        <v>145.65440000000001</v>
      </c>
      <c r="AY9" s="14">
        <v>52.245600000000003</v>
      </c>
      <c r="AZ9" s="14">
        <v>282.39999999999998</v>
      </c>
      <c r="BA9" s="14">
        <v>294.63666999999998</v>
      </c>
      <c r="BB9" s="14">
        <v>218.48159999999999</v>
      </c>
      <c r="BC9" s="14">
        <v>63.918399999999998</v>
      </c>
      <c r="BD9" s="14">
        <v>217.2</v>
      </c>
      <c r="BE9" s="14">
        <v>208.28218000000001</v>
      </c>
      <c r="BF9" s="14">
        <v>208.28218000000001</v>
      </c>
      <c r="BG9" s="14">
        <v>8.9178200000000007</v>
      </c>
      <c r="BH9" s="14">
        <v>111.5</v>
      </c>
      <c r="BI9" s="14">
        <v>104.14109000000001</v>
      </c>
      <c r="BJ9" s="14">
        <v>104.14109000000001</v>
      </c>
      <c r="BK9" s="14">
        <v>7.3589099999999998</v>
      </c>
      <c r="BL9" s="14">
        <v>371.4</v>
      </c>
      <c r="BM9" s="14">
        <v>565.53977999999995</v>
      </c>
      <c r="BN9" s="14">
        <v>527.24330999999995</v>
      </c>
      <c r="BO9" s="14">
        <v>-155.84331</v>
      </c>
      <c r="BP9" s="14">
        <v>4.2</v>
      </c>
      <c r="BQ9" s="14">
        <v>4.4318400000000002</v>
      </c>
      <c r="BR9" s="14">
        <v>4.4318400000000002</v>
      </c>
      <c r="BS9" s="14">
        <v>-0.23183999999999999</v>
      </c>
      <c r="BT9" s="14"/>
      <c r="BU9" s="14"/>
      <c r="BV9" s="14"/>
      <c r="BW9" s="14">
        <v>0</v>
      </c>
      <c r="BX9" s="14"/>
      <c r="BY9" s="14"/>
      <c r="BZ9" s="14"/>
      <c r="CA9" s="14">
        <v>0</v>
      </c>
      <c r="CB9" s="14"/>
      <c r="CC9" s="14"/>
      <c r="CD9" s="14"/>
      <c r="CE9" s="14">
        <v>0</v>
      </c>
      <c r="CF9" s="14"/>
      <c r="CG9" s="14"/>
      <c r="CH9" s="14"/>
      <c r="CI9" s="14">
        <v>0</v>
      </c>
      <c r="CJ9" s="14">
        <v>134.69999999999999</v>
      </c>
      <c r="CK9" s="14">
        <v>134.00137000000001</v>
      </c>
      <c r="CL9" s="14">
        <v>134.00137000000001</v>
      </c>
      <c r="CM9" s="14">
        <v>0.69862999999999997</v>
      </c>
      <c r="CN9" s="14">
        <v>6.3</v>
      </c>
      <c r="CO9" s="14">
        <v>5.1333399999999996</v>
      </c>
      <c r="CP9" s="14">
        <v>5.1333399999999996</v>
      </c>
      <c r="CQ9" s="14">
        <v>1.16666</v>
      </c>
      <c r="CR9" s="14">
        <v>5.5</v>
      </c>
      <c r="CS9" s="14">
        <v>2.8177599999999998</v>
      </c>
      <c r="CT9" s="14">
        <v>2.8177599999999998</v>
      </c>
      <c r="CU9" s="14">
        <v>2.6822400000000002</v>
      </c>
      <c r="CV9" s="14"/>
      <c r="CW9" s="14"/>
      <c r="CX9" s="14"/>
      <c r="CY9" s="14">
        <v>0</v>
      </c>
      <c r="CZ9" s="14">
        <v>6.86</v>
      </c>
      <c r="DA9" s="14">
        <v>6.8787000000000003</v>
      </c>
      <c r="DB9" s="14">
        <v>6.8787000000000003</v>
      </c>
      <c r="DC9" s="14">
        <v>-1.8700000000000001E-2</v>
      </c>
      <c r="DD9" s="14">
        <v>12.48</v>
      </c>
      <c r="DE9" s="14">
        <v>12.77125</v>
      </c>
      <c r="DF9" s="14">
        <v>14.919420000000001</v>
      </c>
      <c r="DG9" s="14">
        <v>-2.4394200000000001</v>
      </c>
      <c r="DH9" s="14">
        <v>85.81</v>
      </c>
      <c r="DI9" s="14">
        <v>55</v>
      </c>
      <c r="DJ9" s="14">
        <v>121.92023</v>
      </c>
      <c r="DK9" s="14">
        <v>-36.110230000000001</v>
      </c>
      <c r="DL9" s="14"/>
      <c r="DM9" s="14"/>
      <c r="DN9" s="14"/>
      <c r="DO9" s="14">
        <v>0</v>
      </c>
      <c r="DP9" s="14"/>
      <c r="DQ9" s="14"/>
      <c r="DR9" s="14"/>
      <c r="DS9" s="14">
        <v>0</v>
      </c>
      <c r="DT9" s="14"/>
      <c r="DU9" s="14"/>
      <c r="DV9" s="14"/>
      <c r="DW9" s="14">
        <v>0</v>
      </c>
      <c r="DX9" s="14"/>
      <c r="DY9" s="14"/>
      <c r="DZ9" s="14"/>
      <c r="EA9" s="14">
        <v>0</v>
      </c>
      <c r="EB9" s="14">
        <v>60.9</v>
      </c>
      <c r="EC9" s="14">
        <v>33.188400000000001</v>
      </c>
      <c r="ED9" s="14">
        <v>62.782789999999999</v>
      </c>
      <c r="EE9" s="14">
        <v>-1.88279</v>
      </c>
      <c r="EF9" s="14">
        <v>107.3</v>
      </c>
      <c r="EG9" s="14">
        <v>110.26321</v>
      </c>
      <c r="EH9" s="14">
        <v>110.26321</v>
      </c>
      <c r="EI9" s="14">
        <v>-2.9632100000000001</v>
      </c>
      <c r="EJ9" s="14"/>
      <c r="EK9" s="14"/>
      <c r="EL9" s="14"/>
      <c r="EM9" s="14">
        <v>0</v>
      </c>
      <c r="EN9" s="14"/>
      <c r="EO9" s="14"/>
      <c r="EP9" s="14"/>
      <c r="EQ9" s="14">
        <v>0</v>
      </c>
      <c r="ER9" s="14"/>
      <c r="ES9" s="14"/>
      <c r="ET9" s="14"/>
      <c r="EU9" s="14">
        <v>0</v>
      </c>
      <c r="EV9" s="14">
        <v>6.4</v>
      </c>
      <c r="EW9" s="14">
        <v>6.39</v>
      </c>
      <c r="EX9" s="14">
        <v>6.39</v>
      </c>
      <c r="EY9" s="14">
        <v>0.01</v>
      </c>
      <c r="EZ9" s="14">
        <v>146.5</v>
      </c>
      <c r="FA9" s="14">
        <v>0</v>
      </c>
      <c r="FB9" s="14">
        <v>181.57111</v>
      </c>
      <c r="FC9" s="14">
        <v>-35.071109999999997</v>
      </c>
      <c r="FD9" s="14">
        <v>37.1</v>
      </c>
      <c r="FE9" s="14">
        <v>37.482239999999997</v>
      </c>
      <c r="FF9" s="14">
        <v>43.052070000000001</v>
      </c>
      <c r="FG9" s="14">
        <v>-5.95207</v>
      </c>
      <c r="FH9" s="14">
        <v>72.7</v>
      </c>
      <c r="FI9" s="14">
        <v>76.301159999999996</v>
      </c>
      <c r="FJ9" s="14">
        <v>76.301159999999996</v>
      </c>
      <c r="FK9" s="14">
        <v>-3.6011600000000001</v>
      </c>
      <c r="FL9" s="14">
        <v>24.7</v>
      </c>
      <c r="FM9" s="14">
        <v>26.400649999999999</v>
      </c>
      <c r="FN9" s="14">
        <v>26.400649999999999</v>
      </c>
      <c r="FO9" s="14">
        <v>-1.70065</v>
      </c>
      <c r="FP9" s="14">
        <v>18</v>
      </c>
      <c r="FQ9" s="14">
        <v>15.80592</v>
      </c>
      <c r="FR9" s="14">
        <v>15.80592</v>
      </c>
      <c r="FS9" s="14">
        <v>2.19408</v>
      </c>
      <c r="FT9" s="14">
        <v>18</v>
      </c>
      <c r="FU9" s="14">
        <v>19.1068</v>
      </c>
      <c r="FV9" s="14">
        <v>19.1068</v>
      </c>
      <c r="FW9" s="14">
        <v>-1.1068</v>
      </c>
      <c r="FX9" s="14">
        <v>71.099999999999994</v>
      </c>
      <c r="FY9" s="14">
        <v>73.223380000000006</v>
      </c>
      <c r="FZ9" s="14">
        <v>73.223380000000006</v>
      </c>
      <c r="GA9" s="14">
        <v>-2.12338</v>
      </c>
      <c r="GB9" s="14">
        <v>180.3</v>
      </c>
      <c r="GC9" s="14">
        <v>185.10007999999999</v>
      </c>
      <c r="GD9" s="14">
        <v>185.10007999999999</v>
      </c>
      <c r="GE9" s="14">
        <v>-4.8000800000000003</v>
      </c>
      <c r="GF9" s="14">
        <v>180.7</v>
      </c>
      <c r="GG9" s="14">
        <v>185.10007999999999</v>
      </c>
      <c r="GH9" s="14">
        <v>185.10007999999999</v>
      </c>
      <c r="GI9" s="14">
        <v>-4.40008</v>
      </c>
      <c r="GJ9" s="14">
        <v>182.9</v>
      </c>
      <c r="GK9" s="14">
        <v>185.10007999999999</v>
      </c>
      <c r="GL9" s="14">
        <v>185.10007999999999</v>
      </c>
      <c r="GM9" s="14">
        <v>-2.2000799999999998</v>
      </c>
      <c r="GN9" s="14">
        <v>66</v>
      </c>
      <c r="GO9" s="14">
        <v>69.265839999999997</v>
      </c>
      <c r="GP9" s="14">
        <v>36.353740000000002</v>
      </c>
      <c r="GQ9" s="14">
        <v>29.646260000000002</v>
      </c>
      <c r="GR9" s="14">
        <v>5.8</v>
      </c>
      <c r="GS9" s="14">
        <v>5.8686699999999998</v>
      </c>
      <c r="GT9" s="14">
        <v>5.8686699999999998</v>
      </c>
      <c r="GU9" s="14">
        <v>-6.8669999999999995E-2</v>
      </c>
      <c r="GV9" s="14">
        <v>1.4</v>
      </c>
      <c r="GW9" s="14">
        <v>6.1567800000000004</v>
      </c>
      <c r="GX9" s="14">
        <v>6.1567800000000004</v>
      </c>
      <c r="GY9" s="14">
        <v>-4.75678</v>
      </c>
      <c r="GZ9" s="14">
        <v>33.1</v>
      </c>
      <c r="HA9" s="14">
        <v>34.47804</v>
      </c>
      <c r="HB9" s="14">
        <v>34.47804</v>
      </c>
      <c r="HC9" s="14">
        <v>-1.3780399999999999</v>
      </c>
      <c r="HD9" s="14">
        <v>27.8</v>
      </c>
      <c r="HE9" s="14">
        <v>27.73311</v>
      </c>
      <c r="HF9" s="14">
        <v>30.81456</v>
      </c>
      <c r="HG9" s="14">
        <v>-3.0145599999999999</v>
      </c>
      <c r="HH9" s="14">
        <v>2</v>
      </c>
      <c r="HI9" s="14">
        <v>3.9046599999999998</v>
      </c>
      <c r="HJ9" s="14">
        <v>3.9046599999999998</v>
      </c>
      <c r="HK9" s="14">
        <v>-1.90466</v>
      </c>
      <c r="HL9" s="14">
        <v>0</v>
      </c>
      <c r="HM9" s="14">
        <v>0</v>
      </c>
      <c r="HN9" s="14">
        <v>0</v>
      </c>
      <c r="HO9" s="14">
        <v>0</v>
      </c>
      <c r="HP9" s="14">
        <v>65.3</v>
      </c>
      <c r="HQ9" s="14">
        <v>67.961160000000007</v>
      </c>
      <c r="HR9" s="14">
        <v>64.787139999999994</v>
      </c>
      <c r="HS9" s="14">
        <v>0.51285999999999998</v>
      </c>
      <c r="HT9" s="14"/>
      <c r="HU9" s="14"/>
      <c r="HV9" s="14"/>
      <c r="HW9" s="14">
        <v>0</v>
      </c>
      <c r="HX9" s="14"/>
      <c r="HY9" s="14"/>
      <c r="HZ9" s="14"/>
      <c r="IA9" s="14">
        <v>0</v>
      </c>
      <c r="IB9" s="14">
        <v>48.7</v>
      </c>
      <c r="IC9" s="14">
        <v>85.482579999999999</v>
      </c>
      <c r="ID9" s="14">
        <v>54.391080000000002</v>
      </c>
      <c r="IE9" s="14">
        <v>-5.6910800000000004</v>
      </c>
      <c r="IF9" s="14"/>
      <c r="IG9" s="14"/>
      <c r="IH9" s="14"/>
      <c r="II9" s="14">
        <v>0</v>
      </c>
      <c r="IJ9" s="14"/>
      <c r="IK9" s="14"/>
      <c r="IL9" s="14"/>
      <c r="IM9" s="14">
        <v>0</v>
      </c>
      <c r="IN9" s="14">
        <v>46.6</v>
      </c>
      <c r="IO9" s="14">
        <v>48.181449999999998</v>
      </c>
      <c r="IP9" s="14">
        <v>48.181449999999998</v>
      </c>
      <c r="IQ9" s="14">
        <v>-1.58145</v>
      </c>
      <c r="IR9" s="14"/>
      <c r="IS9" s="14"/>
      <c r="IT9" s="14"/>
      <c r="IU9" s="14">
        <v>0</v>
      </c>
      <c r="IV9" s="14"/>
      <c r="IW9" s="14"/>
      <c r="IX9" s="14"/>
      <c r="IY9" s="14">
        <v>0</v>
      </c>
      <c r="IZ9" s="14"/>
      <c r="JA9" s="14"/>
      <c r="JB9" s="14"/>
      <c r="JC9" s="14">
        <v>0</v>
      </c>
      <c r="JD9" s="14">
        <v>43.6</v>
      </c>
      <c r="JE9" s="14">
        <v>56.540129999999998</v>
      </c>
      <c r="JF9" s="14">
        <v>16.49485</v>
      </c>
      <c r="JG9" s="14">
        <v>27.105149999999998</v>
      </c>
      <c r="JH9" s="14">
        <v>178.3</v>
      </c>
      <c r="JI9" s="14">
        <v>178.52956</v>
      </c>
      <c r="JJ9" s="14">
        <v>178.52956</v>
      </c>
      <c r="JK9" s="14">
        <v>-0.22955999999999999</v>
      </c>
      <c r="JL9" s="14">
        <v>176.3</v>
      </c>
      <c r="JM9" s="14">
        <v>178.52956</v>
      </c>
      <c r="JN9" s="14">
        <v>178.52956</v>
      </c>
      <c r="JO9" s="14">
        <v>-2.2295600000000002</v>
      </c>
      <c r="JP9" s="14">
        <v>200</v>
      </c>
      <c r="JQ9" s="14">
        <v>178.52956</v>
      </c>
      <c r="JR9" s="14">
        <v>178.52956</v>
      </c>
      <c r="JS9" s="14">
        <v>21.47044</v>
      </c>
      <c r="JT9" s="14">
        <v>275.8</v>
      </c>
      <c r="JU9" s="14">
        <v>267.79433</v>
      </c>
      <c r="JV9" s="14">
        <v>267.79433</v>
      </c>
      <c r="JW9" s="14">
        <v>8.0056700000000003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v>0</v>
      </c>
      <c r="KT9" s="14">
        <v>0</v>
      </c>
      <c r="KU9" s="14">
        <v>0</v>
      </c>
      <c r="KV9" s="14"/>
      <c r="KW9" s="14"/>
      <c r="KX9" s="14"/>
      <c r="KY9" s="14">
        <v>0</v>
      </c>
      <c r="KZ9" s="14"/>
      <c r="LA9" s="14"/>
      <c r="LB9" s="14"/>
      <c r="LC9" s="14">
        <v>0</v>
      </c>
      <c r="LD9" s="14">
        <v>1.2</v>
      </c>
      <c r="LE9" s="14">
        <v>1.1522699999999999</v>
      </c>
      <c r="LF9" s="14">
        <v>1.1522699999999999</v>
      </c>
      <c r="LG9" s="14">
        <v>4.7730000000000002E-2</v>
      </c>
      <c r="LH9" s="14">
        <v>110.3</v>
      </c>
      <c r="LI9" s="14">
        <v>164.21621999999999</v>
      </c>
      <c r="LJ9" s="14">
        <v>166.12557000000001</v>
      </c>
      <c r="LK9" s="14">
        <v>-55.825569999999999</v>
      </c>
      <c r="LL9" s="14">
        <v>73</v>
      </c>
      <c r="LM9" s="14">
        <v>77.8536</v>
      </c>
      <c r="LN9" s="14">
        <v>77.8536</v>
      </c>
      <c r="LO9" s="14">
        <v>-4.8536000000000001</v>
      </c>
      <c r="LP9" s="14">
        <v>63</v>
      </c>
      <c r="LQ9" s="14">
        <v>67.133979999999994</v>
      </c>
      <c r="LR9" s="14">
        <v>67.133979999999994</v>
      </c>
      <c r="LS9" s="14">
        <v>-4.1339800000000002</v>
      </c>
      <c r="LT9" s="14">
        <v>69.900000000000006</v>
      </c>
      <c r="LU9" s="14">
        <v>65.984009999999998</v>
      </c>
      <c r="LV9" s="14">
        <v>65.984009999999998</v>
      </c>
      <c r="LW9" s="14">
        <v>3.9159899999999999</v>
      </c>
      <c r="LX9" s="14">
        <v>28.6</v>
      </c>
      <c r="LY9" s="14">
        <v>27.30705</v>
      </c>
      <c r="LZ9" s="14">
        <v>27.30705</v>
      </c>
      <c r="MA9" s="14">
        <v>1.29295</v>
      </c>
      <c r="MB9" s="14"/>
      <c r="MC9" s="14"/>
      <c r="MD9" s="14"/>
      <c r="ME9" s="14">
        <v>0</v>
      </c>
      <c r="MF9" s="14"/>
      <c r="MG9" s="14"/>
      <c r="MH9" s="14"/>
      <c r="MI9" s="14">
        <v>0</v>
      </c>
      <c r="MJ9" s="14"/>
      <c r="MK9" s="14"/>
      <c r="ML9" s="14"/>
      <c r="MM9" s="14">
        <v>0</v>
      </c>
      <c r="MN9" s="14">
        <v>146.69999999999999</v>
      </c>
      <c r="MO9" s="14">
        <v>149.77393000000001</v>
      </c>
      <c r="MP9" s="14">
        <v>149.77393000000001</v>
      </c>
      <c r="MQ9" s="14">
        <v>-3.0739299999999998</v>
      </c>
      <c r="MR9" s="14">
        <v>149.5</v>
      </c>
      <c r="MS9" s="14">
        <v>149.77393000000001</v>
      </c>
      <c r="MT9" s="14">
        <v>149.77393000000001</v>
      </c>
      <c r="MU9" s="14">
        <v>-0.27393000000000001</v>
      </c>
      <c r="MV9" s="14">
        <v>150</v>
      </c>
      <c r="MW9" s="14">
        <v>149.77393000000001</v>
      </c>
      <c r="MX9" s="14">
        <v>149.77393000000001</v>
      </c>
      <c r="MY9" s="14">
        <v>0.22606999999999999</v>
      </c>
      <c r="MZ9" s="14"/>
      <c r="NA9" s="14"/>
      <c r="NB9" s="14"/>
      <c r="NC9" s="14">
        <v>0</v>
      </c>
      <c r="ND9" s="14"/>
      <c r="NE9" s="14"/>
      <c r="NF9" s="14"/>
      <c r="NG9" s="14">
        <v>0</v>
      </c>
      <c r="NH9" s="14"/>
      <c r="NI9" s="14"/>
      <c r="NJ9" s="14"/>
      <c r="NK9" s="14">
        <v>0</v>
      </c>
      <c r="NL9" s="14"/>
      <c r="NM9" s="14"/>
      <c r="NN9" s="14"/>
      <c r="NO9" s="14">
        <v>0</v>
      </c>
      <c r="NP9" s="14"/>
      <c r="NQ9" s="14"/>
      <c r="NR9" s="14"/>
      <c r="NS9" s="14">
        <v>0</v>
      </c>
      <c r="NT9" s="14">
        <v>169.1</v>
      </c>
      <c r="NU9" s="14"/>
      <c r="NV9" s="14"/>
      <c r="NW9" s="14">
        <v>169.1</v>
      </c>
      <c r="NX9" s="14">
        <v>91.3</v>
      </c>
      <c r="NY9" s="14"/>
      <c r="NZ9" s="14"/>
      <c r="OA9" s="14">
        <v>91.3</v>
      </c>
      <c r="OB9" s="14">
        <v>0</v>
      </c>
      <c r="OC9" s="14">
        <v>0</v>
      </c>
      <c r="OD9" s="14">
        <v>0</v>
      </c>
      <c r="OE9" s="14">
        <v>0</v>
      </c>
      <c r="OF9" s="14">
        <v>22.6</v>
      </c>
      <c r="OG9" s="14">
        <v>24.5</v>
      </c>
      <c r="OH9" s="14">
        <v>32.298000000000002</v>
      </c>
      <c r="OI9" s="14">
        <v>-9.6980000000000004</v>
      </c>
      <c r="OJ9" s="14">
        <v>0</v>
      </c>
      <c r="OK9" s="14">
        <v>0</v>
      </c>
      <c r="OL9" s="14">
        <v>0</v>
      </c>
      <c r="OM9" s="14">
        <v>0</v>
      </c>
      <c r="ON9" s="14">
        <v>10.8</v>
      </c>
      <c r="OO9" s="14">
        <v>11.1</v>
      </c>
      <c r="OP9" s="14">
        <v>11.1</v>
      </c>
      <c r="OQ9" s="14">
        <v>-0.3</v>
      </c>
      <c r="OR9" s="14">
        <v>0</v>
      </c>
      <c r="OS9" s="14">
        <v>0</v>
      </c>
      <c r="OT9" s="14">
        <v>0</v>
      </c>
      <c r="OU9" s="14">
        <v>0</v>
      </c>
      <c r="OV9" s="14">
        <v>10.5</v>
      </c>
      <c r="OW9" s="14">
        <v>9.5</v>
      </c>
      <c r="OX9" s="14">
        <v>9.5</v>
      </c>
      <c r="OY9" s="14">
        <v>1</v>
      </c>
      <c r="OZ9" s="14">
        <v>9.9</v>
      </c>
      <c r="PA9" s="14">
        <v>9</v>
      </c>
      <c r="PB9" s="14">
        <v>9</v>
      </c>
      <c r="PC9" s="14">
        <v>0.9</v>
      </c>
      <c r="PD9" s="14">
        <v>4.7</v>
      </c>
      <c r="PE9" s="14">
        <v>1.3440700000000001</v>
      </c>
      <c r="PF9" s="14">
        <v>2.4603999999999999</v>
      </c>
      <c r="PG9" s="14">
        <v>2.2395999999999998</v>
      </c>
      <c r="PH9" s="14">
        <v>0.4</v>
      </c>
      <c r="PI9" s="14">
        <v>1</v>
      </c>
      <c r="PJ9" s="14">
        <v>1</v>
      </c>
      <c r="PK9" s="14">
        <v>-0.6</v>
      </c>
      <c r="PL9" s="14">
        <v>2.4</v>
      </c>
      <c r="PM9" s="14">
        <v>2.5</v>
      </c>
      <c r="PN9" s="14">
        <v>2.5</v>
      </c>
      <c r="PO9" s="14">
        <v>-0.1</v>
      </c>
      <c r="PP9" s="14">
        <v>2.6</v>
      </c>
      <c r="PQ9" s="14">
        <v>2.5</v>
      </c>
      <c r="PR9" s="14">
        <v>2.5</v>
      </c>
      <c r="PS9" s="14">
        <v>0.1</v>
      </c>
      <c r="PT9" s="14">
        <v>20</v>
      </c>
      <c r="PU9" s="14">
        <v>19.417480000000001</v>
      </c>
      <c r="PV9" s="14">
        <v>19.417480000000001</v>
      </c>
      <c r="PW9" s="14">
        <v>0.58252000000000004</v>
      </c>
      <c r="PX9" s="14">
        <v>11</v>
      </c>
      <c r="PY9" s="14">
        <v>12.621359999999999</v>
      </c>
      <c r="PZ9" s="14">
        <v>12.621359999999999</v>
      </c>
      <c r="QA9" s="14">
        <v>-1.6213599999999999</v>
      </c>
      <c r="QB9" s="14">
        <v>8.5</v>
      </c>
      <c r="QC9" s="14">
        <v>7</v>
      </c>
      <c r="QD9" s="14">
        <v>7</v>
      </c>
      <c r="QE9" s="14">
        <v>1.5</v>
      </c>
      <c r="QF9" s="14">
        <v>3.3</v>
      </c>
      <c r="QG9" s="14">
        <v>3.3</v>
      </c>
      <c r="QH9" s="14">
        <v>3.3</v>
      </c>
      <c r="QI9" s="14">
        <v>0</v>
      </c>
      <c r="QJ9" s="14">
        <v>18.5</v>
      </c>
      <c r="QK9" s="14">
        <v>17.961169999999999</v>
      </c>
      <c r="QL9" s="14">
        <v>17.961169999999999</v>
      </c>
      <c r="QM9" s="14">
        <v>0.53883000000000003</v>
      </c>
      <c r="QN9" s="14">
        <v>0</v>
      </c>
      <c r="QO9" s="14">
        <v>0</v>
      </c>
      <c r="QP9" s="14">
        <v>0</v>
      </c>
      <c r="QQ9" s="14">
        <v>0</v>
      </c>
      <c r="QR9" s="14">
        <v>0</v>
      </c>
      <c r="QS9" s="14">
        <v>0</v>
      </c>
      <c r="QT9" s="14">
        <v>0</v>
      </c>
      <c r="QU9" s="14">
        <v>0</v>
      </c>
      <c r="QV9" s="14">
        <v>5.6</v>
      </c>
      <c r="QW9" s="14">
        <v>7.4459999999999997</v>
      </c>
      <c r="QX9" s="14">
        <v>7.4459999999999997</v>
      </c>
      <c r="QY9" s="14">
        <v>-1.8460000000000001</v>
      </c>
      <c r="QZ9" s="14">
        <v>16.899999999999999</v>
      </c>
      <c r="RA9" s="14">
        <v>7.625</v>
      </c>
      <c r="RB9" s="14">
        <v>7.625</v>
      </c>
      <c r="RC9" s="14">
        <v>9.2750000000000004</v>
      </c>
      <c r="RD9" s="14">
        <v>4.5</v>
      </c>
      <c r="RE9" s="14">
        <v>4.2</v>
      </c>
      <c r="RF9" s="14">
        <v>4.2</v>
      </c>
      <c r="RG9" s="14">
        <v>0.3</v>
      </c>
      <c r="RH9" s="14">
        <v>2.2000000000000002</v>
      </c>
      <c r="RI9" s="14">
        <v>2.4</v>
      </c>
      <c r="RJ9" s="14">
        <v>2.4</v>
      </c>
      <c r="RK9" s="14">
        <v>-0.2</v>
      </c>
      <c r="RL9" s="14">
        <v>1.1000000000000001</v>
      </c>
      <c r="RM9" s="14">
        <v>1.2</v>
      </c>
      <c r="RN9" s="14">
        <v>1.2</v>
      </c>
      <c r="RO9" s="14">
        <v>-0.1</v>
      </c>
      <c r="RP9" s="14">
        <v>2.9</v>
      </c>
      <c r="RQ9" s="14">
        <v>2.8</v>
      </c>
      <c r="RR9" s="14">
        <v>2.8</v>
      </c>
      <c r="RS9" s="14">
        <v>0.1</v>
      </c>
      <c r="RT9" s="14">
        <v>0</v>
      </c>
      <c r="RU9" s="14">
        <v>0</v>
      </c>
      <c r="RV9" s="14">
        <v>0</v>
      </c>
      <c r="RW9" s="14">
        <v>0</v>
      </c>
      <c r="RX9" s="14">
        <v>2</v>
      </c>
      <c r="RY9" s="14">
        <v>2.16</v>
      </c>
      <c r="RZ9" s="14">
        <v>2.16</v>
      </c>
      <c r="SA9" s="14">
        <v>-0.16</v>
      </c>
      <c r="SB9" s="14">
        <v>16.100000000000001</v>
      </c>
      <c r="SC9" s="14">
        <v>19.772790000000001</v>
      </c>
      <c r="SD9" s="14">
        <v>12.58108</v>
      </c>
      <c r="SE9" s="14">
        <v>3.51892</v>
      </c>
      <c r="SF9" s="14">
        <v>1.2</v>
      </c>
      <c r="SG9" s="14">
        <v>1.3</v>
      </c>
      <c r="SH9" s="14">
        <v>1.3</v>
      </c>
      <c r="SI9" s="14">
        <v>-0.1</v>
      </c>
      <c r="SJ9" s="14">
        <v>0.3</v>
      </c>
      <c r="SK9" s="14">
        <v>0.4</v>
      </c>
      <c r="SL9" s="14">
        <v>0.4</v>
      </c>
      <c r="SM9" s="14">
        <v>-0.1</v>
      </c>
      <c r="SN9" s="14">
        <v>7.8</v>
      </c>
      <c r="SO9" s="14">
        <v>8.1999999999999993</v>
      </c>
      <c r="SP9" s="14">
        <v>8.1999999999999993</v>
      </c>
      <c r="SQ9" s="14">
        <v>-0.4</v>
      </c>
      <c r="SR9" s="14">
        <v>2.6</v>
      </c>
      <c r="SS9" s="14">
        <v>4.3</v>
      </c>
      <c r="ST9" s="14">
        <v>4.3</v>
      </c>
      <c r="SU9" s="14">
        <v>-1.7</v>
      </c>
      <c r="SV9" s="14">
        <v>4.8</v>
      </c>
      <c r="SW9" s="14">
        <v>5.3</v>
      </c>
      <c r="SX9" s="14">
        <v>5.3</v>
      </c>
      <c r="SY9" s="14">
        <v>-0.5</v>
      </c>
      <c r="SZ9" s="14">
        <v>6.7</v>
      </c>
      <c r="TA9" s="14">
        <v>7.3</v>
      </c>
      <c r="TB9" s="14">
        <v>7.3</v>
      </c>
      <c r="TC9" s="14">
        <v>-0.6</v>
      </c>
      <c r="TD9" s="14">
        <v>12.8</v>
      </c>
      <c r="TE9" s="14">
        <v>13.398059999999999</v>
      </c>
      <c r="TF9" s="14">
        <v>13.398059999999999</v>
      </c>
      <c r="TG9" s="14">
        <v>-0.59806000000000004</v>
      </c>
      <c r="TH9" s="14">
        <v>20.100000000000001</v>
      </c>
      <c r="TI9" s="14">
        <v>21.1</v>
      </c>
      <c r="TJ9" s="14">
        <v>19</v>
      </c>
      <c r="TK9" s="14">
        <v>1.1000000000000001</v>
      </c>
      <c r="TL9" s="14">
        <v>17.8</v>
      </c>
      <c r="TM9" s="14">
        <v>11.7</v>
      </c>
      <c r="TN9" s="14">
        <v>35</v>
      </c>
      <c r="TO9" s="14">
        <v>-17.2</v>
      </c>
      <c r="TP9" s="14">
        <v>0</v>
      </c>
      <c r="TQ9" s="14">
        <v>0</v>
      </c>
      <c r="TR9" s="14">
        <v>0</v>
      </c>
      <c r="TS9" s="14">
        <v>0</v>
      </c>
      <c r="TT9" s="14">
        <v>15.9</v>
      </c>
      <c r="TU9" s="14">
        <v>31.274999999999999</v>
      </c>
      <c r="TV9" s="14">
        <v>31.274999999999999</v>
      </c>
      <c r="TW9" s="14">
        <v>-15.375</v>
      </c>
      <c r="TX9" s="14">
        <v>21.6</v>
      </c>
      <c r="TY9" s="14">
        <v>28.8</v>
      </c>
      <c r="TZ9" s="14">
        <v>28.8</v>
      </c>
      <c r="UA9" s="14">
        <v>-7.2</v>
      </c>
      <c r="UB9" s="14">
        <v>2.1</v>
      </c>
      <c r="UC9" s="14">
        <v>4.51</v>
      </c>
      <c r="UD9" s="14">
        <v>4.51</v>
      </c>
      <c r="UE9" s="14">
        <v>-2.41</v>
      </c>
      <c r="UF9" s="14">
        <v>1.7</v>
      </c>
      <c r="UG9" s="14">
        <v>3.8</v>
      </c>
      <c r="UH9" s="14">
        <v>3.8</v>
      </c>
      <c r="UI9" s="14">
        <v>-2.1</v>
      </c>
      <c r="UJ9" s="14">
        <v>9.6999999999999993</v>
      </c>
      <c r="UK9" s="14">
        <v>9.5</v>
      </c>
      <c r="UL9" s="14">
        <v>9.5</v>
      </c>
      <c r="UM9" s="14">
        <v>0.2</v>
      </c>
      <c r="UN9" s="14">
        <v>3</v>
      </c>
      <c r="UO9" s="14">
        <v>3</v>
      </c>
      <c r="UP9" s="14">
        <v>3</v>
      </c>
      <c r="UQ9" s="14">
        <v>0</v>
      </c>
      <c r="UR9" s="14">
        <v>7</v>
      </c>
      <c r="US9" s="14">
        <v>8.1</v>
      </c>
      <c r="UT9" s="14">
        <v>8.1</v>
      </c>
      <c r="UU9" s="14">
        <v>-1.1000000000000001</v>
      </c>
      <c r="UV9" s="14">
        <v>5.0999999999999996</v>
      </c>
      <c r="UW9" s="14">
        <v>5</v>
      </c>
      <c r="UX9" s="14">
        <v>5</v>
      </c>
      <c r="UY9" s="14">
        <v>0.1</v>
      </c>
      <c r="UZ9" s="14">
        <v>5.4</v>
      </c>
      <c r="VA9" s="14">
        <v>5.5</v>
      </c>
      <c r="VB9" s="14">
        <v>5.5</v>
      </c>
      <c r="VC9" s="14">
        <v>-0.1</v>
      </c>
      <c r="VD9" s="14">
        <v>5.4</v>
      </c>
      <c r="VE9" s="14">
        <v>5.5</v>
      </c>
      <c r="VF9" s="14">
        <v>5.5</v>
      </c>
      <c r="VG9" s="14">
        <v>-0.1</v>
      </c>
      <c r="VH9" s="14">
        <v>7.2</v>
      </c>
      <c r="VI9" s="14">
        <v>8</v>
      </c>
      <c r="VJ9" s="14">
        <v>8</v>
      </c>
      <c r="VK9" s="14">
        <v>-0.8</v>
      </c>
      <c r="VL9" s="14">
        <v>0</v>
      </c>
      <c r="VM9" s="14">
        <v>0</v>
      </c>
      <c r="VN9" s="14">
        <v>0</v>
      </c>
      <c r="VO9" s="14">
        <v>0</v>
      </c>
      <c r="VP9" s="14">
        <v>0</v>
      </c>
      <c r="VQ9" s="14">
        <v>0</v>
      </c>
      <c r="VR9" s="14">
        <v>0</v>
      </c>
      <c r="VS9" s="14">
        <v>0</v>
      </c>
      <c r="VT9" s="14">
        <v>0</v>
      </c>
      <c r="VU9" s="14">
        <v>0</v>
      </c>
      <c r="VV9" s="14">
        <v>0</v>
      </c>
      <c r="VW9" s="14">
        <v>0</v>
      </c>
      <c r="VX9" s="14">
        <v>0.6</v>
      </c>
      <c r="VY9" s="14"/>
      <c r="VZ9" s="14">
        <v>0.6</v>
      </c>
      <c r="WA9" s="14">
        <v>0</v>
      </c>
      <c r="WB9" s="14">
        <v>0</v>
      </c>
      <c r="WC9" s="14">
        <v>12</v>
      </c>
      <c r="WD9" s="14">
        <v>12</v>
      </c>
      <c r="WE9" s="14">
        <v>-12</v>
      </c>
      <c r="WF9" s="14">
        <v>0</v>
      </c>
      <c r="WG9" s="14">
        <v>3.6</v>
      </c>
      <c r="WH9" s="14">
        <v>3.6</v>
      </c>
      <c r="WI9" s="14">
        <v>-3.6</v>
      </c>
      <c r="WJ9" s="14">
        <v>0</v>
      </c>
      <c r="WK9" s="14">
        <v>0</v>
      </c>
      <c r="WL9" s="14">
        <v>0</v>
      </c>
      <c r="WM9" s="14">
        <v>0</v>
      </c>
      <c r="WN9" s="14">
        <v>0</v>
      </c>
      <c r="WO9" s="14">
        <v>0</v>
      </c>
      <c r="WP9" s="14">
        <v>0</v>
      </c>
      <c r="WQ9" s="14">
        <v>0</v>
      </c>
      <c r="WR9" s="14">
        <v>10</v>
      </c>
      <c r="WS9" s="14">
        <v>10</v>
      </c>
      <c r="WT9" s="14">
        <v>10</v>
      </c>
      <c r="WU9" s="14">
        <v>0</v>
      </c>
      <c r="WV9" s="14">
        <v>17.8</v>
      </c>
      <c r="WW9" s="14">
        <v>17.475729999999999</v>
      </c>
      <c r="WX9" s="14">
        <v>17.475729999999999</v>
      </c>
      <c r="WY9" s="14">
        <v>0.32427</v>
      </c>
      <c r="WZ9" s="14">
        <v>9.6999999999999993</v>
      </c>
      <c r="XA9" s="14">
        <v>10.8</v>
      </c>
      <c r="XB9" s="14">
        <v>10.8</v>
      </c>
      <c r="XC9" s="14">
        <v>-1.1000000000000001</v>
      </c>
      <c r="XD9" s="14"/>
      <c r="XE9" s="14"/>
      <c r="XF9" s="14">
        <v>14.66667</v>
      </c>
      <c r="XG9" s="14">
        <v>-14.66667</v>
      </c>
      <c r="XH9" s="14"/>
      <c r="XI9" s="14"/>
      <c r="XJ9" s="14">
        <v>7.3333300000000001</v>
      </c>
      <c r="XK9" s="14">
        <v>-7.3333300000000001</v>
      </c>
      <c r="XL9" s="14">
        <v>15.2</v>
      </c>
      <c r="XM9" s="14">
        <v>14</v>
      </c>
      <c r="XN9" s="14">
        <v>14</v>
      </c>
      <c r="XO9" s="14">
        <v>1.2</v>
      </c>
      <c r="XP9" s="14"/>
      <c r="XQ9" s="14"/>
      <c r="XR9" s="14"/>
      <c r="XS9" s="14">
        <v>0</v>
      </c>
      <c r="XT9" s="14">
        <v>8.14</v>
      </c>
      <c r="XU9" s="14">
        <v>7.66</v>
      </c>
      <c r="XV9" s="14">
        <v>7.66</v>
      </c>
      <c r="XW9" s="14">
        <v>0.48</v>
      </c>
      <c r="XX9" s="14"/>
      <c r="XY9" s="14"/>
      <c r="XZ9" s="14"/>
      <c r="YA9" s="14">
        <v>0</v>
      </c>
      <c r="YB9" s="14"/>
      <c r="YC9" s="14"/>
      <c r="YD9" s="14"/>
      <c r="YE9" s="14">
        <v>0</v>
      </c>
    </row>
    <row r="10" spans="1:655" ht="24" customHeight="1" x14ac:dyDescent="0.3">
      <c r="A10" s="1"/>
      <c r="B10" s="16" t="s">
        <v>55</v>
      </c>
      <c r="C10" s="16" t="s">
        <v>782</v>
      </c>
      <c r="D10" s="17">
        <v>91.1</v>
      </c>
      <c r="E10" s="17">
        <v>118.10517</v>
      </c>
      <c r="F10" s="17">
        <v>116.87124</v>
      </c>
      <c r="G10" s="17">
        <v>-25.771239999999999</v>
      </c>
      <c r="H10" s="17">
        <v>596.20000000000005</v>
      </c>
      <c r="I10" s="17">
        <v>594.17128000000002</v>
      </c>
      <c r="J10" s="17">
        <v>594.17128000000002</v>
      </c>
      <c r="K10" s="17">
        <v>2.0287199999999999</v>
      </c>
      <c r="L10" s="17">
        <v>201.2</v>
      </c>
      <c r="M10" s="17">
        <v>193.29447999999999</v>
      </c>
      <c r="N10" s="17">
        <v>193.29447999999999</v>
      </c>
      <c r="O10" s="17">
        <v>7.9055200000000001</v>
      </c>
      <c r="P10" s="17"/>
      <c r="Q10" s="17"/>
      <c r="R10" s="17"/>
      <c r="S10" s="17">
        <v>0</v>
      </c>
      <c r="T10" s="17"/>
      <c r="U10" s="17"/>
      <c r="V10" s="17"/>
      <c r="W10" s="17">
        <v>0</v>
      </c>
      <c r="X10" s="17">
        <v>60.7</v>
      </c>
      <c r="Y10" s="17">
        <v>10.309279999999999</v>
      </c>
      <c r="Z10" s="17">
        <v>11.78703</v>
      </c>
      <c r="AA10" s="17">
        <v>48.912970000000001</v>
      </c>
      <c r="AB10" s="17">
        <v>83.3</v>
      </c>
      <c r="AC10" s="17">
        <v>98.391999999999996</v>
      </c>
      <c r="AD10" s="17">
        <v>98.391999999999996</v>
      </c>
      <c r="AE10" s="17">
        <v>-15.092000000000001</v>
      </c>
      <c r="AF10" s="17"/>
      <c r="AG10" s="17"/>
      <c r="AH10" s="17"/>
      <c r="AI10" s="17">
        <v>0</v>
      </c>
      <c r="AJ10" s="17"/>
      <c r="AK10" s="17"/>
      <c r="AL10" s="17"/>
      <c r="AM10" s="17">
        <v>0</v>
      </c>
      <c r="AN10" s="17">
        <v>176.4</v>
      </c>
      <c r="AO10" s="17">
        <v>196.42444</v>
      </c>
      <c r="AP10" s="17">
        <v>135.86992000000001</v>
      </c>
      <c r="AQ10" s="17">
        <v>40.530079999999998</v>
      </c>
      <c r="AR10" s="17">
        <v>176.5</v>
      </c>
      <c r="AS10" s="17">
        <v>196.42444</v>
      </c>
      <c r="AT10" s="17">
        <v>135.86992000000001</v>
      </c>
      <c r="AU10" s="17">
        <v>40.63008</v>
      </c>
      <c r="AV10" s="17">
        <v>177.2</v>
      </c>
      <c r="AW10" s="17">
        <v>196.42444</v>
      </c>
      <c r="AX10" s="17">
        <v>135.86992000000001</v>
      </c>
      <c r="AY10" s="17">
        <v>41.330080000000002</v>
      </c>
      <c r="AZ10" s="17">
        <v>265.7</v>
      </c>
      <c r="BA10" s="17">
        <v>294.63666999999998</v>
      </c>
      <c r="BB10" s="17">
        <v>203.80488</v>
      </c>
      <c r="BC10" s="17">
        <v>61.895119999999999</v>
      </c>
      <c r="BD10" s="17">
        <v>215.2</v>
      </c>
      <c r="BE10" s="17">
        <v>208.28218000000001</v>
      </c>
      <c r="BF10" s="17">
        <v>208.28218000000001</v>
      </c>
      <c r="BG10" s="17">
        <v>6.9178199999999999</v>
      </c>
      <c r="BH10" s="17">
        <v>111.8</v>
      </c>
      <c r="BI10" s="17">
        <v>104.14109000000001</v>
      </c>
      <c r="BJ10" s="17">
        <v>104.14109000000001</v>
      </c>
      <c r="BK10" s="17">
        <v>7.6589099999999997</v>
      </c>
      <c r="BL10" s="17">
        <v>429.9</v>
      </c>
      <c r="BM10" s="17">
        <v>522.92481999999995</v>
      </c>
      <c r="BN10" s="17">
        <v>503.43221999999997</v>
      </c>
      <c r="BO10" s="17">
        <v>-73.532219999999995</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136.30000000000001</v>
      </c>
      <c r="CK10" s="17">
        <v>134.00137000000001</v>
      </c>
      <c r="CL10" s="17">
        <v>134.00137000000001</v>
      </c>
      <c r="CM10" s="17">
        <v>2.2986300000000002</v>
      </c>
      <c r="CN10" s="17">
        <v>7.1</v>
      </c>
      <c r="CO10" s="17">
        <v>5.1333399999999996</v>
      </c>
      <c r="CP10" s="17">
        <v>5.1333399999999996</v>
      </c>
      <c r="CQ10" s="17">
        <v>1.9666600000000001</v>
      </c>
      <c r="CR10" s="17">
        <v>5.6</v>
      </c>
      <c r="CS10" s="17">
        <v>2.8177599999999998</v>
      </c>
      <c r="CT10" s="17">
        <v>2.8177599999999998</v>
      </c>
      <c r="CU10" s="17">
        <v>2.7822399999999998</v>
      </c>
      <c r="CV10" s="17"/>
      <c r="CW10" s="17"/>
      <c r="CX10" s="17"/>
      <c r="CY10" s="17">
        <v>0</v>
      </c>
      <c r="CZ10" s="17">
        <v>6.87</v>
      </c>
      <c r="DA10" s="17">
        <v>6.8787000000000003</v>
      </c>
      <c r="DB10" s="17">
        <v>6.8787000000000003</v>
      </c>
      <c r="DC10" s="17">
        <v>-8.6999999999999994E-3</v>
      </c>
      <c r="DD10" s="17">
        <v>12.48</v>
      </c>
      <c r="DE10" s="17">
        <v>12.77125</v>
      </c>
      <c r="DF10" s="17">
        <v>14.919420000000001</v>
      </c>
      <c r="DG10" s="17">
        <v>-2.4394200000000001</v>
      </c>
      <c r="DH10" s="17">
        <v>85.48</v>
      </c>
      <c r="DI10" s="17">
        <v>55</v>
      </c>
      <c r="DJ10" s="17">
        <v>115.02489</v>
      </c>
      <c r="DK10" s="17">
        <v>-29.544889999999999</v>
      </c>
      <c r="DL10" s="17"/>
      <c r="DM10" s="17"/>
      <c r="DN10" s="17"/>
      <c r="DO10" s="17">
        <v>0</v>
      </c>
      <c r="DP10" s="17"/>
      <c r="DQ10" s="17"/>
      <c r="DR10" s="17"/>
      <c r="DS10" s="17">
        <v>0</v>
      </c>
      <c r="DT10" s="17"/>
      <c r="DU10" s="17"/>
      <c r="DV10" s="17"/>
      <c r="DW10" s="17">
        <v>0</v>
      </c>
      <c r="DX10" s="17"/>
      <c r="DY10" s="17"/>
      <c r="DZ10" s="17"/>
      <c r="EA10" s="17">
        <v>0</v>
      </c>
      <c r="EB10" s="17">
        <v>62.8</v>
      </c>
      <c r="EC10" s="17">
        <v>32.398249999999997</v>
      </c>
      <c r="ED10" s="17">
        <v>62.353110000000001</v>
      </c>
      <c r="EE10" s="17">
        <v>0.44689000000000001</v>
      </c>
      <c r="EF10" s="17">
        <v>107.4</v>
      </c>
      <c r="EG10" s="17">
        <v>110.26321</v>
      </c>
      <c r="EH10" s="17">
        <v>110.26321</v>
      </c>
      <c r="EI10" s="17">
        <v>-2.86321</v>
      </c>
      <c r="EJ10" s="17"/>
      <c r="EK10" s="17"/>
      <c r="EL10" s="17"/>
      <c r="EM10" s="17">
        <v>0</v>
      </c>
      <c r="EN10" s="17"/>
      <c r="EO10" s="17"/>
      <c r="EP10" s="17"/>
      <c r="EQ10" s="17">
        <v>0</v>
      </c>
      <c r="ER10" s="17"/>
      <c r="ES10" s="17"/>
      <c r="ET10" s="17"/>
      <c r="EU10" s="17">
        <v>0</v>
      </c>
      <c r="EV10" s="17">
        <v>6.4</v>
      </c>
      <c r="EW10" s="17">
        <v>6.39</v>
      </c>
      <c r="EX10" s="17">
        <v>6.39</v>
      </c>
      <c r="EY10" s="17">
        <v>0.01</v>
      </c>
      <c r="EZ10" s="17">
        <v>0</v>
      </c>
      <c r="FA10" s="17">
        <v>0</v>
      </c>
      <c r="FB10" s="17">
        <v>175.69494</v>
      </c>
      <c r="FC10" s="17">
        <v>-175.69494</v>
      </c>
      <c r="FD10" s="17">
        <v>37</v>
      </c>
      <c r="FE10" s="17">
        <v>37.482239999999997</v>
      </c>
      <c r="FF10" s="17">
        <v>43.052070000000001</v>
      </c>
      <c r="FG10" s="17">
        <v>-6.0520699999999996</v>
      </c>
      <c r="FH10" s="17">
        <v>73.5</v>
      </c>
      <c r="FI10" s="17">
        <v>76.301159999999996</v>
      </c>
      <c r="FJ10" s="17">
        <v>76.301159999999996</v>
      </c>
      <c r="FK10" s="17">
        <v>-2.8011599999999999</v>
      </c>
      <c r="FL10" s="17">
        <v>26.1</v>
      </c>
      <c r="FM10" s="17">
        <v>26.400649999999999</v>
      </c>
      <c r="FN10" s="17">
        <v>26.400649999999999</v>
      </c>
      <c r="FO10" s="17">
        <v>-0.30064999999999997</v>
      </c>
      <c r="FP10" s="17">
        <v>18</v>
      </c>
      <c r="FQ10" s="17">
        <v>15.80592</v>
      </c>
      <c r="FR10" s="17">
        <v>15.80592</v>
      </c>
      <c r="FS10" s="17">
        <v>2.19408</v>
      </c>
      <c r="FT10" s="17">
        <v>18</v>
      </c>
      <c r="FU10" s="17">
        <v>19.1068</v>
      </c>
      <c r="FV10" s="17">
        <v>19.1068</v>
      </c>
      <c r="FW10" s="17">
        <v>-1.1068</v>
      </c>
      <c r="FX10" s="17">
        <v>71.3</v>
      </c>
      <c r="FY10" s="17">
        <v>73.223380000000006</v>
      </c>
      <c r="FZ10" s="17">
        <v>73.223380000000006</v>
      </c>
      <c r="GA10" s="17">
        <v>-1.9233800000000001</v>
      </c>
      <c r="GB10" s="17">
        <v>183.6</v>
      </c>
      <c r="GC10" s="17">
        <v>185.10007999999999</v>
      </c>
      <c r="GD10" s="17">
        <v>185.10007999999999</v>
      </c>
      <c r="GE10" s="17">
        <v>-1.5000800000000001</v>
      </c>
      <c r="GF10" s="17">
        <v>183.9</v>
      </c>
      <c r="GG10" s="17">
        <v>185.10007999999999</v>
      </c>
      <c r="GH10" s="17">
        <v>185.10007999999999</v>
      </c>
      <c r="GI10" s="17">
        <v>-1.20008</v>
      </c>
      <c r="GJ10" s="17">
        <v>183</v>
      </c>
      <c r="GK10" s="17">
        <v>185.10007999999999</v>
      </c>
      <c r="GL10" s="17">
        <v>185.10007999999999</v>
      </c>
      <c r="GM10" s="17">
        <v>-2.1000800000000002</v>
      </c>
      <c r="GN10" s="17">
        <v>67</v>
      </c>
      <c r="GO10" s="17">
        <v>60.354939999999999</v>
      </c>
      <c r="GP10" s="17">
        <v>36.353740000000002</v>
      </c>
      <c r="GQ10" s="17">
        <v>30.646260000000002</v>
      </c>
      <c r="GR10" s="17">
        <v>5.8</v>
      </c>
      <c r="GS10" s="17">
        <v>5.8686699999999998</v>
      </c>
      <c r="GT10" s="17">
        <v>5.8686699999999998</v>
      </c>
      <c r="GU10" s="17">
        <v>-6.8669999999999995E-2</v>
      </c>
      <c r="GV10" s="17">
        <v>1.4</v>
      </c>
      <c r="GW10" s="17">
        <v>6.1567800000000004</v>
      </c>
      <c r="GX10" s="17">
        <v>6.1567800000000004</v>
      </c>
      <c r="GY10" s="17">
        <v>-4.75678</v>
      </c>
      <c r="GZ10" s="17">
        <v>28.5</v>
      </c>
      <c r="HA10" s="17">
        <v>34.47804</v>
      </c>
      <c r="HB10" s="17">
        <v>34.47804</v>
      </c>
      <c r="HC10" s="17">
        <v>-5.97804</v>
      </c>
      <c r="HD10" s="17">
        <v>28.7</v>
      </c>
      <c r="HE10" s="17">
        <v>27.73311</v>
      </c>
      <c r="HF10" s="17">
        <v>30.81456</v>
      </c>
      <c r="HG10" s="17">
        <v>-2.11456</v>
      </c>
      <c r="HH10" s="17">
        <v>2</v>
      </c>
      <c r="HI10" s="17">
        <v>3.9046599999999998</v>
      </c>
      <c r="HJ10" s="17">
        <v>3.9046599999999998</v>
      </c>
      <c r="HK10" s="17">
        <v>-1.90466</v>
      </c>
      <c r="HL10" s="17">
        <v>0</v>
      </c>
      <c r="HM10" s="17">
        <v>0</v>
      </c>
      <c r="HN10" s="17">
        <v>0</v>
      </c>
      <c r="HO10" s="17">
        <v>0</v>
      </c>
      <c r="HP10" s="17">
        <v>67.7</v>
      </c>
      <c r="HQ10" s="17">
        <v>66.38373</v>
      </c>
      <c r="HR10" s="17">
        <v>52.073320000000002</v>
      </c>
      <c r="HS10" s="17">
        <v>15.62668</v>
      </c>
      <c r="HT10" s="17"/>
      <c r="HU10" s="17"/>
      <c r="HV10" s="17"/>
      <c r="HW10" s="17">
        <v>0</v>
      </c>
      <c r="HX10" s="17"/>
      <c r="HY10" s="17"/>
      <c r="HZ10" s="17"/>
      <c r="IA10" s="17">
        <v>0</v>
      </c>
      <c r="IB10" s="17">
        <v>50.3</v>
      </c>
      <c r="IC10" s="17">
        <v>85.482579999999999</v>
      </c>
      <c r="ID10" s="17">
        <v>46.342359999999999</v>
      </c>
      <c r="IE10" s="17">
        <v>3.95764</v>
      </c>
      <c r="IF10" s="17"/>
      <c r="IG10" s="17"/>
      <c r="IH10" s="17"/>
      <c r="II10" s="17">
        <v>0</v>
      </c>
      <c r="IJ10" s="17"/>
      <c r="IK10" s="17"/>
      <c r="IL10" s="17"/>
      <c r="IM10" s="17">
        <v>0</v>
      </c>
      <c r="IN10" s="17">
        <v>46.7</v>
      </c>
      <c r="IO10" s="17">
        <v>48.181449999999998</v>
      </c>
      <c r="IP10" s="17">
        <v>48.181449999999998</v>
      </c>
      <c r="IQ10" s="17">
        <v>-1.4814499999999999</v>
      </c>
      <c r="IR10" s="17"/>
      <c r="IS10" s="17"/>
      <c r="IT10" s="17"/>
      <c r="IU10" s="17">
        <v>0</v>
      </c>
      <c r="IV10" s="17"/>
      <c r="IW10" s="17"/>
      <c r="IX10" s="17"/>
      <c r="IY10" s="17">
        <v>0</v>
      </c>
      <c r="IZ10" s="17"/>
      <c r="JA10" s="17"/>
      <c r="JB10" s="17"/>
      <c r="JC10" s="17">
        <v>0</v>
      </c>
      <c r="JD10" s="17">
        <v>44.4</v>
      </c>
      <c r="JE10" s="17">
        <v>45.697929999999999</v>
      </c>
      <c r="JF10" s="17">
        <v>16.49485</v>
      </c>
      <c r="JG10" s="17">
        <v>27.905149999999999</v>
      </c>
      <c r="JH10" s="17">
        <v>177.5</v>
      </c>
      <c r="JI10" s="17">
        <v>178.52956</v>
      </c>
      <c r="JJ10" s="17">
        <v>178.52956</v>
      </c>
      <c r="JK10" s="17">
        <v>-1.02956</v>
      </c>
      <c r="JL10" s="17">
        <v>175.2</v>
      </c>
      <c r="JM10" s="17">
        <v>178.52956</v>
      </c>
      <c r="JN10" s="17">
        <v>178.52956</v>
      </c>
      <c r="JO10" s="17">
        <v>-3.3295599999999999</v>
      </c>
      <c r="JP10" s="17">
        <v>200</v>
      </c>
      <c r="JQ10" s="17">
        <v>178.52956</v>
      </c>
      <c r="JR10" s="17">
        <v>178.52956</v>
      </c>
      <c r="JS10" s="17">
        <v>21.47044</v>
      </c>
      <c r="JT10" s="17">
        <v>275.60000000000002</v>
      </c>
      <c r="JU10" s="17">
        <v>267.79433</v>
      </c>
      <c r="JV10" s="17">
        <v>267.79433</v>
      </c>
      <c r="JW10" s="17">
        <v>7.8056700000000001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v>0</v>
      </c>
      <c r="KT10" s="17">
        <v>0</v>
      </c>
      <c r="KU10" s="17">
        <v>0</v>
      </c>
      <c r="KV10" s="17"/>
      <c r="KW10" s="17"/>
      <c r="KX10" s="17"/>
      <c r="KY10" s="17">
        <v>0</v>
      </c>
      <c r="KZ10" s="17"/>
      <c r="LA10" s="17"/>
      <c r="LB10" s="17"/>
      <c r="LC10" s="17">
        <v>0</v>
      </c>
      <c r="LD10" s="17">
        <v>1.2</v>
      </c>
      <c r="LE10" s="17">
        <v>1.1522699999999999</v>
      </c>
      <c r="LF10" s="17">
        <v>1.1522699999999999</v>
      </c>
      <c r="LG10" s="17">
        <v>4.7730000000000002E-2</v>
      </c>
      <c r="LH10" s="17">
        <v>91.9</v>
      </c>
      <c r="LI10" s="17">
        <v>114.71335999999999</v>
      </c>
      <c r="LJ10" s="17">
        <v>151.95883000000001</v>
      </c>
      <c r="LK10" s="17">
        <v>-60.05883</v>
      </c>
      <c r="LL10" s="17">
        <v>74.5</v>
      </c>
      <c r="LM10" s="17">
        <v>73.288449999999997</v>
      </c>
      <c r="LN10" s="17">
        <v>77.8536</v>
      </c>
      <c r="LO10" s="17">
        <v>-3.3536000000000001</v>
      </c>
      <c r="LP10" s="17">
        <v>63.8</v>
      </c>
      <c r="LQ10" s="17">
        <v>67.133979999999994</v>
      </c>
      <c r="LR10" s="17">
        <v>67.133979999999994</v>
      </c>
      <c r="LS10" s="17">
        <v>-3.3339799999999999</v>
      </c>
      <c r="LT10" s="17">
        <v>69</v>
      </c>
      <c r="LU10" s="17">
        <v>63.539459999999998</v>
      </c>
      <c r="LV10" s="17">
        <v>65.984009999999998</v>
      </c>
      <c r="LW10" s="17">
        <v>3.0159899999999999</v>
      </c>
      <c r="LX10" s="17">
        <v>29.6</v>
      </c>
      <c r="LY10" s="17">
        <v>27.30705</v>
      </c>
      <c r="LZ10" s="17">
        <v>27.30705</v>
      </c>
      <c r="MA10" s="17">
        <v>2.2929499999999998</v>
      </c>
      <c r="MB10" s="17"/>
      <c r="MC10" s="17"/>
      <c r="MD10" s="17"/>
      <c r="ME10" s="17">
        <v>0</v>
      </c>
      <c r="MF10" s="17"/>
      <c r="MG10" s="17"/>
      <c r="MH10" s="17"/>
      <c r="MI10" s="17">
        <v>0</v>
      </c>
      <c r="MJ10" s="17"/>
      <c r="MK10" s="17"/>
      <c r="ML10" s="17"/>
      <c r="MM10" s="17">
        <v>0</v>
      </c>
      <c r="MN10" s="17">
        <v>146.4</v>
      </c>
      <c r="MO10" s="17">
        <v>149.77393000000001</v>
      </c>
      <c r="MP10" s="17">
        <v>149.77393000000001</v>
      </c>
      <c r="MQ10" s="17">
        <v>-3.3739300000000001</v>
      </c>
      <c r="MR10" s="17">
        <v>149.19999999999999</v>
      </c>
      <c r="MS10" s="17">
        <v>149.77393000000001</v>
      </c>
      <c r="MT10" s="17">
        <v>149.77393000000001</v>
      </c>
      <c r="MU10" s="17">
        <v>-0.57393000000000005</v>
      </c>
      <c r="MV10" s="17">
        <v>149.80000000000001</v>
      </c>
      <c r="MW10" s="17">
        <v>149.77393000000001</v>
      </c>
      <c r="MX10" s="17">
        <v>149.77393000000001</v>
      </c>
      <c r="MY10" s="17">
        <v>2.6069999999999999E-2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140.80000000000001</v>
      </c>
      <c r="NU10" s="17"/>
      <c r="NV10" s="17"/>
      <c r="NW10" s="17">
        <v>140.80000000000001</v>
      </c>
      <c r="NX10" s="17">
        <v>79.599999999999994</v>
      </c>
      <c r="NY10" s="17"/>
      <c r="NZ10" s="17"/>
      <c r="OA10" s="17">
        <v>79.599999999999994</v>
      </c>
      <c r="OB10" s="17">
        <v>0</v>
      </c>
      <c r="OC10" s="17">
        <v>0</v>
      </c>
      <c r="OD10" s="17">
        <v>0</v>
      </c>
      <c r="OE10" s="17">
        <v>0</v>
      </c>
      <c r="OF10" s="17">
        <v>24.5</v>
      </c>
      <c r="OG10" s="17">
        <v>26.4</v>
      </c>
      <c r="OH10" s="17">
        <v>50.578000000000003</v>
      </c>
      <c r="OI10" s="17">
        <v>-26.077999999999999</v>
      </c>
      <c r="OJ10" s="17">
        <v>0</v>
      </c>
      <c r="OK10" s="17">
        <v>0</v>
      </c>
      <c r="OL10" s="17">
        <v>0</v>
      </c>
      <c r="OM10" s="17">
        <v>0</v>
      </c>
      <c r="ON10" s="17">
        <v>10.6</v>
      </c>
      <c r="OO10" s="17">
        <v>13.682</v>
      </c>
      <c r="OP10" s="17">
        <v>13.682</v>
      </c>
      <c r="OQ10" s="17">
        <v>-3.0819999999999999</v>
      </c>
      <c r="OR10" s="17">
        <v>0</v>
      </c>
      <c r="OS10" s="17">
        <v>0</v>
      </c>
      <c r="OT10" s="17">
        <v>0</v>
      </c>
      <c r="OU10" s="17">
        <v>0</v>
      </c>
      <c r="OV10" s="17">
        <v>10.5</v>
      </c>
      <c r="OW10" s="17">
        <v>9.5</v>
      </c>
      <c r="OX10" s="17">
        <v>9.5</v>
      </c>
      <c r="OY10" s="17">
        <v>1</v>
      </c>
      <c r="OZ10" s="17">
        <v>10</v>
      </c>
      <c r="PA10" s="17">
        <v>9</v>
      </c>
      <c r="PB10" s="17">
        <v>9</v>
      </c>
      <c r="PC10" s="17">
        <v>1</v>
      </c>
      <c r="PD10" s="17">
        <v>4.8</v>
      </c>
      <c r="PE10" s="17">
        <v>1.3440700000000001</v>
      </c>
      <c r="PF10" s="17">
        <v>1.4402200000000001</v>
      </c>
      <c r="PG10" s="17">
        <v>3.3597800000000002</v>
      </c>
      <c r="PH10" s="17">
        <v>0.4</v>
      </c>
      <c r="PI10" s="17">
        <v>1</v>
      </c>
      <c r="PJ10" s="17">
        <v>1</v>
      </c>
      <c r="PK10" s="17">
        <v>-0.6</v>
      </c>
      <c r="PL10" s="17">
        <v>2.2999999999999998</v>
      </c>
      <c r="PM10" s="17">
        <v>2.5</v>
      </c>
      <c r="PN10" s="17">
        <v>2.5</v>
      </c>
      <c r="PO10" s="17">
        <v>-0.2</v>
      </c>
      <c r="PP10" s="17">
        <v>2.6</v>
      </c>
      <c r="PQ10" s="17">
        <v>2.5</v>
      </c>
      <c r="PR10" s="17">
        <v>2.5</v>
      </c>
      <c r="PS10" s="17">
        <v>0.1</v>
      </c>
      <c r="PT10" s="17">
        <v>20.5</v>
      </c>
      <c r="PU10" s="17">
        <v>19.417480000000001</v>
      </c>
      <c r="PV10" s="17">
        <v>19.417480000000001</v>
      </c>
      <c r="PW10" s="17">
        <v>1.0825199999999999</v>
      </c>
      <c r="PX10" s="17">
        <v>10.7</v>
      </c>
      <c r="PY10" s="17">
        <v>12.621359999999999</v>
      </c>
      <c r="PZ10" s="17">
        <v>12.621359999999999</v>
      </c>
      <c r="QA10" s="17">
        <v>-1.92136</v>
      </c>
      <c r="QB10" s="17">
        <v>8.4</v>
      </c>
      <c r="QC10" s="17">
        <v>7</v>
      </c>
      <c r="QD10" s="17">
        <v>7</v>
      </c>
      <c r="QE10" s="17">
        <v>1.4</v>
      </c>
      <c r="QF10" s="17">
        <v>3.3</v>
      </c>
      <c r="QG10" s="17">
        <v>3.3</v>
      </c>
      <c r="QH10" s="17">
        <v>3.3</v>
      </c>
      <c r="QI10" s="17">
        <v>0</v>
      </c>
      <c r="QJ10" s="17">
        <v>18.5</v>
      </c>
      <c r="QK10" s="17">
        <v>17.961169999999999</v>
      </c>
      <c r="QL10" s="17">
        <v>17.961169999999999</v>
      </c>
      <c r="QM10" s="17">
        <v>0.53883000000000003</v>
      </c>
      <c r="QN10" s="17">
        <v>0</v>
      </c>
      <c r="QO10" s="17">
        <v>0</v>
      </c>
      <c r="QP10" s="17">
        <v>0</v>
      </c>
      <c r="QQ10" s="17">
        <v>0</v>
      </c>
      <c r="QR10" s="17">
        <v>0</v>
      </c>
      <c r="QS10" s="17">
        <v>0</v>
      </c>
      <c r="QT10" s="17">
        <v>0</v>
      </c>
      <c r="QU10" s="17">
        <v>0</v>
      </c>
      <c r="QV10" s="17">
        <v>6.2</v>
      </c>
      <c r="QW10" s="17">
        <v>12.124000000000001</v>
      </c>
      <c r="QX10" s="17">
        <v>12.124000000000001</v>
      </c>
      <c r="QY10" s="17">
        <v>-5.9240000000000004</v>
      </c>
      <c r="QZ10" s="17">
        <v>20.6</v>
      </c>
      <c r="RA10" s="17">
        <v>11.625999999999999</v>
      </c>
      <c r="RB10" s="17">
        <v>11.625999999999999</v>
      </c>
      <c r="RC10" s="17">
        <v>8.9740000000000002</v>
      </c>
      <c r="RD10" s="17">
        <v>4.5</v>
      </c>
      <c r="RE10" s="17">
        <v>4.2</v>
      </c>
      <c r="RF10" s="17">
        <v>4.2</v>
      </c>
      <c r="RG10" s="17">
        <v>0.3</v>
      </c>
      <c r="RH10" s="17">
        <v>2.2000000000000002</v>
      </c>
      <c r="RI10" s="17">
        <v>2.4</v>
      </c>
      <c r="RJ10" s="17">
        <v>2.4</v>
      </c>
      <c r="RK10" s="17">
        <v>-0.2</v>
      </c>
      <c r="RL10" s="17">
        <v>1.1000000000000001</v>
      </c>
      <c r="RM10" s="17">
        <v>1.2</v>
      </c>
      <c r="RN10" s="17">
        <v>1.2</v>
      </c>
      <c r="RO10" s="17">
        <v>-0.1</v>
      </c>
      <c r="RP10" s="17">
        <v>2.9</v>
      </c>
      <c r="RQ10" s="17">
        <v>2.8</v>
      </c>
      <c r="RR10" s="17">
        <v>2.8</v>
      </c>
      <c r="RS10" s="17">
        <v>0.1</v>
      </c>
      <c r="RT10" s="17">
        <v>0</v>
      </c>
      <c r="RU10" s="17">
        <v>0</v>
      </c>
      <c r="RV10" s="17">
        <v>0</v>
      </c>
      <c r="RW10" s="17">
        <v>0</v>
      </c>
      <c r="RX10" s="17">
        <v>2</v>
      </c>
      <c r="RY10" s="17">
        <v>2.16</v>
      </c>
      <c r="RZ10" s="17">
        <v>2.16</v>
      </c>
      <c r="SA10" s="17">
        <v>-0.16</v>
      </c>
      <c r="SB10" s="17">
        <v>12</v>
      </c>
      <c r="SC10" s="17">
        <v>19.772790000000001</v>
      </c>
      <c r="SD10" s="17">
        <v>10.71935</v>
      </c>
      <c r="SE10" s="17">
        <v>1.2806500000000001</v>
      </c>
      <c r="SF10" s="17">
        <v>1.3</v>
      </c>
      <c r="SG10" s="17">
        <v>1.3</v>
      </c>
      <c r="SH10" s="17">
        <v>1.3</v>
      </c>
      <c r="SI10" s="17">
        <v>0</v>
      </c>
      <c r="SJ10" s="17">
        <v>0.3</v>
      </c>
      <c r="SK10" s="17">
        <v>0.4</v>
      </c>
      <c r="SL10" s="17">
        <v>0.4</v>
      </c>
      <c r="SM10" s="17">
        <v>-0.1</v>
      </c>
      <c r="SN10" s="17">
        <v>8.1</v>
      </c>
      <c r="SO10" s="17">
        <v>8.1999999999999993</v>
      </c>
      <c r="SP10" s="17">
        <v>8.1999999999999993</v>
      </c>
      <c r="SQ10" s="17">
        <v>-0.1</v>
      </c>
      <c r="SR10" s="17">
        <v>1.8</v>
      </c>
      <c r="SS10" s="17">
        <v>4.3</v>
      </c>
      <c r="ST10" s="17">
        <v>4.3</v>
      </c>
      <c r="SU10" s="17">
        <v>-2.5</v>
      </c>
      <c r="SV10" s="17">
        <v>4.9000000000000004</v>
      </c>
      <c r="SW10" s="17">
        <v>5.3</v>
      </c>
      <c r="SX10" s="17">
        <v>5.3</v>
      </c>
      <c r="SY10" s="17">
        <v>-0.4</v>
      </c>
      <c r="SZ10" s="17">
        <v>6.9</v>
      </c>
      <c r="TA10" s="17">
        <v>7.3</v>
      </c>
      <c r="TB10" s="17">
        <v>7.3</v>
      </c>
      <c r="TC10" s="17">
        <v>-0.4</v>
      </c>
      <c r="TD10" s="17">
        <v>12.6</v>
      </c>
      <c r="TE10" s="17">
        <v>13.398059999999999</v>
      </c>
      <c r="TF10" s="17">
        <v>13.398059999999999</v>
      </c>
      <c r="TG10" s="17">
        <v>-0.79805999999999999</v>
      </c>
      <c r="TH10" s="17">
        <v>22</v>
      </c>
      <c r="TI10" s="17">
        <v>22.1</v>
      </c>
      <c r="TJ10" s="17">
        <v>24.312999999999999</v>
      </c>
      <c r="TK10" s="17">
        <v>-2.3130000000000002</v>
      </c>
      <c r="TL10" s="17">
        <v>15.4</v>
      </c>
      <c r="TM10" s="17">
        <v>11.1</v>
      </c>
      <c r="TN10" s="17">
        <v>26.795000000000002</v>
      </c>
      <c r="TO10" s="17">
        <v>-11.395</v>
      </c>
      <c r="TP10" s="17">
        <v>0</v>
      </c>
      <c r="TQ10" s="17">
        <v>0</v>
      </c>
      <c r="TR10" s="17">
        <v>0</v>
      </c>
      <c r="TS10" s="17">
        <v>0</v>
      </c>
      <c r="TT10" s="17">
        <v>15.1</v>
      </c>
      <c r="TU10" s="17">
        <v>20.224</v>
      </c>
      <c r="TV10" s="17">
        <v>20.224</v>
      </c>
      <c r="TW10" s="17">
        <v>-5.1239999999999997</v>
      </c>
      <c r="TX10" s="17">
        <v>19.7</v>
      </c>
      <c r="TY10" s="17">
        <v>29.811</v>
      </c>
      <c r="TZ10" s="17">
        <v>29.811</v>
      </c>
      <c r="UA10" s="17">
        <v>-10.111000000000001</v>
      </c>
      <c r="UB10" s="17">
        <v>1</v>
      </c>
      <c r="UC10" s="17">
        <v>2.1779999999999999</v>
      </c>
      <c r="UD10" s="17">
        <v>2.1779999999999999</v>
      </c>
      <c r="UE10" s="17">
        <v>-1.1779999999999999</v>
      </c>
      <c r="UF10" s="17">
        <v>0.7</v>
      </c>
      <c r="UG10" s="17">
        <v>1.5249999999999999</v>
      </c>
      <c r="UH10" s="17">
        <v>1.5249999999999999</v>
      </c>
      <c r="UI10" s="17">
        <v>-0.82499999999999996</v>
      </c>
      <c r="UJ10" s="17">
        <v>9.6999999999999993</v>
      </c>
      <c r="UK10" s="17">
        <v>9.5</v>
      </c>
      <c r="UL10" s="17">
        <v>9.5</v>
      </c>
      <c r="UM10" s="17">
        <v>0.2</v>
      </c>
      <c r="UN10" s="17">
        <v>2.9</v>
      </c>
      <c r="UO10" s="17">
        <v>3</v>
      </c>
      <c r="UP10" s="17">
        <v>3</v>
      </c>
      <c r="UQ10" s="17">
        <v>-0.1</v>
      </c>
      <c r="UR10" s="17">
        <v>7.3</v>
      </c>
      <c r="US10" s="17">
        <v>8.1</v>
      </c>
      <c r="UT10" s="17">
        <v>8.1</v>
      </c>
      <c r="UU10" s="17">
        <v>-0.8</v>
      </c>
      <c r="UV10" s="17">
        <v>5.0999999999999996</v>
      </c>
      <c r="UW10" s="17">
        <v>5</v>
      </c>
      <c r="UX10" s="17">
        <v>5</v>
      </c>
      <c r="UY10" s="17">
        <v>0.1</v>
      </c>
      <c r="UZ10" s="17">
        <v>5.4</v>
      </c>
      <c r="VA10" s="17">
        <v>5.5</v>
      </c>
      <c r="VB10" s="17">
        <v>5.5</v>
      </c>
      <c r="VC10" s="17">
        <v>-0.1</v>
      </c>
      <c r="VD10" s="17">
        <v>5.4</v>
      </c>
      <c r="VE10" s="17">
        <v>5.5</v>
      </c>
      <c r="VF10" s="17">
        <v>5.5</v>
      </c>
      <c r="VG10" s="17">
        <v>-0.1</v>
      </c>
      <c r="VH10" s="17">
        <v>6.4</v>
      </c>
      <c r="VI10" s="17">
        <v>9.9979999999999993</v>
      </c>
      <c r="VJ10" s="17">
        <v>9.9979999999999993</v>
      </c>
      <c r="VK10" s="17">
        <v>-3.5979999999999999</v>
      </c>
      <c r="VL10" s="17">
        <v>0</v>
      </c>
      <c r="VM10" s="17">
        <v>0</v>
      </c>
      <c r="VN10" s="17">
        <v>0</v>
      </c>
      <c r="VO10" s="17">
        <v>0</v>
      </c>
      <c r="VP10" s="17">
        <v>0</v>
      </c>
      <c r="VQ10" s="17">
        <v>0</v>
      </c>
      <c r="VR10" s="17">
        <v>0</v>
      </c>
      <c r="VS10" s="17">
        <v>0</v>
      </c>
      <c r="VT10" s="17">
        <v>0</v>
      </c>
      <c r="VU10" s="17">
        <v>0</v>
      </c>
      <c r="VV10" s="17">
        <v>0</v>
      </c>
      <c r="VW10" s="17">
        <v>0</v>
      </c>
      <c r="VX10" s="17">
        <v>0.6</v>
      </c>
      <c r="VY10" s="17"/>
      <c r="VZ10" s="17">
        <v>0.6</v>
      </c>
      <c r="WA10" s="17">
        <v>0</v>
      </c>
      <c r="WB10" s="17">
        <v>0</v>
      </c>
      <c r="WC10" s="17">
        <v>10.637</v>
      </c>
      <c r="WD10" s="17">
        <v>10.637</v>
      </c>
      <c r="WE10" s="17">
        <v>-10.637</v>
      </c>
      <c r="WF10" s="17">
        <v>0</v>
      </c>
      <c r="WG10" s="17">
        <v>5.5709999999999997</v>
      </c>
      <c r="WH10" s="17">
        <v>5.5709999999999997</v>
      </c>
      <c r="WI10" s="17">
        <v>-5.5709999999999997</v>
      </c>
      <c r="WJ10" s="17">
        <v>0</v>
      </c>
      <c r="WK10" s="17">
        <v>0</v>
      </c>
      <c r="WL10" s="17">
        <v>0</v>
      </c>
      <c r="WM10" s="17">
        <v>0</v>
      </c>
      <c r="WN10" s="17">
        <v>0</v>
      </c>
      <c r="WO10" s="17">
        <v>0</v>
      </c>
      <c r="WP10" s="17">
        <v>0</v>
      </c>
      <c r="WQ10" s="17">
        <v>0</v>
      </c>
      <c r="WR10" s="17">
        <v>10</v>
      </c>
      <c r="WS10" s="17">
        <v>10</v>
      </c>
      <c r="WT10" s="17">
        <v>10</v>
      </c>
      <c r="WU10" s="17">
        <v>0</v>
      </c>
      <c r="WV10" s="17">
        <v>17.7</v>
      </c>
      <c r="WW10" s="17">
        <v>17.475729999999999</v>
      </c>
      <c r="WX10" s="17">
        <v>17.475729999999999</v>
      </c>
      <c r="WY10" s="17">
        <v>0.22427</v>
      </c>
      <c r="WZ10" s="17">
        <v>8.8000000000000007</v>
      </c>
      <c r="XA10" s="17">
        <v>10.8</v>
      </c>
      <c r="XB10" s="17">
        <v>10.8</v>
      </c>
      <c r="XC10" s="17">
        <v>-2</v>
      </c>
      <c r="XD10" s="17"/>
      <c r="XE10" s="17"/>
      <c r="XF10" s="17">
        <v>14.66667</v>
      </c>
      <c r="XG10" s="17">
        <v>-14.66667</v>
      </c>
      <c r="XH10" s="17"/>
      <c r="XI10" s="17"/>
      <c r="XJ10" s="17">
        <v>7.3333300000000001</v>
      </c>
      <c r="XK10" s="17">
        <v>-7.3333300000000001</v>
      </c>
      <c r="XL10" s="17">
        <v>15.2</v>
      </c>
      <c r="XM10" s="17">
        <v>14</v>
      </c>
      <c r="XN10" s="17">
        <v>14</v>
      </c>
      <c r="XO10" s="17">
        <v>1.2</v>
      </c>
      <c r="XP10" s="17"/>
      <c r="XQ10" s="17"/>
      <c r="XR10" s="17"/>
      <c r="XS10" s="17">
        <v>0</v>
      </c>
      <c r="XT10" s="17">
        <v>7.61</v>
      </c>
      <c r="XU10" s="17">
        <v>7.66</v>
      </c>
      <c r="XV10" s="17">
        <v>7.66</v>
      </c>
      <c r="XW10" s="17">
        <v>-0.05</v>
      </c>
      <c r="XX10" s="17"/>
      <c r="XY10" s="17"/>
      <c r="XZ10" s="17"/>
      <c r="YA10" s="17">
        <v>0</v>
      </c>
      <c r="YB10" s="17"/>
      <c r="YC10" s="17"/>
      <c r="YD10" s="17"/>
      <c r="YE10" s="17">
        <v>0</v>
      </c>
    </row>
    <row r="11" spans="1:655" ht="24" customHeight="1" x14ac:dyDescent="0.3">
      <c r="A11" s="1"/>
      <c r="B11" s="16" t="s">
        <v>55</v>
      </c>
      <c r="C11" s="16" t="s">
        <v>783</v>
      </c>
      <c r="D11" s="17">
        <v>85.9</v>
      </c>
      <c r="E11" s="17">
        <v>99.385099999999994</v>
      </c>
      <c r="F11" s="17">
        <v>115.13187000000001</v>
      </c>
      <c r="G11" s="17">
        <v>-29.231870000000001</v>
      </c>
      <c r="H11" s="17">
        <v>596.79999999999995</v>
      </c>
      <c r="I11" s="17">
        <v>594.17128000000002</v>
      </c>
      <c r="J11" s="17">
        <v>594.17128000000002</v>
      </c>
      <c r="K11" s="17">
        <v>2.6287199999999999</v>
      </c>
      <c r="L11" s="17">
        <v>200.5</v>
      </c>
      <c r="M11" s="17">
        <v>193.29447999999999</v>
      </c>
      <c r="N11" s="17">
        <v>193.29447999999999</v>
      </c>
      <c r="O11" s="17">
        <v>7.2055199999999999</v>
      </c>
      <c r="P11" s="17"/>
      <c r="Q11" s="17"/>
      <c r="R11" s="17"/>
      <c r="S11" s="17">
        <v>0</v>
      </c>
      <c r="T11" s="17"/>
      <c r="U11" s="17"/>
      <c r="V11" s="17"/>
      <c r="W11" s="17">
        <v>0</v>
      </c>
      <c r="X11" s="17">
        <v>39.5</v>
      </c>
      <c r="Y11" s="17">
        <v>10.309279999999999</v>
      </c>
      <c r="Z11" s="17">
        <v>10.309279999999999</v>
      </c>
      <c r="AA11" s="17">
        <v>29.190719999999999</v>
      </c>
      <c r="AB11" s="17">
        <v>83.2</v>
      </c>
      <c r="AC11" s="17">
        <v>98.391999999999996</v>
      </c>
      <c r="AD11" s="17">
        <v>98.391999999999996</v>
      </c>
      <c r="AE11" s="17">
        <v>-15.192</v>
      </c>
      <c r="AF11" s="17"/>
      <c r="AG11" s="17"/>
      <c r="AH11" s="17"/>
      <c r="AI11" s="17">
        <v>0</v>
      </c>
      <c r="AJ11" s="17"/>
      <c r="AK11" s="17"/>
      <c r="AL11" s="17"/>
      <c r="AM11" s="17">
        <v>0</v>
      </c>
      <c r="AN11" s="17">
        <v>167.8</v>
      </c>
      <c r="AO11" s="17">
        <v>196.42444</v>
      </c>
      <c r="AP11" s="17">
        <v>137.27961999999999</v>
      </c>
      <c r="AQ11" s="17">
        <v>30.520379999999999</v>
      </c>
      <c r="AR11" s="17">
        <v>167.6</v>
      </c>
      <c r="AS11" s="17">
        <v>196.42444</v>
      </c>
      <c r="AT11" s="17">
        <v>137.27961999999999</v>
      </c>
      <c r="AU11" s="17">
        <v>30.32038</v>
      </c>
      <c r="AV11" s="17">
        <v>167.5</v>
      </c>
      <c r="AW11" s="17">
        <v>196.42444</v>
      </c>
      <c r="AX11" s="17">
        <v>137.27961999999999</v>
      </c>
      <c r="AY11" s="17">
        <v>30.220379999999999</v>
      </c>
      <c r="AZ11" s="17">
        <v>257.3</v>
      </c>
      <c r="BA11" s="17">
        <v>294.63666999999998</v>
      </c>
      <c r="BB11" s="17">
        <v>205.91943000000001</v>
      </c>
      <c r="BC11" s="17">
        <v>51.380569999999999</v>
      </c>
      <c r="BD11" s="17">
        <v>218.1</v>
      </c>
      <c r="BE11" s="17">
        <v>208.28218000000001</v>
      </c>
      <c r="BF11" s="17">
        <v>208.28218000000001</v>
      </c>
      <c r="BG11" s="17">
        <v>9.8178199999999993</v>
      </c>
      <c r="BH11" s="17">
        <v>111.7</v>
      </c>
      <c r="BI11" s="17">
        <v>104.14109000000001</v>
      </c>
      <c r="BJ11" s="17">
        <v>104.14109000000001</v>
      </c>
      <c r="BK11" s="17">
        <v>7.55891</v>
      </c>
      <c r="BL11" s="17">
        <v>434.2</v>
      </c>
      <c r="BM11" s="17">
        <v>463.36901999999998</v>
      </c>
      <c r="BN11" s="17">
        <v>478.65167000000002</v>
      </c>
      <c r="BO11" s="17">
        <v>-44.45167</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136</v>
      </c>
      <c r="CK11" s="17">
        <v>134.00137000000001</v>
      </c>
      <c r="CL11" s="17">
        <v>134.00137000000001</v>
      </c>
      <c r="CM11" s="17">
        <v>1.9986299999999999</v>
      </c>
      <c r="CN11" s="17">
        <v>7.7</v>
      </c>
      <c r="CO11" s="17">
        <v>5.1333399999999996</v>
      </c>
      <c r="CP11" s="17">
        <v>5.1333399999999996</v>
      </c>
      <c r="CQ11" s="17">
        <v>2.5666600000000002</v>
      </c>
      <c r="CR11" s="17">
        <v>5.5</v>
      </c>
      <c r="CS11" s="17">
        <v>2.8177599999999998</v>
      </c>
      <c r="CT11" s="17">
        <v>2.8177599999999998</v>
      </c>
      <c r="CU11" s="17">
        <v>2.6822400000000002</v>
      </c>
      <c r="CV11" s="17"/>
      <c r="CW11" s="17"/>
      <c r="CX11" s="17"/>
      <c r="CY11" s="17">
        <v>0</v>
      </c>
      <c r="CZ11" s="17">
        <v>6.87</v>
      </c>
      <c r="DA11" s="17">
        <v>6.8787000000000003</v>
      </c>
      <c r="DB11" s="17">
        <v>6.8787000000000003</v>
      </c>
      <c r="DC11" s="17">
        <v>-8.6999999999999994E-3</v>
      </c>
      <c r="DD11" s="17">
        <v>12.49</v>
      </c>
      <c r="DE11" s="17">
        <v>12.77125</v>
      </c>
      <c r="DF11" s="17">
        <v>14.919420000000001</v>
      </c>
      <c r="DG11" s="17">
        <v>-2.4294199999999999</v>
      </c>
      <c r="DH11" s="17">
        <v>61.53</v>
      </c>
      <c r="DI11" s="17">
        <v>55</v>
      </c>
      <c r="DJ11" s="17">
        <v>110.97020000000001</v>
      </c>
      <c r="DK11" s="17">
        <v>-49.440199999999997</v>
      </c>
      <c r="DL11" s="17"/>
      <c r="DM11" s="17"/>
      <c r="DN11" s="17"/>
      <c r="DO11" s="17">
        <v>0</v>
      </c>
      <c r="DP11" s="17"/>
      <c r="DQ11" s="17"/>
      <c r="DR11" s="17"/>
      <c r="DS11" s="17">
        <v>0</v>
      </c>
      <c r="DT11" s="17"/>
      <c r="DU11" s="17"/>
      <c r="DV11" s="17"/>
      <c r="DW11" s="17">
        <v>0</v>
      </c>
      <c r="DX11" s="17"/>
      <c r="DY11" s="17"/>
      <c r="DZ11" s="17"/>
      <c r="EA11" s="17">
        <v>0</v>
      </c>
      <c r="EB11" s="17">
        <v>64.5</v>
      </c>
      <c r="EC11" s="17">
        <v>57.048740000000002</v>
      </c>
      <c r="ED11" s="17">
        <v>62.74812</v>
      </c>
      <c r="EE11" s="17">
        <v>1.7518800000000001</v>
      </c>
      <c r="EF11" s="17">
        <v>107.2</v>
      </c>
      <c r="EG11" s="17">
        <v>110.26321</v>
      </c>
      <c r="EH11" s="17">
        <v>110.26321</v>
      </c>
      <c r="EI11" s="17">
        <v>-3.0632100000000002</v>
      </c>
      <c r="EJ11" s="17"/>
      <c r="EK11" s="17"/>
      <c r="EL11" s="17"/>
      <c r="EM11" s="17">
        <v>0</v>
      </c>
      <c r="EN11" s="17"/>
      <c r="EO11" s="17"/>
      <c r="EP11" s="17"/>
      <c r="EQ11" s="17">
        <v>0</v>
      </c>
      <c r="ER11" s="17"/>
      <c r="ES11" s="17"/>
      <c r="ET11" s="17"/>
      <c r="EU11" s="17">
        <v>0</v>
      </c>
      <c r="EV11" s="17">
        <v>6.4</v>
      </c>
      <c r="EW11" s="17">
        <v>6.39</v>
      </c>
      <c r="EX11" s="17">
        <v>6.39</v>
      </c>
      <c r="EY11" s="17">
        <v>0.01</v>
      </c>
      <c r="EZ11" s="17">
        <v>0</v>
      </c>
      <c r="FA11" s="17">
        <v>0</v>
      </c>
      <c r="FB11" s="17">
        <v>165.53272000000001</v>
      </c>
      <c r="FC11" s="17">
        <v>-165.53272000000001</v>
      </c>
      <c r="FD11" s="17">
        <v>38.799999999999997</v>
      </c>
      <c r="FE11" s="17">
        <v>37.482239999999997</v>
      </c>
      <c r="FF11" s="17">
        <v>43.052070000000001</v>
      </c>
      <c r="FG11" s="17">
        <v>-4.2520699999999998</v>
      </c>
      <c r="FH11" s="17">
        <v>73.400000000000006</v>
      </c>
      <c r="FI11" s="17">
        <v>76.301159999999996</v>
      </c>
      <c r="FJ11" s="17">
        <v>75</v>
      </c>
      <c r="FK11" s="17">
        <v>-1.6</v>
      </c>
      <c r="FL11" s="17">
        <v>26.1</v>
      </c>
      <c r="FM11" s="17">
        <v>26.400649999999999</v>
      </c>
      <c r="FN11" s="17">
        <v>26.400649999999999</v>
      </c>
      <c r="FO11" s="17">
        <v>-0.30064999999999997</v>
      </c>
      <c r="FP11" s="17">
        <v>18</v>
      </c>
      <c r="FQ11" s="17">
        <v>15.80592</v>
      </c>
      <c r="FR11" s="17">
        <v>15.80592</v>
      </c>
      <c r="FS11" s="17">
        <v>2.19408</v>
      </c>
      <c r="FT11" s="17">
        <v>18</v>
      </c>
      <c r="FU11" s="17">
        <v>19.1068</v>
      </c>
      <c r="FV11" s="17">
        <v>19.1068</v>
      </c>
      <c r="FW11" s="17">
        <v>-1.1068</v>
      </c>
      <c r="FX11" s="17">
        <v>72.5</v>
      </c>
      <c r="FY11" s="17">
        <v>73.223380000000006</v>
      </c>
      <c r="FZ11" s="17">
        <v>73.223380000000006</v>
      </c>
      <c r="GA11" s="17">
        <v>-0.72338000000000002</v>
      </c>
      <c r="GB11" s="17">
        <v>182.7</v>
      </c>
      <c r="GC11" s="17">
        <v>185.10007999999999</v>
      </c>
      <c r="GD11" s="17">
        <v>185.10007999999999</v>
      </c>
      <c r="GE11" s="17">
        <v>-2.40008</v>
      </c>
      <c r="GF11" s="17">
        <v>182.9</v>
      </c>
      <c r="GG11" s="17">
        <v>185.10007999999999</v>
      </c>
      <c r="GH11" s="17">
        <v>185.10007999999999</v>
      </c>
      <c r="GI11" s="17">
        <v>-2.2000799999999998</v>
      </c>
      <c r="GJ11" s="17">
        <v>183.6</v>
      </c>
      <c r="GK11" s="17">
        <v>185.10007999999999</v>
      </c>
      <c r="GL11" s="17">
        <v>185.10007999999999</v>
      </c>
      <c r="GM11" s="17">
        <v>-1.5000800000000001</v>
      </c>
      <c r="GN11" s="17">
        <v>66.400000000000006</v>
      </c>
      <c r="GO11" s="17">
        <v>50.628340000000001</v>
      </c>
      <c r="GP11" s="17">
        <v>36.353740000000002</v>
      </c>
      <c r="GQ11" s="17">
        <v>30.04626</v>
      </c>
      <c r="GR11" s="17">
        <v>5.8</v>
      </c>
      <c r="GS11" s="17">
        <v>5.8686699999999998</v>
      </c>
      <c r="GT11" s="17">
        <v>5.8686699999999998</v>
      </c>
      <c r="GU11" s="17">
        <v>-6.8669999999999995E-2</v>
      </c>
      <c r="GV11" s="17">
        <v>1.5</v>
      </c>
      <c r="GW11" s="17">
        <v>6.1567800000000004</v>
      </c>
      <c r="GX11" s="17">
        <v>6.1567800000000004</v>
      </c>
      <c r="GY11" s="17">
        <v>-4.6567800000000004</v>
      </c>
      <c r="GZ11" s="17">
        <v>34.1</v>
      </c>
      <c r="HA11" s="17">
        <v>34.47804</v>
      </c>
      <c r="HB11" s="17">
        <v>34.47804</v>
      </c>
      <c r="HC11" s="17">
        <v>-0.37803999999999999</v>
      </c>
      <c r="HD11" s="17">
        <v>27.8</v>
      </c>
      <c r="HE11" s="17">
        <v>27.73311</v>
      </c>
      <c r="HF11" s="17">
        <v>30.81456</v>
      </c>
      <c r="HG11" s="17">
        <v>-3.0145599999999999</v>
      </c>
      <c r="HH11" s="17">
        <v>2</v>
      </c>
      <c r="HI11" s="17">
        <v>3.9046599999999998</v>
      </c>
      <c r="HJ11" s="17">
        <v>3.9046599999999998</v>
      </c>
      <c r="HK11" s="17">
        <v>-1.90466</v>
      </c>
      <c r="HL11" s="17">
        <v>0</v>
      </c>
      <c r="HM11" s="17">
        <v>0</v>
      </c>
      <c r="HN11" s="17">
        <v>0</v>
      </c>
      <c r="HO11" s="17">
        <v>0</v>
      </c>
      <c r="HP11" s="17">
        <v>53.2</v>
      </c>
      <c r="HQ11" s="17">
        <v>51.39481</v>
      </c>
      <c r="HR11" s="17">
        <v>49.99145</v>
      </c>
      <c r="HS11" s="17">
        <v>3.2085499999999998</v>
      </c>
      <c r="HT11" s="17"/>
      <c r="HU11" s="17"/>
      <c r="HV11" s="17"/>
      <c r="HW11" s="17">
        <v>0</v>
      </c>
      <c r="HX11" s="17"/>
      <c r="HY11" s="17"/>
      <c r="HZ11" s="17"/>
      <c r="IA11" s="17">
        <v>0</v>
      </c>
      <c r="IB11" s="17">
        <v>49.7</v>
      </c>
      <c r="IC11" s="17">
        <v>81.420670000000001</v>
      </c>
      <c r="ID11" s="17">
        <v>30.400010000000002</v>
      </c>
      <c r="IE11" s="17">
        <v>19.299990000000001</v>
      </c>
      <c r="IF11" s="17"/>
      <c r="IG11" s="17"/>
      <c r="IH11" s="17"/>
      <c r="II11" s="17">
        <v>0</v>
      </c>
      <c r="IJ11" s="17"/>
      <c r="IK11" s="17"/>
      <c r="IL11" s="17"/>
      <c r="IM11" s="17">
        <v>0</v>
      </c>
      <c r="IN11" s="17">
        <v>46.8</v>
      </c>
      <c r="IO11" s="17">
        <v>48.181449999999998</v>
      </c>
      <c r="IP11" s="17">
        <v>48.181449999999998</v>
      </c>
      <c r="IQ11" s="17">
        <v>-1.3814500000000001</v>
      </c>
      <c r="IR11" s="17"/>
      <c r="IS11" s="17"/>
      <c r="IT11" s="17"/>
      <c r="IU11" s="17">
        <v>0</v>
      </c>
      <c r="IV11" s="17"/>
      <c r="IW11" s="17"/>
      <c r="IX11" s="17"/>
      <c r="IY11" s="17">
        <v>0</v>
      </c>
      <c r="IZ11" s="17"/>
      <c r="JA11" s="17"/>
      <c r="JB11" s="17"/>
      <c r="JC11" s="17">
        <v>0</v>
      </c>
      <c r="JD11" s="17">
        <v>44.1</v>
      </c>
      <c r="JE11" s="17">
        <v>33.863239999999998</v>
      </c>
      <c r="JF11" s="17">
        <v>16.49485</v>
      </c>
      <c r="JG11" s="17">
        <v>27.605149999999998</v>
      </c>
      <c r="JH11" s="17">
        <v>178.4</v>
      </c>
      <c r="JI11" s="17">
        <v>178.52956</v>
      </c>
      <c r="JJ11" s="17">
        <v>178.52956</v>
      </c>
      <c r="JK11" s="17">
        <v>-0.12956000000000001</v>
      </c>
      <c r="JL11" s="17">
        <v>176.2</v>
      </c>
      <c r="JM11" s="17">
        <v>178.52956</v>
      </c>
      <c r="JN11" s="17">
        <v>178.52956</v>
      </c>
      <c r="JO11" s="17">
        <v>-2.3295599999999999</v>
      </c>
      <c r="JP11" s="17">
        <v>200</v>
      </c>
      <c r="JQ11" s="17">
        <v>178.52956</v>
      </c>
      <c r="JR11" s="17">
        <v>178.52956</v>
      </c>
      <c r="JS11" s="17">
        <v>21.47044</v>
      </c>
      <c r="JT11" s="17">
        <v>276</v>
      </c>
      <c r="JU11" s="17">
        <v>267.79433</v>
      </c>
      <c r="JV11" s="17">
        <v>267.79433</v>
      </c>
      <c r="JW11" s="17">
        <v>8.2056699999999996</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v>0</v>
      </c>
      <c r="KT11" s="17">
        <v>0</v>
      </c>
      <c r="KU11" s="17">
        <v>0</v>
      </c>
      <c r="KV11" s="17"/>
      <c r="KW11" s="17"/>
      <c r="KX11" s="17"/>
      <c r="KY11" s="17">
        <v>0</v>
      </c>
      <c r="KZ11" s="17"/>
      <c r="LA11" s="17"/>
      <c r="LB11" s="17"/>
      <c r="LC11" s="17">
        <v>0</v>
      </c>
      <c r="LD11" s="17">
        <v>1.2</v>
      </c>
      <c r="LE11" s="17">
        <v>1.1522699999999999</v>
      </c>
      <c r="LF11" s="17">
        <v>1.1522699999999999</v>
      </c>
      <c r="LG11" s="17">
        <v>4.7730000000000002E-2</v>
      </c>
      <c r="LH11" s="17">
        <v>104.2</v>
      </c>
      <c r="LI11" s="17">
        <v>129.70228</v>
      </c>
      <c r="LJ11" s="17">
        <v>119.40398999999999</v>
      </c>
      <c r="LK11" s="17">
        <v>-15.203989999999999</v>
      </c>
      <c r="LL11" s="17">
        <v>67.400000000000006</v>
      </c>
      <c r="LM11" s="17">
        <v>57.395960000000002</v>
      </c>
      <c r="LN11" s="17">
        <v>73.082809999999995</v>
      </c>
      <c r="LO11" s="17">
        <v>-5.6828099999999999</v>
      </c>
      <c r="LP11" s="17">
        <v>63.7</v>
      </c>
      <c r="LQ11" s="17">
        <v>67.133979999999994</v>
      </c>
      <c r="LR11" s="17">
        <v>67.133979999999994</v>
      </c>
      <c r="LS11" s="17">
        <v>-3.43398</v>
      </c>
      <c r="LT11" s="17">
        <v>68.099999999999994</v>
      </c>
      <c r="LU11" s="17">
        <v>58.533380000000001</v>
      </c>
      <c r="LV11" s="17">
        <v>65.984009999999998</v>
      </c>
      <c r="LW11" s="17">
        <v>2.11599</v>
      </c>
      <c r="LX11" s="17">
        <v>29.5</v>
      </c>
      <c r="LY11" s="17">
        <v>27.30705</v>
      </c>
      <c r="LZ11" s="17">
        <v>27.30705</v>
      </c>
      <c r="MA11" s="17">
        <v>2.1929500000000002</v>
      </c>
      <c r="MB11" s="17"/>
      <c r="MC11" s="17"/>
      <c r="MD11" s="17"/>
      <c r="ME11" s="17">
        <v>0</v>
      </c>
      <c r="MF11" s="17"/>
      <c r="MG11" s="17"/>
      <c r="MH11" s="17"/>
      <c r="MI11" s="17">
        <v>0</v>
      </c>
      <c r="MJ11" s="17"/>
      <c r="MK11" s="17"/>
      <c r="ML11" s="17"/>
      <c r="MM11" s="17">
        <v>0</v>
      </c>
      <c r="MN11" s="17">
        <v>147.30000000000001</v>
      </c>
      <c r="MO11" s="17">
        <v>149.77393000000001</v>
      </c>
      <c r="MP11" s="17">
        <v>149.77393000000001</v>
      </c>
      <c r="MQ11" s="17">
        <v>-2.4739300000000002</v>
      </c>
      <c r="MR11" s="17">
        <v>149.80000000000001</v>
      </c>
      <c r="MS11" s="17">
        <v>149.77393000000001</v>
      </c>
      <c r="MT11" s="17">
        <v>149.77393000000001</v>
      </c>
      <c r="MU11" s="17">
        <v>2.6069999999999999E-2</v>
      </c>
      <c r="MV11" s="17">
        <v>149.9</v>
      </c>
      <c r="MW11" s="17">
        <v>149.77393000000001</v>
      </c>
      <c r="MX11" s="17">
        <v>149.77393000000001</v>
      </c>
      <c r="MY11" s="17">
        <v>0.12606999999999999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140.80000000000001</v>
      </c>
      <c r="NU11" s="17"/>
      <c r="NV11" s="17"/>
      <c r="NW11" s="17">
        <v>140.80000000000001</v>
      </c>
      <c r="NX11" s="17">
        <v>78.900000000000006</v>
      </c>
      <c r="NY11" s="17"/>
      <c r="NZ11" s="17"/>
      <c r="OA11" s="17">
        <v>78.900000000000006</v>
      </c>
      <c r="OB11" s="17">
        <v>0</v>
      </c>
      <c r="OC11" s="17">
        <v>0</v>
      </c>
      <c r="OD11" s="17">
        <v>0</v>
      </c>
      <c r="OE11" s="17">
        <v>0</v>
      </c>
      <c r="OF11" s="17">
        <v>23.7</v>
      </c>
      <c r="OG11" s="17">
        <v>28.8</v>
      </c>
      <c r="OH11" s="17">
        <v>52.357999999999997</v>
      </c>
      <c r="OI11" s="17">
        <v>-28.658000000000001</v>
      </c>
      <c r="OJ11" s="17">
        <v>0</v>
      </c>
      <c r="OK11" s="17">
        <v>0</v>
      </c>
      <c r="OL11" s="17">
        <v>0</v>
      </c>
      <c r="OM11" s="17">
        <v>0</v>
      </c>
      <c r="ON11" s="17">
        <v>12.6</v>
      </c>
      <c r="OO11" s="17">
        <v>13.257999999999999</v>
      </c>
      <c r="OP11" s="17">
        <v>13.257999999999999</v>
      </c>
      <c r="OQ11" s="17">
        <v>-0.65800000000000003</v>
      </c>
      <c r="OR11" s="17">
        <v>0</v>
      </c>
      <c r="OS11" s="17">
        <v>0</v>
      </c>
      <c r="OT11" s="17">
        <v>0</v>
      </c>
      <c r="OU11" s="17">
        <v>0</v>
      </c>
      <c r="OV11" s="17">
        <v>10.6</v>
      </c>
      <c r="OW11" s="17">
        <v>9.5</v>
      </c>
      <c r="OX11" s="17">
        <v>9.5</v>
      </c>
      <c r="OY11" s="17">
        <v>1.1000000000000001</v>
      </c>
      <c r="OZ11" s="17">
        <v>9.9</v>
      </c>
      <c r="PA11" s="17">
        <v>9</v>
      </c>
      <c r="PB11" s="17">
        <v>9</v>
      </c>
      <c r="PC11" s="17">
        <v>0.9</v>
      </c>
      <c r="PD11" s="17">
        <v>4.2</v>
      </c>
      <c r="PE11" s="17">
        <v>1.3440700000000001</v>
      </c>
      <c r="PF11" s="17">
        <v>1.3440700000000001</v>
      </c>
      <c r="PG11" s="17">
        <v>2.8559299999999999</v>
      </c>
      <c r="PH11" s="17">
        <v>0.4</v>
      </c>
      <c r="PI11" s="17">
        <v>1</v>
      </c>
      <c r="PJ11" s="17">
        <v>1</v>
      </c>
      <c r="PK11" s="17">
        <v>-0.6</v>
      </c>
      <c r="PL11" s="17">
        <v>2.1</v>
      </c>
      <c r="PM11" s="17">
        <v>2.5</v>
      </c>
      <c r="PN11" s="17">
        <v>2.5</v>
      </c>
      <c r="PO11" s="17">
        <v>-0.4</v>
      </c>
      <c r="PP11" s="17">
        <v>2.6</v>
      </c>
      <c r="PQ11" s="17">
        <v>2.5</v>
      </c>
      <c r="PR11" s="17">
        <v>2.5</v>
      </c>
      <c r="PS11" s="17">
        <v>0.1</v>
      </c>
      <c r="PT11" s="17">
        <v>20.399999999999999</v>
      </c>
      <c r="PU11" s="17">
        <v>19.417480000000001</v>
      </c>
      <c r="PV11" s="17">
        <v>19.417480000000001</v>
      </c>
      <c r="PW11" s="17">
        <v>0.98251999999999995</v>
      </c>
      <c r="PX11" s="17">
        <v>10.8</v>
      </c>
      <c r="PY11" s="17">
        <v>12.621359999999999</v>
      </c>
      <c r="PZ11" s="17">
        <v>12.621359999999999</v>
      </c>
      <c r="QA11" s="17">
        <v>-1.8213600000000001</v>
      </c>
      <c r="QB11" s="17">
        <v>7</v>
      </c>
      <c r="QC11" s="17">
        <v>7</v>
      </c>
      <c r="QD11" s="17">
        <v>7</v>
      </c>
      <c r="QE11" s="17">
        <v>0</v>
      </c>
      <c r="QF11" s="17">
        <v>3.3</v>
      </c>
      <c r="QG11" s="17">
        <v>3.3</v>
      </c>
      <c r="QH11" s="17">
        <v>3.3</v>
      </c>
      <c r="QI11" s="17">
        <v>0</v>
      </c>
      <c r="QJ11" s="17">
        <v>18.5</v>
      </c>
      <c r="QK11" s="17">
        <v>17.961169999999999</v>
      </c>
      <c r="QL11" s="17">
        <v>17.961169999999999</v>
      </c>
      <c r="QM11" s="17">
        <v>0.53883000000000003</v>
      </c>
      <c r="QN11" s="17">
        <v>0</v>
      </c>
      <c r="QO11" s="17">
        <v>0</v>
      </c>
      <c r="QP11" s="17">
        <v>0</v>
      </c>
      <c r="QQ11" s="17">
        <v>0</v>
      </c>
      <c r="QR11" s="17">
        <v>0</v>
      </c>
      <c r="QS11" s="17">
        <v>0</v>
      </c>
      <c r="QT11" s="17">
        <v>0</v>
      </c>
      <c r="QU11" s="17">
        <v>0</v>
      </c>
      <c r="QV11" s="17">
        <v>6.4</v>
      </c>
      <c r="QW11" s="17">
        <v>12.111000000000001</v>
      </c>
      <c r="QX11" s="17">
        <v>12.111000000000001</v>
      </c>
      <c r="QY11" s="17">
        <v>-5.7110000000000003</v>
      </c>
      <c r="QZ11" s="17">
        <v>16.3</v>
      </c>
      <c r="RA11" s="17">
        <v>11.565</v>
      </c>
      <c r="RB11" s="17">
        <v>11.565</v>
      </c>
      <c r="RC11" s="17">
        <v>4.7350000000000003</v>
      </c>
      <c r="RD11" s="17">
        <v>4.5</v>
      </c>
      <c r="RE11" s="17">
        <v>4.2</v>
      </c>
      <c r="RF11" s="17">
        <v>4.2</v>
      </c>
      <c r="RG11" s="17">
        <v>0.3</v>
      </c>
      <c r="RH11" s="17">
        <v>2.2000000000000002</v>
      </c>
      <c r="RI11" s="17">
        <v>2.4</v>
      </c>
      <c r="RJ11" s="17">
        <v>2.4</v>
      </c>
      <c r="RK11" s="17">
        <v>-0.2</v>
      </c>
      <c r="RL11" s="17">
        <v>1.1000000000000001</v>
      </c>
      <c r="RM11" s="17">
        <v>1.2</v>
      </c>
      <c r="RN11" s="17">
        <v>1.2</v>
      </c>
      <c r="RO11" s="17">
        <v>-0.1</v>
      </c>
      <c r="RP11" s="17">
        <v>2.9</v>
      </c>
      <c r="RQ11" s="17">
        <v>2.8</v>
      </c>
      <c r="RR11" s="17">
        <v>2.8</v>
      </c>
      <c r="RS11" s="17">
        <v>0.1</v>
      </c>
      <c r="RT11" s="17">
        <v>0</v>
      </c>
      <c r="RU11" s="17">
        <v>0</v>
      </c>
      <c r="RV11" s="17">
        <v>0</v>
      </c>
      <c r="RW11" s="17">
        <v>0</v>
      </c>
      <c r="RX11" s="17">
        <v>2</v>
      </c>
      <c r="RY11" s="17">
        <v>2.16</v>
      </c>
      <c r="RZ11" s="17">
        <v>2.16</v>
      </c>
      <c r="SA11" s="17">
        <v>-0.16</v>
      </c>
      <c r="SB11" s="17">
        <v>13.1</v>
      </c>
      <c r="SC11" s="17">
        <v>18.83323</v>
      </c>
      <c r="SD11" s="17">
        <v>7.0317600000000002</v>
      </c>
      <c r="SE11" s="17">
        <v>6.0682400000000003</v>
      </c>
      <c r="SF11" s="17">
        <v>1.2</v>
      </c>
      <c r="SG11" s="17">
        <v>1.3</v>
      </c>
      <c r="SH11" s="17">
        <v>1.3</v>
      </c>
      <c r="SI11" s="17">
        <v>-0.1</v>
      </c>
      <c r="SJ11" s="17">
        <v>0.3</v>
      </c>
      <c r="SK11" s="17">
        <v>0.4</v>
      </c>
      <c r="SL11" s="17">
        <v>0.4</v>
      </c>
      <c r="SM11" s="17">
        <v>-0.1</v>
      </c>
      <c r="SN11" s="17">
        <v>8.1</v>
      </c>
      <c r="SO11" s="17">
        <v>8.1999999999999993</v>
      </c>
      <c r="SP11" s="17">
        <v>8.1999999999999993</v>
      </c>
      <c r="SQ11" s="17">
        <v>-0.1</v>
      </c>
      <c r="SR11" s="17">
        <v>1.5</v>
      </c>
      <c r="SS11" s="17">
        <v>4.3</v>
      </c>
      <c r="ST11" s="17">
        <v>4.3</v>
      </c>
      <c r="SU11" s="17">
        <v>-2.8</v>
      </c>
      <c r="SV11" s="17">
        <v>5</v>
      </c>
      <c r="SW11" s="17">
        <v>5.3</v>
      </c>
      <c r="SX11" s="17">
        <v>5.3</v>
      </c>
      <c r="SY11" s="17">
        <v>-0.3</v>
      </c>
      <c r="SZ11" s="17">
        <v>6.8</v>
      </c>
      <c r="TA11" s="17">
        <v>7.3</v>
      </c>
      <c r="TB11" s="17">
        <v>7.3</v>
      </c>
      <c r="TC11" s="17">
        <v>-0.5</v>
      </c>
      <c r="TD11" s="17">
        <v>13</v>
      </c>
      <c r="TE11" s="17">
        <v>13.398059999999999</v>
      </c>
      <c r="TF11" s="17">
        <v>13.398059999999999</v>
      </c>
      <c r="TG11" s="17">
        <v>-0.39806000000000002</v>
      </c>
      <c r="TH11" s="17">
        <v>24.6</v>
      </c>
      <c r="TI11" s="17">
        <v>22.7</v>
      </c>
      <c r="TJ11" s="17">
        <v>25.033000000000001</v>
      </c>
      <c r="TK11" s="17">
        <v>-0.433</v>
      </c>
      <c r="TL11" s="17">
        <v>12.2</v>
      </c>
      <c r="TM11" s="17">
        <v>12</v>
      </c>
      <c r="TN11" s="17">
        <v>24.234999999999999</v>
      </c>
      <c r="TO11" s="17">
        <v>-12.035</v>
      </c>
      <c r="TP11" s="17">
        <v>0</v>
      </c>
      <c r="TQ11" s="17">
        <v>0</v>
      </c>
      <c r="TR11" s="17">
        <v>0</v>
      </c>
      <c r="TS11" s="17">
        <v>0</v>
      </c>
      <c r="TT11" s="17">
        <v>15.7</v>
      </c>
      <c r="TU11" s="17">
        <v>20.867999999999999</v>
      </c>
      <c r="TV11" s="17">
        <v>20.867999999999999</v>
      </c>
      <c r="TW11" s="17">
        <v>-5.1680000000000001</v>
      </c>
      <c r="TX11" s="17">
        <v>28.1</v>
      </c>
      <c r="TY11" s="17">
        <v>31.704000000000001</v>
      </c>
      <c r="TZ11" s="17">
        <v>31.704000000000001</v>
      </c>
      <c r="UA11" s="17">
        <v>-3.6040000000000001</v>
      </c>
      <c r="UB11" s="17">
        <v>1.6</v>
      </c>
      <c r="UC11" s="17">
        <v>2.1070000000000002</v>
      </c>
      <c r="UD11" s="17">
        <v>2.1070000000000002</v>
      </c>
      <c r="UE11" s="17">
        <v>-0.50700000000000001</v>
      </c>
      <c r="UF11" s="17">
        <v>0.8</v>
      </c>
      <c r="UG11" s="17">
        <v>1.3939999999999999</v>
      </c>
      <c r="UH11" s="17">
        <v>1.3939999999999999</v>
      </c>
      <c r="UI11" s="17">
        <v>-0.59399999999999997</v>
      </c>
      <c r="UJ11" s="17">
        <v>9.6999999999999993</v>
      </c>
      <c r="UK11" s="17">
        <v>9.5</v>
      </c>
      <c r="UL11" s="17">
        <v>9.5</v>
      </c>
      <c r="UM11" s="17">
        <v>0.2</v>
      </c>
      <c r="UN11" s="17">
        <v>2.9</v>
      </c>
      <c r="UO11" s="17">
        <v>3</v>
      </c>
      <c r="UP11" s="17">
        <v>3</v>
      </c>
      <c r="UQ11" s="17">
        <v>-0.1</v>
      </c>
      <c r="UR11" s="17">
        <v>7.3</v>
      </c>
      <c r="US11" s="17">
        <v>8.1</v>
      </c>
      <c r="UT11" s="17">
        <v>8.1</v>
      </c>
      <c r="UU11" s="17">
        <v>-0.8</v>
      </c>
      <c r="UV11" s="17">
        <v>5.0999999999999996</v>
      </c>
      <c r="UW11" s="17">
        <v>5</v>
      </c>
      <c r="UX11" s="17">
        <v>5</v>
      </c>
      <c r="UY11" s="17">
        <v>0.1</v>
      </c>
      <c r="UZ11" s="17">
        <v>5.4</v>
      </c>
      <c r="VA11" s="17">
        <v>5.5</v>
      </c>
      <c r="VB11" s="17">
        <v>5.5</v>
      </c>
      <c r="VC11" s="17">
        <v>-0.1</v>
      </c>
      <c r="VD11" s="17">
        <v>5.4</v>
      </c>
      <c r="VE11" s="17">
        <v>5.5</v>
      </c>
      <c r="VF11" s="17">
        <v>5.5</v>
      </c>
      <c r="VG11" s="17">
        <v>-0.1</v>
      </c>
      <c r="VH11" s="17">
        <v>6.2</v>
      </c>
      <c r="VI11" s="17">
        <v>9.6020000000000003</v>
      </c>
      <c r="VJ11" s="17">
        <v>9.6020000000000003</v>
      </c>
      <c r="VK11" s="17">
        <v>-3.4020000000000001</v>
      </c>
      <c r="VL11" s="17">
        <v>0</v>
      </c>
      <c r="VM11" s="17">
        <v>0</v>
      </c>
      <c r="VN11" s="17">
        <v>0</v>
      </c>
      <c r="VO11" s="17">
        <v>0</v>
      </c>
      <c r="VP11" s="17">
        <v>0</v>
      </c>
      <c r="VQ11" s="17">
        <v>0</v>
      </c>
      <c r="VR11" s="17">
        <v>0</v>
      </c>
      <c r="VS11" s="17">
        <v>0</v>
      </c>
      <c r="VT11" s="17">
        <v>0</v>
      </c>
      <c r="VU11" s="17">
        <v>0</v>
      </c>
      <c r="VV11" s="17">
        <v>0</v>
      </c>
      <c r="VW11" s="17">
        <v>0</v>
      </c>
      <c r="VX11" s="17">
        <v>0.6</v>
      </c>
      <c r="VY11" s="17"/>
      <c r="VZ11" s="17">
        <v>0.6</v>
      </c>
      <c r="WA11" s="17">
        <v>0</v>
      </c>
      <c r="WB11" s="17">
        <v>0</v>
      </c>
      <c r="WC11" s="17">
        <v>10.724</v>
      </c>
      <c r="WD11" s="17">
        <v>10.724</v>
      </c>
      <c r="WE11" s="17">
        <v>-10.724</v>
      </c>
      <c r="WF11" s="17">
        <v>0</v>
      </c>
      <c r="WG11" s="17">
        <v>5.8259999999999996</v>
      </c>
      <c r="WH11" s="17">
        <v>5.8259999999999996</v>
      </c>
      <c r="WI11" s="17">
        <v>-5.8259999999999996</v>
      </c>
      <c r="WJ11" s="17">
        <v>0</v>
      </c>
      <c r="WK11" s="17">
        <v>0</v>
      </c>
      <c r="WL11" s="17">
        <v>0</v>
      </c>
      <c r="WM11" s="17">
        <v>0</v>
      </c>
      <c r="WN11" s="17">
        <v>0</v>
      </c>
      <c r="WO11" s="17">
        <v>0</v>
      </c>
      <c r="WP11" s="17">
        <v>0</v>
      </c>
      <c r="WQ11" s="17">
        <v>0</v>
      </c>
      <c r="WR11" s="17">
        <v>10</v>
      </c>
      <c r="WS11" s="17">
        <v>10</v>
      </c>
      <c r="WT11" s="17">
        <v>10</v>
      </c>
      <c r="WU11" s="17">
        <v>0</v>
      </c>
      <c r="WV11" s="17">
        <v>17.8</v>
      </c>
      <c r="WW11" s="17">
        <v>17.475729999999999</v>
      </c>
      <c r="WX11" s="17">
        <v>17.475729999999999</v>
      </c>
      <c r="WY11" s="17">
        <v>0.32427</v>
      </c>
      <c r="WZ11" s="17">
        <v>9.8000000000000007</v>
      </c>
      <c r="XA11" s="17">
        <v>10.8</v>
      </c>
      <c r="XB11" s="17">
        <v>10.8</v>
      </c>
      <c r="XC11" s="17">
        <v>-1</v>
      </c>
      <c r="XD11" s="17"/>
      <c r="XE11" s="17"/>
      <c r="XF11" s="17">
        <v>14.66667</v>
      </c>
      <c r="XG11" s="17">
        <v>-14.66667</v>
      </c>
      <c r="XH11" s="17"/>
      <c r="XI11" s="17"/>
      <c r="XJ11" s="17">
        <v>7.3333300000000001</v>
      </c>
      <c r="XK11" s="17">
        <v>-7.3333300000000001</v>
      </c>
      <c r="XL11" s="17">
        <v>15</v>
      </c>
      <c r="XM11" s="17">
        <v>14</v>
      </c>
      <c r="XN11" s="17">
        <v>14</v>
      </c>
      <c r="XO11" s="17">
        <v>1</v>
      </c>
      <c r="XP11" s="17"/>
      <c r="XQ11" s="17"/>
      <c r="XR11" s="17"/>
      <c r="XS11" s="17">
        <v>0</v>
      </c>
      <c r="XT11" s="17">
        <v>8.11</v>
      </c>
      <c r="XU11" s="17">
        <v>7.66</v>
      </c>
      <c r="XV11" s="17">
        <v>7.66</v>
      </c>
      <c r="XW11" s="17">
        <v>0.45</v>
      </c>
      <c r="XX11" s="17"/>
      <c r="XY11" s="17"/>
      <c r="XZ11" s="17"/>
      <c r="YA11" s="17">
        <v>0</v>
      </c>
      <c r="YB11" s="17"/>
      <c r="YC11" s="17"/>
      <c r="YD11" s="17"/>
      <c r="YE11" s="17">
        <v>0</v>
      </c>
    </row>
    <row r="12" spans="1:655" ht="24" customHeight="1" x14ac:dyDescent="0.3">
      <c r="A12" s="1"/>
      <c r="B12" s="16" t="s">
        <v>55</v>
      </c>
      <c r="C12" s="16" t="s">
        <v>784</v>
      </c>
      <c r="D12" s="17">
        <v>88.8</v>
      </c>
      <c r="E12" s="17">
        <v>97.000470000000007</v>
      </c>
      <c r="F12" s="17">
        <v>113.6717</v>
      </c>
      <c r="G12" s="17">
        <v>-24.871700000000001</v>
      </c>
      <c r="H12" s="17">
        <v>602.5</v>
      </c>
      <c r="I12" s="17">
        <v>594.17128000000002</v>
      </c>
      <c r="J12" s="17">
        <v>594.17128000000002</v>
      </c>
      <c r="K12" s="17">
        <v>8.3287200000000006</v>
      </c>
      <c r="L12" s="17">
        <v>201.5</v>
      </c>
      <c r="M12" s="17">
        <v>193.29447999999999</v>
      </c>
      <c r="N12" s="17">
        <v>193.29447999999999</v>
      </c>
      <c r="O12" s="17">
        <v>8.2055199999999999</v>
      </c>
      <c r="P12" s="17"/>
      <c r="Q12" s="17"/>
      <c r="R12" s="17"/>
      <c r="S12" s="17">
        <v>0</v>
      </c>
      <c r="T12" s="17"/>
      <c r="U12" s="17"/>
      <c r="V12" s="17"/>
      <c r="W12" s="17">
        <v>0</v>
      </c>
      <c r="X12" s="17">
        <v>40.5</v>
      </c>
      <c r="Y12" s="17">
        <v>10.309279999999999</v>
      </c>
      <c r="Z12" s="17">
        <v>10.309279999999999</v>
      </c>
      <c r="AA12" s="17">
        <v>30.190719999999999</v>
      </c>
      <c r="AB12" s="17">
        <v>83.7</v>
      </c>
      <c r="AC12" s="17">
        <v>98.391999999999996</v>
      </c>
      <c r="AD12" s="17">
        <v>98.391999999999996</v>
      </c>
      <c r="AE12" s="17">
        <v>-14.692</v>
      </c>
      <c r="AF12" s="17"/>
      <c r="AG12" s="17"/>
      <c r="AH12" s="17"/>
      <c r="AI12" s="17">
        <v>0</v>
      </c>
      <c r="AJ12" s="17"/>
      <c r="AK12" s="17"/>
      <c r="AL12" s="17"/>
      <c r="AM12" s="17">
        <v>0</v>
      </c>
      <c r="AN12" s="17">
        <v>160.19999999999999</v>
      </c>
      <c r="AO12" s="17">
        <v>193.92877999999999</v>
      </c>
      <c r="AP12" s="17">
        <v>135.71778</v>
      </c>
      <c r="AQ12" s="17">
        <v>24.482220000000002</v>
      </c>
      <c r="AR12" s="17">
        <v>161.19999999999999</v>
      </c>
      <c r="AS12" s="17">
        <v>193.92877999999999</v>
      </c>
      <c r="AT12" s="17">
        <v>135.71778</v>
      </c>
      <c r="AU12" s="17">
        <v>25.482220000000002</v>
      </c>
      <c r="AV12" s="17">
        <v>161</v>
      </c>
      <c r="AW12" s="17">
        <v>193.92877999999999</v>
      </c>
      <c r="AX12" s="17">
        <v>135.71778</v>
      </c>
      <c r="AY12" s="17">
        <v>25.282219999999999</v>
      </c>
      <c r="AZ12" s="17">
        <v>244.8</v>
      </c>
      <c r="BA12" s="17">
        <v>290.89316000000002</v>
      </c>
      <c r="BB12" s="17">
        <v>203.57667000000001</v>
      </c>
      <c r="BC12" s="17">
        <v>41.223329999999997</v>
      </c>
      <c r="BD12" s="17">
        <v>217.4</v>
      </c>
      <c r="BE12" s="17">
        <v>208.28218000000001</v>
      </c>
      <c r="BF12" s="17">
        <v>208.28218000000001</v>
      </c>
      <c r="BG12" s="17">
        <v>9.11782</v>
      </c>
      <c r="BH12" s="17">
        <v>111.8</v>
      </c>
      <c r="BI12" s="17">
        <v>104.14109000000001</v>
      </c>
      <c r="BJ12" s="17">
        <v>104.14109000000001</v>
      </c>
      <c r="BK12" s="17">
        <v>7.6589099999999997</v>
      </c>
      <c r="BL12" s="17">
        <v>357.2</v>
      </c>
      <c r="BM12" s="17">
        <v>436.07060000000001</v>
      </c>
      <c r="BN12" s="17">
        <v>488.45235000000002</v>
      </c>
      <c r="BO12" s="17">
        <v>-131.25235000000001</v>
      </c>
      <c r="BP12" s="17">
        <v>4.3</v>
      </c>
      <c r="BQ12" s="17">
        <v>4.4318400000000002</v>
      </c>
      <c r="BR12" s="17">
        <v>4.4318400000000002</v>
      </c>
      <c r="BS12" s="17">
        <v>-0.13184000000000001</v>
      </c>
      <c r="BT12" s="17"/>
      <c r="BU12" s="17"/>
      <c r="BV12" s="17"/>
      <c r="BW12" s="17">
        <v>0</v>
      </c>
      <c r="BX12" s="17"/>
      <c r="BY12" s="17"/>
      <c r="BZ12" s="17"/>
      <c r="CA12" s="17">
        <v>0</v>
      </c>
      <c r="CB12" s="17"/>
      <c r="CC12" s="17"/>
      <c r="CD12" s="17"/>
      <c r="CE12" s="17">
        <v>0</v>
      </c>
      <c r="CF12" s="17"/>
      <c r="CG12" s="17"/>
      <c r="CH12" s="17"/>
      <c r="CI12" s="17">
        <v>0</v>
      </c>
      <c r="CJ12" s="17">
        <v>140</v>
      </c>
      <c r="CK12" s="17">
        <v>134.00137000000001</v>
      </c>
      <c r="CL12" s="17">
        <v>134.00137000000001</v>
      </c>
      <c r="CM12" s="17">
        <v>5.9986300000000004</v>
      </c>
      <c r="CN12" s="17">
        <v>8.3000000000000007</v>
      </c>
      <c r="CO12" s="17">
        <v>5.1333399999999996</v>
      </c>
      <c r="CP12" s="17">
        <v>5.1333399999999996</v>
      </c>
      <c r="CQ12" s="17">
        <v>3.1666599999999998</v>
      </c>
      <c r="CR12" s="17">
        <v>5.7</v>
      </c>
      <c r="CS12" s="17">
        <v>2.8177599999999998</v>
      </c>
      <c r="CT12" s="17">
        <v>2.8177599999999998</v>
      </c>
      <c r="CU12" s="17">
        <v>2.8822399999999999</v>
      </c>
      <c r="CV12" s="17"/>
      <c r="CW12" s="17"/>
      <c r="CX12" s="17"/>
      <c r="CY12" s="17">
        <v>0</v>
      </c>
      <c r="CZ12" s="17">
        <v>6.86</v>
      </c>
      <c r="DA12" s="17">
        <v>6.8787000000000003</v>
      </c>
      <c r="DB12" s="17">
        <v>6.8787000000000003</v>
      </c>
      <c r="DC12" s="17">
        <v>-1.8700000000000001E-2</v>
      </c>
      <c r="DD12" s="17">
        <v>12.47</v>
      </c>
      <c r="DE12" s="17">
        <v>12.77125</v>
      </c>
      <c r="DF12" s="17">
        <v>14.919140000000001</v>
      </c>
      <c r="DG12" s="17">
        <v>-2.4491399999999999</v>
      </c>
      <c r="DH12" s="17">
        <v>65.28</v>
      </c>
      <c r="DI12" s="17">
        <v>55</v>
      </c>
      <c r="DJ12" s="17">
        <v>106.66216</v>
      </c>
      <c r="DK12" s="17">
        <v>-41.382159999999999</v>
      </c>
      <c r="DL12" s="17"/>
      <c r="DM12" s="17"/>
      <c r="DN12" s="17"/>
      <c r="DO12" s="17">
        <v>0</v>
      </c>
      <c r="DP12" s="17"/>
      <c r="DQ12" s="17"/>
      <c r="DR12" s="17"/>
      <c r="DS12" s="17">
        <v>0</v>
      </c>
      <c r="DT12" s="17"/>
      <c r="DU12" s="17"/>
      <c r="DV12" s="17"/>
      <c r="DW12" s="17">
        <v>0</v>
      </c>
      <c r="DX12" s="17"/>
      <c r="DY12" s="17"/>
      <c r="DZ12" s="17"/>
      <c r="EA12" s="17">
        <v>0</v>
      </c>
      <c r="EB12" s="17">
        <v>65.400000000000006</v>
      </c>
      <c r="EC12" s="17">
        <v>56.833199999999998</v>
      </c>
      <c r="ED12" s="17">
        <v>61.870049999999999</v>
      </c>
      <c r="EE12" s="17">
        <v>3.5299499999999999</v>
      </c>
      <c r="EF12" s="17">
        <v>100.6</v>
      </c>
      <c r="EG12" s="17">
        <v>110.26321</v>
      </c>
      <c r="EH12" s="17">
        <v>110.26321</v>
      </c>
      <c r="EI12" s="17">
        <v>-9.6632099999999994</v>
      </c>
      <c r="EJ12" s="17"/>
      <c r="EK12" s="17"/>
      <c r="EL12" s="17"/>
      <c r="EM12" s="17">
        <v>0</v>
      </c>
      <c r="EN12" s="17"/>
      <c r="EO12" s="17"/>
      <c r="EP12" s="17"/>
      <c r="EQ12" s="17">
        <v>0</v>
      </c>
      <c r="ER12" s="17"/>
      <c r="ES12" s="17"/>
      <c r="ET12" s="17"/>
      <c r="EU12" s="17">
        <v>0</v>
      </c>
      <c r="EV12" s="17">
        <v>6.4</v>
      </c>
      <c r="EW12" s="17">
        <v>6.39</v>
      </c>
      <c r="EX12" s="17">
        <v>6.39</v>
      </c>
      <c r="EY12" s="17">
        <v>0.01</v>
      </c>
      <c r="EZ12" s="17">
        <v>0</v>
      </c>
      <c r="FA12" s="17">
        <v>0</v>
      </c>
      <c r="FB12" s="17">
        <v>0</v>
      </c>
      <c r="FC12" s="17">
        <v>0</v>
      </c>
      <c r="FD12" s="17">
        <v>40.9</v>
      </c>
      <c r="FE12" s="17">
        <v>37.482239999999997</v>
      </c>
      <c r="FF12" s="17">
        <v>43.052070000000001</v>
      </c>
      <c r="FG12" s="17">
        <v>-2.1520700000000001</v>
      </c>
      <c r="FH12" s="17">
        <v>73.7</v>
      </c>
      <c r="FI12" s="17">
        <v>76.301159999999996</v>
      </c>
      <c r="FJ12" s="17">
        <v>75</v>
      </c>
      <c r="FK12" s="17">
        <v>-1.3</v>
      </c>
      <c r="FL12" s="17">
        <v>27.1</v>
      </c>
      <c r="FM12" s="17">
        <v>26.400649999999999</v>
      </c>
      <c r="FN12" s="17">
        <v>26.400649999999999</v>
      </c>
      <c r="FO12" s="17">
        <v>0.69935000000000003</v>
      </c>
      <c r="FP12" s="17">
        <v>18</v>
      </c>
      <c r="FQ12" s="17">
        <v>15.80592</v>
      </c>
      <c r="FR12" s="17">
        <v>15.80592</v>
      </c>
      <c r="FS12" s="17">
        <v>2.19408</v>
      </c>
      <c r="FT12" s="17">
        <v>18</v>
      </c>
      <c r="FU12" s="17">
        <v>19.1068</v>
      </c>
      <c r="FV12" s="17">
        <v>19.1068</v>
      </c>
      <c r="FW12" s="17">
        <v>-1.1068</v>
      </c>
      <c r="FX12" s="17">
        <v>76.099999999999994</v>
      </c>
      <c r="FY12" s="17">
        <v>73.223380000000006</v>
      </c>
      <c r="FZ12" s="17">
        <v>73.223380000000006</v>
      </c>
      <c r="GA12" s="17">
        <v>2.87662</v>
      </c>
      <c r="GB12" s="17">
        <v>184.8</v>
      </c>
      <c r="GC12" s="17">
        <v>185.10007999999999</v>
      </c>
      <c r="GD12" s="17">
        <v>185.10007999999999</v>
      </c>
      <c r="GE12" s="17">
        <v>-0.30008000000000001</v>
      </c>
      <c r="GF12" s="17">
        <v>185.4</v>
      </c>
      <c r="GG12" s="17">
        <v>185.10007999999999</v>
      </c>
      <c r="GH12" s="17">
        <v>185.10007999999999</v>
      </c>
      <c r="GI12" s="17">
        <v>0.29992000000000002</v>
      </c>
      <c r="GJ12" s="17">
        <v>183.8</v>
      </c>
      <c r="GK12" s="17">
        <v>185.10007999999999</v>
      </c>
      <c r="GL12" s="17">
        <v>185.10007999999999</v>
      </c>
      <c r="GM12" s="17">
        <v>-1.3000799999999999</v>
      </c>
      <c r="GN12" s="17">
        <v>68.5</v>
      </c>
      <c r="GO12" s="17">
        <v>46.108780000000003</v>
      </c>
      <c r="GP12" s="17">
        <v>70.316119999999998</v>
      </c>
      <c r="GQ12" s="17">
        <v>-1.81612</v>
      </c>
      <c r="GR12" s="17">
        <v>5.8</v>
      </c>
      <c r="GS12" s="17">
        <v>5.8686699999999998</v>
      </c>
      <c r="GT12" s="17">
        <v>5.8686699999999998</v>
      </c>
      <c r="GU12" s="17">
        <v>-6.8669999999999995E-2</v>
      </c>
      <c r="GV12" s="17">
        <v>1.5</v>
      </c>
      <c r="GW12" s="17">
        <v>6.1567800000000004</v>
      </c>
      <c r="GX12" s="17">
        <v>6.1567800000000004</v>
      </c>
      <c r="GY12" s="17">
        <v>-4.6567800000000004</v>
      </c>
      <c r="GZ12" s="17">
        <v>34.700000000000003</v>
      </c>
      <c r="HA12" s="17">
        <v>34.47804</v>
      </c>
      <c r="HB12" s="17">
        <v>34.47804</v>
      </c>
      <c r="HC12" s="17">
        <v>0.22195999999999999</v>
      </c>
      <c r="HD12" s="17">
        <v>28.6</v>
      </c>
      <c r="HE12" s="17">
        <v>27.73311</v>
      </c>
      <c r="HF12" s="17">
        <v>30.81456</v>
      </c>
      <c r="HG12" s="17">
        <v>-2.2145600000000001</v>
      </c>
      <c r="HH12" s="17">
        <v>2</v>
      </c>
      <c r="HI12" s="17">
        <v>3.9046599999999998</v>
      </c>
      <c r="HJ12" s="17">
        <v>3.9046599999999998</v>
      </c>
      <c r="HK12" s="17">
        <v>-1.90466</v>
      </c>
      <c r="HL12" s="17">
        <v>0</v>
      </c>
      <c r="HM12" s="17">
        <v>0</v>
      </c>
      <c r="HN12" s="17">
        <v>0</v>
      </c>
      <c r="HO12" s="17">
        <v>0</v>
      </c>
      <c r="HP12" s="17">
        <v>65.2</v>
      </c>
      <c r="HQ12" s="17">
        <v>61.601219999999998</v>
      </c>
      <c r="HR12" s="17">
        <v>50.644300000000001</v>
      </c>
      <c r="HS12" s="17">
        <v>14.5557</v>
      </c>
      <c r="HT12" s="17"/>
      <c r="HU12" s="17"/>
      <c r="HV12" s="17"/>
      <c r="HW12" s="17">
        <v>0</v>
      </c>
      <c r="HX12" s="17"/>
      <c r="HY12" s="17"/>
      <c r="HZ12" s="17"/>
      <c r="IA12" s="17">
        <v>0</v>
      </c>
      <c r="IB12" s="17">
        <v>50.9</v>
      </c>
      <c r="IC12" s="17">
        <v>49.824249999999999</v>
      </c>
      <c r="ID12" s="17">
        <v>35.331180000000003</v>
      </c>
      <c r="IE12" s="17">
        <v>15.568820000000001</v>
      </c>
      <c r="IF12" s="17"/>
      <c r="IG12" s="17"/>
      <c r="IH12" s="17"/>
      <c r="II12" s="17">
        <v>0</v>
      </c>
      <c r="IJ12" s="17"/>
      <c r="IK12" s="17"/>
      <c r="IL12" s="17"/>
      <c r="IM12" s="17">
        <v>0</v>
      </c>
      <c r="IN12" s="17">
        <v>47.2</v>
      </c>
      <c r="IO12" s="17">
        <v>48.181449999999998</v>
      </c>
      <c r="IP12" s="17">
        <v>48.181449999999998</v>
      </c>
      <c r="IQ12" s="17">
        <v>-0.98145000000000004</v>
      </c>
      <c r="IR12" s="17"/>
      <c r="IS12" s="17"/>
      <c r="IT12" s="17"/>
      <c r="IU12" s="17">
        <v>0</v>
      </c>
      <c r="IV12" s="17"/>
      <c r="IW12" s="17"/>
      <c r="IX12" s="17"/>
      <c r="IY12" s="17">
        <v>0</v>
      </c>
      <c r="IZ12" s="17"/>
      <c r="JA12" s="17"/>
      <c r="JB12" s="17"/>
      <c r="JC12" s="17">
        <v>0</v>
      </c>
      <c r="JD12" s="17">
        <v>44.5</v>
      </c>
      <c r="JE12" s="17">
        <v>28.364139999999999</v>
      </c>
      <c r="JF12" s="17">
        <v>57.818040000000003</v>
      </c>
      <c r="JG12" s="17">
        <v>-13.31804</v>
      </c>
      <c r="JH12" s="17">
        <v>178.5</v>
      </c>
      <c r="JI12" s="17">
        <v>178.52956</v>
      </c>
      <c r="JJ12" s="17">
        <v>178.52956</v>
      </c>
      <c r="JK12" s="17">
        <v>-2.9559999999999999E-2</v>
      </c>
      <c r="JL12" s="17">
        <v>176.5</v>
      </c>
      <c r="JM12" s="17">
        <v>178.52956</v>
      </c>
      <c r="JN12" s="17">
        <v>178.52956</v>
      </c>
      <c r="JO12" s="17">
        <v>-2.02956</v>
      </c>
      <c r="JP12" s="17">
        <v>200</v>
      </c>
      <c r="JQ12" s="17">
        <v>178.52956</v>
      </c>
      <c r="JR12" s="17">
        <v>178.52956</v>
      </c>
      <c r="JS12" s="17">
        <v>21.47044</v>
      </c>
      <c r="JT12" s="17">
        <v>275.10000000000002</v>
      </c>
      <c r="JU12" s="17">
        <v>267.79433</v>
      </c>
      <c r="JV12" s="17">
        <v>267.79433</v>
      </c>
      <c r="JW12" s="17">
        <v>7.3056700000000001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v>0</v>
      </c>
      <c r="KT12" s="17">
        <v>0</v>
      </c>
      <c r="KU12" s="17">
        <v>0</v>
      </c>
      <c r="KV12" s="17"/>
      <c r="KW12" s="17"/>
      <c r="KX12" s="17"/>
      <c r="KY12" s="17">
        <v>0</v>
      </c>
      <c r="KZ12" s="17"/>
      <c r="LA12" s="17"/>
      <c r="LB12" s="17"/>
      <c r="LC12" s="17">
        <v>0</v>
      </c>
      <c r="LD12" s="17">
        <v>1.1000000000000001</v>
      </c>
      <c r="LE12" s="17">
        <v>1.1522699999999999</v>
      </c>
      <c r="LF12" s="17">
        <v>1.1522699999999999</v>
      </c>
      <c r="LG12" s="17">
        <v>-5.2269999999999997E-2</v>
      </c>
      <c r="LH12" s="17">
        <v>78.400000000000006</v>
      </c>
      <c r="LI12" s="17">
        <v>117.57626999999999</v>
      </c>
      <c r="LJ12" s="17">
        <v>126.65218</v>
      </c>
      <c r="LK12" s="17">
        <v>-48.252180000000003</v>
      </c>
      <c r="LL12" s="17">
        <v>70</v>
      </c>
      <c r="LM12" s="17">
        <v>62.845849999999999</v>
      </c>
      <c r="LN12" s="17">
        <v>77.435180000000003</v>
      </c>
      <c r="LO12" s="17">
        <v>-7.4351799999999999</v>
      </c>
      <c r="LP12" s="17">
        <v>64.400000000000006</v>
      </c>
      <c r="LQ12" s="17">
        <v>67.133979999999994</v>
      </c>
      <c r="LR12" s="17">
        <v>67.133979999999994</v>
      </c>
      <c r="LS12" s="17">
        <v>-2.7339799999999999</v>
      </c>
      <c r="LT12" s="17">
        <v>68.099999999999994</v>
      </c>
      <c r="LU12" s="17">
        <v>62.583280000000002</v>
      </c>
      <c r="LV12" s="17">
        <v>65.984009999999998</v>
      </c>
      <c r="LW12" s="17">
        <v>2.11599</v>
      </c>
      <c r="LX12" s="17">
        <v>29.3</v>
      </c>
      <c r="LY12" s="17">
        <v>27.30705</v>
      </c>
      <c r="LZ12" s="17">
        <v>27.30705</v>
      </c>
      <c r="MA12" s="17">
        <v>1.99295</v>
      </c>
      <c r="MB12" s="17"/>
      <c r="MC12" s="17"/>
      <c r="MD12" s="17"/>
      <c r="ME12" s="17">
        <v>0</v>
      </c>
      <c r="MF12" s="17"/>
      <c r="MG12" s="17"/>
      <c r="MH12" s="17"/>
      <c r="MI12" s="17">
        <v>0</v>
      </c>
      <c r="MJ12" s="17"/>
      <c r="MK12" s="17"/>
      <c r="ML12" s="17"/>
      <c r="MM12" s="17">
        <v>0</v>
      </c>
      <c r="MN12" s="17">
        <v>147.80000000000001</v>
      </c>
      <c r="MO12" s="17">
        <v>149.77393000000001</v>
      </c>
      <c r="MP12" s="17">
        <v>149.77393000000001</v>
      </c>
      <c r="MQ12" s="17">
        <v>-1.97393</v>
      </c>
      <c r="MR12" s="17">
        <v>150.4</v>
      </c>
      <c r="MS12" s="17">
        <v>149.77393000000001</v>
      </c>
      <c r="MT12" s="17">
        <v>149.77393000000001</v>
      </c>
      <c r="MU12" s="17">
        <v>0.62607000000000002</v>
      </c>
      <c r="MV12" s="17">
        <v>150.5</v>
      </c>
      <c r="MW12" s="17">
        <v>149.77393000000001</v>
      </c>
      <c r="MX12" s="17">
        <v>149.77393000000001</v>
      </c>
      <c r="MY12" s="17">
        <v>0.72606999999999999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138.69999999999999</v>
      </c>
      <c r="NU12" s="17"/>
      <c r="NV12" s="17"/>
      <c r="NW12" s="17">
        <v>138.69999999999999</v>
      </c>
      <c r="NX12" s="17">
        <v>79.5</v>
      </c>
      <c r="NY12" s="17"/>
      <c r="NZ12" s="17"/>
      <c r="OA12" s="17">
        <v>79.5</v>
      </c>
      <c r="OB12" s="17">
        <v>0</v>
      </c>
      <c r="OC12" s="17">
        <v>0</v>
      </c>
      <c r="OD12" s="17">
        <v>0</v>
      </c>
      <c r="OE12" s="17">
        <v>0</v>
      </c>
      <c r="OF12" s="17">
        <v>20.8</v>
      </c>
      <c r="OG12" s="17">
        <v>31.2</v>
      </c>
      <c r="OH12" s="17">
        <v>53.491</v>
      </c>
      <c r="OI12" s="17">
        <v>-32.691000000000003</v>
      </c>
      <c r="OJ12" s="17">
        <v>0</v>
      </c>
      <c r="OK12" s="17">
        <v>0</v>
      </c>
      <c r="OL12" s="17">
        <v>0</v>
      </c>
      <c r="OM12" s="17">
        <v>0</v>
      </c>
      <c r="ON12" s="17">
        <v>16.7</v>
      </c>
      <c r="OO12" s="17">
        <v>13.247</v>
      </c>
      <c r="OP12" s="17">
        <v>13.247</v>
      </c>
      <c r="OQ12" s="17">
        <v>3.4529999999999998</v>
      </c>
      <c r="OR12" s="17">
        <v>0</v>
      </c>
      <c r="OS12" s="17">
        <v>0</v>
      </c>
      <c r="OT12" s="17">
        <v>0</v>
      </c>
      <c r="OU12" s="17">
        <v>0</v>
      </c>
      <c r="OV12" s="17">
        <v>10.6</v>
      </c>
      <c r="OW12" s="17">
        <v>9.5</v>
      </c>
      <c r="OX12" s="17">
        <v>9.5</v>
      </c>
      <c r="OY12" s="17">
        <v>1.1000000000000001</v>
      </c>
      <c r="OZ12" s="17">
        <v>9.9</v>
      </c>
      <c r="PA12" s="17">
        <v>9</v>
      </c>
      <c r="PB12" s="17">
        <v>9</v>
      </c>
      <c r="PC12" s="17">
        <v>0.9</v>
      </c>
      <c r="PD12" s="17">
        <v>3.4</v>
      </c>
      <c r="PE12" s="17">
        <v>1.3440700000000001</v>
      </c>
      <c r="PF12" s="17">
        <v>1.3440700000000001</v>
      </c>
      <c r="PG12" s="17">
        <v>2.05593</v>
      </c>
      <c r="PH12" s="17">
        <v>0.4</v>
      </c>
      <c r="PI12" s="17">
        <v>1</v>
      </c>
      <c r="PJ12" s="17">
        <v>1</v>
      </c>
      <c r="PK12" s="17">
        <v>-0.6</v>
      </c>
      <c r="PL12" s="17">
        <v>2</v>
      </c>
      <c r="PM12" s="17">
        <v>2.5</v>
      </c>
      <c r="PN12" s="17">
        <v>2.5</v>
      </c>
      <c r="PO12" s="17">
        <v>-0.5</v>
      </c>
      <c r="PP12" s="17">
        <v>2.6</v>
      </c>
      <c r="PQ12" s="17">
        <v>2.5</v>
      </c>
      <c r="PR12" s="17">
        <v>2.5</v>
      </c>
      <c r="PS12" s="17">
        <v>0.1</v>
      </c>
      <c r="PT12" s="17">
        <v>20.7</v>
      </c>
      <c r="PU12" s="17">
        <v>19.417480000000001</v>
      </c>
      <c r="PV12" s="17">
        <v>19.417480000000001</v>
      </c>
      <c r="PW12" s="17">
        <v>1.2825200000000001</v>
      </c>
      <c r="PX12" s="17">
        <v>11.2</v>
      </c>
      <c r="PY12" s="17">
        <v>12.621359999999999</v>
      </c>
      <c r="PZ12" s="17">
        <v>12.621359999999999</v>
      </c>
      <c r="QA12" s="17">
        <v>-1.42136</v>
      </c>
      <c r="QB12" s="17">
        <v>7</v>
      </c>
      <c r="QC12" s="17">
        <v>7</v>
      </c>
      <c r="QD12" s="17">
        <v>7</v>
      </c>
      <c r="QE12" s="17">
        <v>0</v>
      </c>
      <c r="QF12" s="17">
        <v>3.3</v>
      </c>
      <c r="QG12" s="17">
        <v>3.3</v>
      </c>
      <c r="QH12" s="17">
        <v>3.3</v>
      </c>
      <c r="QI12" s="17">
        <v>0</v>
      </c>
      <c r="QJ12" s="17">
        <v>18.5</v>
      </c>
      <c r="QK12" s="17">
        <v>17.961169999999999</v>
      </c>
      <c r="QL12" s="17">
        <v>17.961169999999999</v>
      </c>
      <c r="QM12" s="17">
        <v>0.53883000000000003</v>
      </c>
      <c r="QN12" s="17">
        <v>0</v>
      </c>
      <c r="QO12" s="17">
        <v>0</v>
      </c>
      <c r="QP12" s="17">
        <v>0</v>
      </c>
      <c r="QQ12" s="17">
        <v>0</v>
      </c>
      <c r="QR12" s="17">
        <v>0</v>
      </c>
      <c r="QS12" s="17">
        <v>0</v>
      </c>
      <c r="QT12" s="17">
        <v>0</v>
      </c>
      <c r="QU12" s="17">
        <v>0</v>
      </c>
      <c r="QV12" s="17">
        <v>5</v>
      </c>
      <c r="QW12" s="17">
        <v>12.483000000000001</v>
      </c>
      <c r="QX12" s="17">
        <v>12.483000000000001</v>
      </c>
      <c r="QY12" s="17">
        <v>-7.4829999999999997</v>
      </c>
      <c r="QZ12" s="17">
        <v>16.7</v>
      </c>
      <c r="RA12" s="17">
        <v>11.814</v>
      </c>
      <c r="RB12" s="17">
        <v>11.814</v>
      </c>
      <c r="RC12" s="17">
        <v>4.8860000000000001</v>
      </c>
      <c r="RD12" s="17">
        <v>4.5</v>
      </c>
      <c r="RE12" s="17">
        <v>4.2</v>
      </c>
      <c r="RF12" s="17">
        <v>4.2</v>
      </c>
      <c r="RG12" s="17">
        <v>0.3</v>
      </c>
      <c r="RH12" s="17">
        <v>2.2000000000000002</v>
      </c>
      <c r="RI12" s="17">
        <v>2.4</v>
      </c>
      <c r="RJ12" s="17">
        <v>2.4</v>
      </c>
      <c r="RK12" s="17">
        <v>-0.2</v>
      </c>
      <c r="RL12" s="17">
        <v>1.1000000000000001</v>
      </c>
      <c r="RM12" s="17">
        <v>1.2</v>
      </c>
      <c r="RN12" s="17">
        <v>1.2</v>
      </c>
      <c r="RO12" s="17">
        <v>-0.1</v>
      </c>
      <c r="RP12" s="17">
        <v>2.9</v>
      </c>
      <c r="RQ12" s="17">
        <v>2.8</v>
      </c>
      <c r="RR12" s="17">
        <v>2.8</v>
      </c>
      <c r="RS12" s="17">
        <v>0.1</v>
      </c>
      <c r="RT12" s="17">
        <v>0</v>
      </c>
      <c r="RU12" s="17">
        <v>0</v>
      </c>
      <c r="RV12" s="17">
        <v>0</v>
      </c>
      <c r="RW12" s="17">
        <v>0</v>
      </c>
      <c r="RX12" s="17">
        <v>2</v>
      </c>
      <c r="RY12" s="17">
        <v>2.16</v>
      </c>
      <c r="RZ12" s="17">
        <v>2.16</v>
      </c>
      <c r="SA12" s="17">
        <v>-0.16</v>
      </c>
      <c r="SB12" s="17">
        <v>13.6</v>
      </c>
      <c r="SC12" s="17">
        <v>11.52474</v>
      </c>
      <c r="SD12" s="17">
        <v>8.1723800000000004</v>
      </c>
      <c r="SE12" s="17">
        <v>5.4276200000000001</v>
      </c>
      <c r="SF12" s="17">
        <v>1.2</v>
      </c>
      <c r="SG12" s="17">
        <v>1.3</v>
      </c>
      <c r="SH12" s="17">
        <v>1.3</v>
      </c>
      <c r="SI12" s="17">
        <v>-0.1</v>
      </c>
      <c r="SJ12" s="17">
        <v>0.3</v>
      </c>
      <c r="SK12" s="17">
        <v>0.4</v>
      </c>
      <c r="SL12" s="17">
        <v>0.4</v>
      </c>
      <c r="SM12" s="17">
        <v>-0.1</v>
      </c>
      <c r="SN12" s="17">
        <v>8.1</v>
      </c>
      <c r="SO12" s="17">
        <v>8.1999999999999993</v>
      </c>
      <c r="SP12" s="17">
        <v>8.1999999999999993</v>
      </c>
      <c r="SQ12" s="17">
        <v>-0.1</v>
      </c>
      <c r="SR12" s="17">
        <v>1.8</v>
      </c>
      <c r="SS12" s="17">
        <v>4.3</v>
      </c>
      <c r="ST12" s="17">
        <v>4.3</v>
      </c>
      <c r="SU12" s="17">
        <v>-2.5</v>
      </c>
      <c r="SV12" s="17">
        <v>5</v>
      </c>
      <c r="SW12" s="17">
        <v>5.3</v>
      </c>
      <c r="SX12" s="17">
        <v>5.3</v>
      </c>
      <c r="SY12" s="17">
        <v>-0.3</v>
      </c>
      <c r="SZ12" s="17">
        <v>7.1</v>
      </c>
      <c r="TA12" s="17">
        <v>7.3</v>
      </c>
      <c r="TB12" s="17">
        <v>7.3</v>
      </c>
      <c r="TC12" s="17">
        <v>-0.2</v>
      </c>
      <c r="TD12" s="17">
        <v>13.9</v>
      </c>
      <c r="TE12" s="17">
        <v>13.398059999999999</v>
      </c>
      <c r="TF12" s="17">
        <v>13.398059999999999</v>
      </c>
      <c r="TG12" s="17">
        <v>0.50194000000000005</v>
      </c>
      <c r="TH12" s="17">
        <v>21.7</v>
      </c>
      <c r="TI12" s="17">
        <v>23.3</v>
      </c>
      <c r="TJ12" s="17">
        <v>25.358000000000001</v>
      </c>
      <c r="TK12" s="17">
        <v>-3.6579999999999999</v>
      </c>
      <c r="TL12" s="17">
        <v>9.5</v>
      </c>
      <c r="TM12" s="17">
        <v>12.4</v>
      </c>
      <c r="TN12" s="17">
        <v>22.956</v>
      </c>
      <c r="TO12" s="17">
        <v>-13.456</v>
      </c>
      <c r="TP12" s="17">
        <v>0</v>
      </c>
      <c r="TQ12" s="17">
        <v>0</v>
      </c>
      <c r="TR12" s="17">
        <v>0</v>
      </c>
      <c r="TS12" s="17">
        <v>0</v>
      </c>
      <c r="TT12" s="17">
        <v>16.899999999999999</v>
      </c>
      <c r="TU12" s="17">
        <v>21.081</v>
      </c>
      <c r="TV12" s="17">
        <v>21.081</v>
      </c>
      <c r="TW12" s="17">
        <v>-4.181</v>
      </c>
      <c r="TX12" s="17">
        <v>19.899999999999999</v>
      </c>
      <c r="TY12" s="17">
        <v>32.295999999999999</v>
      </c>
      <c r="TZ12" s="17">
        <v>32.295999999999999</v>
      </c>
      <c r="UA12" s="17">
        <v>-12.396000000000001</v>
      </c>
      <c r="UB12" s="17">
        <v>2.2000000000000002</v>
      </c>
      <c r="UC12" s="17">
        <v>2.1909999999999998</v>
      </c>
      <c r="UD12" s="17">
        <v>2.1909999999999998</v>
      </c>
      <c r="UE12" s="17">
        <v>8.9999999999999993E-3</v>
      </c>
      <c r="UF12" s="17">
        <v>0.9</v>
      </c>
      <c r="UG12" s="17">
        <v>1.4330000000000001</v>
      </c>
      <c r="UH12" s="17">
        <v>1.4330000000000001</v>
      </c>
      <c r="UI12" s="17">
        <v>-0.53300000000000003</v>
      </c>
      <c r="UJ12" s="17">
        <v>9.6999999999999993</v>
      </c>
      <c r="UK12" s="17">
        <v>9.5</v>
      </c>
      <c r="UL12" s="17">
        <v>9.5</v>
      </c>
      <c r="UM12" s="17">
        <v>0.2</v>
      </c>
      <c r="UN12" s="17">
        <v>2.9</v>
      </c>
      <c r="UO12" s="17">
        <v>3</v>
      </c>
      <c r="UP12" s="17">
        <v>3</v>
      </c>
      <c r="UQ12" s="17">
        <v>-0.1</v>
      </c>
      <c r="UR12" s="17">
        <v>7.2</v>
      </c>
      <c r="US12" s="17">
        <v>8.1</v>
      </c>
      <c r="UT12" s="17">
        <v>8.1</v>
      </c>
      <c r="UU12" s="17">
        <v>-0.9</v>
      </c>
      <c r="UV12" s="17">
        <v>5.0999999999999996</v>
      </c>
      <c r="UW12" s="17">
        <v>5</v>
      </c>
      <c r="UX12" s="17">
        <v>5</v>
      </c>
      <c r="UY12" s="17">
        <v>0.1</v>
      </c>
      <c r="UZ12" s="17">
        <v>5.4</v>
      </c>
      <c r="VA12" s="17">
        <v>5.5</v>
      </c>
      <c r="VB12" s="17">
        <v>5.5</v>
      </c>
      <c r="VC12" s="17">
        <v>-0.1</v>
      </c>
      <c r="VD12" s="17">
        <v>5.4</v>
      </c>
      <c r="VE12" s="17">
        <v>5.5</v>
      </c>
      <c r="VF12" s="17">
        <v>5.5</v>
      </c>
      <c r="VG12" s="17">
        <v>-0.1</v>
      </c>
      <c r="VH12" s="17">
        <v>10.4</v>
      </c>
      <c r="VI12" s="17">
        <v>9.4770000000000003</v>
      </c>
      <c r="VJ12" s="17">
        <v>9.4770000000000003</v>
      </c>
      <c r="VK12" s="17">
        <v>0.92300000000000004</v>
      </c>
      <c r="VL12" s="17">
        <v>0</v>
      </c>
      <c r="VM12" s="17">
        <v>0</v>
      </c>
      <c r="VN12" s="17">
        <v>0</v>
      </c>
      <c r="VO12" s="17">
        <v>0</v>
      </c>
      <c r="VP12" s="17">
        <v>0</v>
      </c>
      <c r="VQ12" s="17">
        <v>0</v>
      </c>
      <c r="VR12" s="17">
        <v>0</v>
      </c>
      <c r="VS12" s="17">
        <v>0</v>
      </c>
      <c r="VT12" s="17">
        <v>0</v>
      </c>
      <c r="VU12" s="17">
        <v>0</v>
      </c>
      <c r="VV12" s="17">
        <v>0</v>
      </c>
      <c r="VW12" s="17">
        <v>0</v>
      </c>
      <c r="VX12" s="17">
        <v>0.6</v>
      </c>
      <c r="VY12" s="17"/>
      <c r="VZ12" s="17">
        <v>0.6</v>
      </c>
      <c r="WA12" s="17">
        <v>0</v>
      </c>
      <c r="WB12" s="17">
        <v>0</v>
      </c>
      <c r="WC12" s="17">
        <v>12.973000000000001</v>
      </c>
      <c r="WD12" s="17">
        <v>12.973000000000001</v>
      </c>
      <c r="WE12" s="17">
        <v>-12.973000000000001</v>
      </c>
      <c r="WF12" s="17">
        <v>0</v>
      </c>
      <c r="WG12" s="17">
        <v>6.6929999999999996</v>
      </c>
      <c r="WH12" s="17">
        <v>6.6929999999999996</v>
      </c>
      <c r="WI12" s="17">
        <v>-6.6929999999999996</v>
      </c>
      <c r="WJ12" s="17">
        <v>0</v>
      </c>
      <c r="WK12" s="17">
        <v>0</v>
      </c>
      <c r="WL12" s="17">
        <v>0</v>
      </c>
      <c r="WM12" s="17">
        <v>0</v>
      </c>
      <c r="WN12" s="17">
        <v>0</v>
      </c>
      <c r="WO12" s="17">
        <v>0</v>
      </c>
      <c r="WP12" s="17">
        <v>0</v>
      </c>
      <c r="WQ12" s="17">
        <v>0</v>
      </c>
      <c r="WR12" s="17">
        <v>10</v>
      </c>
      <c r="WS12" s="17">
        <v>10</v>
      </c>
      <c r="WT12" s="17">
        <v>10</v>
      </c>
      <c r="WU12" s="17">
        <v>0</v>
      </c>
      <c r="WV12" s="17">
        <v>18.100000000000001</v>
      </c>
      <c r="WW12" s="17">
        <v>17.475729999999999</v>
      </c>
      <c r="WX12" s="17">
        <v>17.475729999999999</v>
      </c>
      <c r="WY12" s="17">
        <v>0.62426999999999999</v>
      </c>
      <c r="WZ12" s="17">
        <v>9.8000000000000007</v>
      </c>
      <c r="XA12" s="17">
        <v>10.8</v>
      </c>
      <c r="XB12" s="17">
        <v>10.8</v>
      </c>
      <c r="XC12" s="17">
        <v>-1</v>
      </c>
      <c r="XD12" s="17"/>
      <c r="XE12" s="17"/>
      <c r="XF12" s="17">
        <v>14.66667</v>
      </c>
      <c r="XG12" s="17">
        <v>-14.66667</v>
      </c>
      <c r="XH12" s="17"/>
      <c r="XI12" s="17"/>
      <c r="XJ12" s="17">
        <v>7.3333300000000001</v>
      </c>
      <c r="XK12" s="17">
        <v>-7.3333300000000001</v>
      </c>
      <c r="XL12" s="17">
        <v>15.2</v>
      </c>
      <c r="XM12" s="17">
        <v>14</v>
      </c>
      <c r="XN12" s="17">
        <v>14</v>
      </c>
      <c r="XO12" s="17">
        <v>1.2</v>
      </c>
      <c r="XP12" s="17"/>
      <c r="XQ12" s="17"/>
      <c r="XR12" s="17"/>
      <c r="XS12" s="17">
        <v>0</v>
      </c>
      <c r="XT12" s="17">
        <v>8.6</v>
      </c>
      <c r="XU12" s="17">
        <v>7.66</v>
      </c>
      <c r="XV12" s="17">
        <v>7.66</v>
      </c>
      <c r="XW12" s="17">
        <v>0.94</v>
      </c>
      <c r="XX12" s="17"/>
      <c r="XY12" s="17"/>
      <c r="XZ12" s="17"/>
      <c r="YA12" s="17">
        <v>0</v>
      </c>
      <c r="YB12" s="17"/>
      <c r="YC12" s="17"/>
      <c r="YD12" s="17"/>
      <c r="YE12" s="17">
        <v>0</v>
      </c>
    </row>
    <row r="13" spans="1:655" ht="24" customHeight="1" x14ac:dyDescent="0.3">
      <c r="A13" s="1"/>
      <c r="B13" s="16" t="s">
        <v>55</v>
      </c>
      <c r="C13" s="16" t="s">
        <v>785</v>
      </c>
      <c r="D13" s="17">
        <v>76.8</v>
      </c>
      <c r="E13" s="17">
        <v>98.799530000000004</v>
      </c>
      <c r="F13" s="17">
        <v>113.8968</v>
      </c>
      <c r="G13" s="17">
        <v>-37.096800000000002</v>
      </c>
      <c r="H13" s="17">
        <v>584.29999999999995</v>
      </c>
      <c r="I13" s="17">
        <v>594.17128000000002</v>
      </c>
      <c r="J13" s="17">
        <v>594.17128000000002</v>
      </c>
      <c r="K13" s="17">
        <v>-9.8712800000000005</v>
      </c>
      <c r="L13" s="17">
        <v>198</v>
      </c>
      <c r="M13" s="17">
        <v>193.29447999999999</v>
      </c>
      <c r="N13" s="17">
        <v>193.29447999999999</v>
      </c>
      <c r="O13" s="17">
        <v>4.7055199999999999</v>
      </c>
      <c r="P13" s="17"/>
      <c r="Q13" s="17"/>
      <c r="R13" s="17"/>
      <c r="S13" s="17">
        <v>0</v>
      </c>
      <c r="T13" s="17"/>
      <c r="U13" s="17"/>
      <c r="V13" s="17"/>
      <c r="W13" s="17">
        <v>0</v>
      </c>
      <c r="X13" s="17">
        <v>33.200000000000003</v>
      </c>
      <c r="Y13" s="17">
        <v>10.309279999999999</v>
      </c>
      <c r="Z13" s="17">
        <v>10.309279999999999</v>
      </c>
      <c r="AA13" s="17">
        <v>22.890720000000002</v>
      </c>
      <c r="AB13" s="17">
        <v>80.5</v>
      </c>
      <c r="AC13" s="17">
        <v>98.391999999999996</v>
      </c>
      <c r="AD13" s="17">
        <v>98.391999999999996</v>
      </c>
      <c r="AE13" s="17">
        <v>-17.891999999999999</v>
      </c>
      <c r="AF13" s="17"/>
      <c r="AG13" s="17"/>
      <c r="AH13" s="17"/>
      <c r="AI13" s="17">
        <v>0</v>
      </c>
      <c r="AJ13" s="17"/>
      <c r="AK13" s="17"/>
      <c r="AL13" s="17"/>
      <c r="AM13" s="17">
        <v>0</v>
      </c>
      <c r="AN13" s="17">
        <v>168.3</v>
      </c>
      <c r="AO13" s="17">
        <v>178.98577</v>
      </c>
      <c r="AP13" s="17">
        <v>135.71778</v>
      </c>
      <c r="AQ13" s="17">
        <v>32.58222</v>
      </c>
      <c r="AR13" s="17">
        <v>170.7</v>
      </c>
      <c r="AS13" s="17">
        <v>178.98577</v>
      </c>
      <c r="AT13" s="17">
        <v>135.71778</v>
      </c>
      <c r="AU13" s="17">
        <v>34.982219999999998</v>
      </c>
      <c r="AV13" s="17">
        <v>171.1</v>
      </c>
      <c r="AW13" s="17">
        <v>178.98577</v>
      </c>
      <c r="AX13" s="17">
        <v>135.71778</v>
      </c>
      <c r="AY13" s="17">
        <v>35.382219999999997</v>
      </c>
      <c r="AZ13" s="17">
        <v>274.89999999999998</v>
      </c>
      <c r="BA13" s="17">
        <v>268.47865000000002</v>
      </c>
      <c r="BB13" s="17">
        <v>203.57667000000001</v>
      </c>
      <c r="BC13" s="17">
        <v>71.323329999999999</v>
      </c>
      <c r="BD13" s="17">
        <v>215.5</v>
      </c>
      <c r="BE13" s="17">
        <v>208.28218000000001</v>
      </c>
      <c r="BF13" s="17">
        <v>208.28218000000001</v>
      </c>
      <c r="BG13" s="17">
        <v>7.2178199999999997</v>
      </c>
      <c r="BH13" s="17">
        <v>111.5</v>
      </c>
      <c r="BI13" s="17">
        <v>104.14109000000001</v>
      </c>
      <c r="BJ13" s="17">
        <v>104.14109000000001</v>
      </c>
      <c r="BK13" s="17">
        <v>7.3589099999999998</v>
      </c>
      <c r="BL13" s="17">
        <v>423.9</v>
      </c>
      <c r="BM13" s="17">
        <v>459.78449000000001</v>
      </c>
      <c r="BN13" s="17">
        <v>493.13265999999999</v>
      </c>
      <c r="BO13" s="17">
        <v>-69.232659999999996</v>
      </c>
      <c r="BP13" s="17">
        <v>4</v>
      </c>
      <c r="BQ13" s="17">
        <v>4.4318400000000002</v>
      </c>
      <c r="BR13" s="17">
        <v>4.4318400000000002</v>
      </c>
      <c r="BS13" s="17">
        <v>-0.43184</v>
      </c>
      <c r="BT13" s="17"/>
      <c r="BU13" s="17"/>
      <c r="BV13" s="17"/>
      <c r="BW13" s="17">
        <v>0</v>
      </c>
      <c r="BX13" s="17"/>
      <c r="BY13" s="17"/>
      <c r="BZ13" s="17"/>
      <c r="CA13" s="17">
        <v>0</v>
      </c>
      <c r="CB13" s="17"/>
      <c r="CC13" s="17"/>
      <c r="CD13" s="17"/>
      <c r="CE13" s="17">
        <v>0</v>
      </c>
      <c r="CF13" s="17"/>
      <c r="CG13" s="17"/>
      <c r="CH13" s="17"/>
      <c r="CI13" s="17">
        <v>0</v>
      </c>
      <c r="CJ13" s="17">
        <v>131.69999999999999</v>
      </c>
      <c r="CK13" s="17">
        <v>134.00137000000001</v>
      </c>
      <c r="CL13" s="17">
        <v>134.00137000000001</v>
      </c>
      <c r="CM13" s="17">
        <v>-2.3013699999999999</v>
      </c>
      <c r="CN13" s="17">
        <v>6.3</v>
      </c>
      <c r="CO13" s="17">
        <v>5.1333399999999996</v>
      </c>
      <c r="CP13" s="17">
        <v>5.1333399999999996</v>
      </c>
      <c r="CQ13" s="17">
        <v>1.16666</v>
      </c>
      <c r="CR13" s="17">
        <v>4.4000000000000004</v>
      </c>
      <c r="CS13" s="17">
        <v>2.8177599999999998</v>
      </c>
      <c r="CT13" s="17">
        <v>2.8177599999999998</v>
      </c>
      <c r="CU13" s="17">
        <v>1.5822400000000001</v>
      </c>
      <c r="CV13" s="17"/>
      <c r="CW13" s="17"/>
      <c r="CX13" s="17"/>
      <c r="CY13" s="17">
        <v>0</v>
      </c>
      <c r="CZ13" s="17">
        <v>6.83</v>
      </c>
      <c r="DA13" s="17">
        <v>6.8787000000000003</v>
      </c>
      <c r="DB13" s="17">
        <v>6.8787000000000003</v>
      </c>
      <c r="DC13" s="17">
        <v>-4.87E-2</v>
      </c>
      <c r="DD13" s="17">
        <v>10.82</v>
      </c>
      <c r="DE13" s="17">
        <v>12.77125</v>
      </c>
      <c r="DF13" s="17">
        <v>14.622529999999999</v>
      </c>
      <c r="DG13" s="17">
        <v>-3.80253</v>
      </c>
      <c r="DH13" s="17">
        <v>65.89</v>
      </c>
      <c r="DI13" s="17">
        <v>55</v>
      </c>
      <c r="DJ13" s="17">
        <v>107.22422</v>
      </c>
      <c r="DK13" s="17">
        <v>-41.334220000000002</v>
      </c>
      <c r="DL13" s="17"/>
      <c r="DM13" s="17"/>
      <c r="DN13" s="17"/>
      <c r="DO13" s="17">
        <v>0</v>
      </c>
      <c r="DP13" s="17"/>
      <c r="DQ13" s="17"/>
      <c r="DR13" s="17"/>
      <c r="DS13" s="17">
        <v>0</v>
      </c>
      <c r="DT13" s="17"/>
      <c r="DU13" s="17"/>
      <c r="DV13" s="17"/>
      <c r="DW13" s="17">
        <v>0</v>
      </c>
      <c r="DX13" s="17"/>
      <c r="DY13" s="17"/>
      <c r="DZ13" s="17"/>
      <c r="EA13" s="17">
        <v>0</v>
      </c>
      <c r="EB13" s="17">
        <v>62</v>
      </c>
      <c r="EC13" s="17">
        <v>57.264279999999999</v>
      </c>
      <c r="ED13" s="17">
        <v>61.937150000000003</v>
      </c>
      <c r="EE13" s="17">
        <v>6.2850000000000003E-2</v>
      </c>
      <c r="EF13" s="17">
        <v>100.8</v>
      </c>
      <c r="EG13" s="17">
        <v>110.26321</v>
      </c>
      <c r="EH13" s="17">
        <v>110.26321</v>
      </c>
      <c r="EI13" s="17">
        <v>-9.4632100000000001</v>
      </c>
      <c r="EJ13" s="17"/>
      <c r="EK13" s="17"/>
      <c r="EL13" s="17"/>
      <c r="EM13" s="17">
        <v>0</v>
      </c>
      <c r="EN13" s="17"/>
      <c r="EO13" s="17"/>
      <c r="EP13" s="17"/>
      <c r="EQ13" s="17">
        <v>0</v>
      </c>
      <c r="ER13" s="17"/>
      <c r="ES13" s="17"/>
      <c r="ET13" s="17"/>
      <c r="EU13" s="17">
        <v>0</v>
      </c>
      <c r="EV13" s="17">
        <v>6.4</v>
      </c>
      <c r="EW13" s="17">
        <v>6.39</v>
      </c>
      <c r="EX13" s="17">
        <v>6.39</v>
      </c>
      <c r="EY13" s="17">
        <v>0.01</v>
      </c>
      <c r="EZ13" s="17">
        <v>0</v>
      </c>
      <c r="FA13" s="17">
        <v>0</v>
      </c>
      <c r="FB13" s="17">
        <v>0</v>
      </c>
      <c r="FC13" s="17">
        <v>0</v>
      </c>
      <c r="FD13" s="17">
        <v>41</v>
      </c>
      <c r="FE13" s="17">
        <v>37.482239999999997</v>
      </c>
      <c r="FF13" s="17">
        <v>43.052070000000001</v>
      </c>
      <c r="FG13" s="17">
        <v>-2.0520700000000001</v>
      </c>
      <c r="FH13" s="17">
        <v>71.599999999999994</v>
      </c>
      <c r="FI13" s="17">
        <v>76.301159999999996</v>
      </c>
      <c r="FJ13" s="17">
        <v>76.301150000000007</v>
      </c>
      <c r="FK13" s="17">
        <v>-4.7011500000000002</v>
      </c>
      <c r="FL13" s="17">
        <v>27.2</v>
      </c>
      <c r="FM13" s="17">
        <v>26.400649999999999</v>
      </c>
      <c r="FN13" s="17">
        <v>26.400649999999999</v>
      </c>
      <c r="FO13" s="17">
        <v>0.79935</v>
      </c>
      <c r="FP13" s="17">
        <v>18</v>
      </c>
      <c r="FQ13" s="17">
        <v>15.80592</v>
      </c>
      <c r="FR13" s="17">
        <v>15.80592</v>
      </c>
      <c r="FS13" s="17">
        <v>2.19408</v>
      </c>
      <c r="FT13" s="17">
        <v>17.899999999999999</v>
      </c>
      <c r="FU13" s="17">
        <v>19.1068</v>
      </c>
      <c r="FV13" s="17">
        <v>19.1068</v>
      </c>
      <c r="FW13" s="17">
        <v>-1.2068000000000001</v>
      </c>
      <c r="FX13" s="17">
        <v>69.3</v>
      </c>
      <c r="FY13" s="17">
        <v>73.223380000000006</v>
      </c>
      <c r="FZ13" s="17">
        <v>73.223380000000006</v>
      </c>
      <c r="GA13" s="17">
        <v>-3.9233799999999999</v>
      </c>
      <c r="GB13" s="17">
        <v>178.5</v>
      </c>
      <c r="GC13" s="17">
        <v>185.10007999999999</v>
      </c>
      <c r="GD13" s="17">
        <v>185.10007999999999</v>
      </c>
      <c r="GE13" s="17">
        <v>-6.6000800000000002</v>
      </c>
      <c r="GF13" s="17">
        <v>178.8</v>
      </c>
      <c r="GG13" s="17">
        <v>185.10007999999999</v>
      </c>
      <c r="GH13" s="17">
        <v>185.10007999999999</v>
      </c>
      <c r="GI13" s="17">
        <v>-6.3000800000000003</v>
      </c>
      <c r="GJ13" s="17">
        <v>181.8</v>
      </c>
      <c r="GK13" s="17">
        <v>185.10007999999999</v>
      </c>
      <c r="GL13" s="17">
        <v>185.10007999999999</v>
      </c>
      <c r="GM13" s="17">
        <v>-3.3000799999999999</v>
      </c>
      <c r="GN13" s="17">
        <v>64.8</v>
      </c>
      <c r="GO13" s="17">
        <v>51.374169999999999</v>
      </c>
      <c r="GP13" s="17">
        <v>71.147270000000006</v>
      </c>
      <c r="GQ13" s="17">
        <v>-6.34727</v>
      </c>
      <c r="GR13" s="17">
        <v>5.8</v>
      </c>
      <c r="GS13" s="17">
        <v>5.8686699999999998</v>
      </c>
      <c r="GT13" s="17">
        <v>5.8686699999999998</v>
      </c>
      <c r="GU13" s="17">
        <v>-6.8669999999999995E-2</v>
      </c>
      <c r="GV13" s="17">
        <v>1.5</v>
      </c>
      <c r="GW13" s="17">
        <v>6.1567800000000004</v>
      </c>
      <c r="GX13" s="17">
        <v>6.1567800000000004</v>
      </c>
      <c r="GY13" s="17">
        <v>-4.6567800000000004</v>
      </c>
      <c r="GZ13" s="17">
        <v>24.8</v>
      </c>
      <c r="HA13" s="17">
        <v>34.47804</v>
      </c>
      <c r="HB13" s="17">
        <v>34.47804</v>
      </c>
      <c r="HC13" s="17">
        <v>-9.6780399999999993</v>
      </c>
      <c r="HD13" s="17">
        <v>27.3</v>
      </c>
      <c r="HE13" s="17">
        <v>27.73311</v>
      </c>
      <c r="HF13" s="17">
        <v>30.81456</v>
      </c>
      <c r="HG13" s="17">
        <v>-3.5145599999999999</v>
      </c>
      <c r="HH13" s="17">
        <v>2</v>
      </c>
      <c r="HI13" s="17">
        <v>3.9046599999999998</v>
      </c>
      <c r="HJ13" s="17">
        <v>3.9046599999999998</v>
      </c>
      <c r="HK13" s="17">
        <v>-1.90466</v>
      </c>
      <c r="HL13" s="17">
        <v>0</v>
      </c>
      <c r="HM13" s="17">
        <v>0</v>
      </c>
      <c r="HN13" s="17">
        <v>0</v>
      </c>
      <c r="HO13" s="17">
        <v>0</v>
      </c>
      <c r="HP13" s="17">
        <v>35.1</v>
      </c>
      <c r="HQ13" s="17">
        <v>41.237110000000001</v>
      </c>
      <c r="HR13" s="17">
        <v>50.380890000000001</v>
      </c>
      <c r="HS13" s="17">
        <v>-15.280889999999999</v>
      </c>
      <c r="HT13" s="17"/>
      <c r="HU13" s="17"/>
      <c r="HV13" s="17"/>
      <c r="HW13" s="17">
        <v>0</v>
      </c>
      <c r="HX13" s="17"/>
      <c r="HY13" s="17"/>
      <c r="HZ13" s="17"/>
      <c r="IA13" s="17">
        <v>0</v>
      </c>
      <c r="IB13" s="17">
        <v>46.6</v>
      </c>
      <c r="IC13" s="17">
        <v>59.899250000000002</v>
      </c>
      <c r="ID13" s="17">
        <v>4.6391799999999996</v>
      </c>
      <c r="IE13" s="17">
        <v>41.960819999999998</v>
      </c>
      <c r="IF13" s="17"/>
      <c r="IG13" s="17"/>
      <c r="IH13" s="17"/>
      <c r="II13" s="17">
        <v>0</v>
      </c>
      <c r="IJ13" s="17"/>
      <c r="IK13" s="17"/>
      <c r="IL13" s="17"/>
      <c r="IM13" s="17">
        <v>0</v>
      </c>
      <c r="IN13" s="17">
        <v>46.8</v>
      </c>
      <c r="IO13" s="17">
        <v>48.181449999999998</v>
      </c>
      <c r="IP13" s="17">
        <v>48.181449999999998</v>
      </c>
      <c r="IQ13" s="17">
        <v>-1.3814500000000001</v>
      </c>
      <c r="IR13" s="17"/>
      <c r="IS13" s="17"/>
      <c r="IT13" s="17"/>
      <c r="IU13" s="17">
        <v>0</v>
      </c>
      <c r="IV13" s="17"/>
      <c r="IW13" s="17"/>
      <c r="IX13" s="17"/>
      <c r="IY13" s="17">
        <v>0</v>
      </c>
      <c r="IZ13" s="17"/>
      <c r="JA13" s="17"/>
      <c r="JB13" s="17"/>
      <c r="JC13" s="17">
        <v>0</v>
      </c>
      <c r="JD13" s="17">
        <v>42.5</v>
      </c>
      <c r="JE13" s="17">
        <v>34.770719999999997</v>
      </c>
      <c r="JF13" s="17">
        <v>58.829329999999999</v>
      </c>
      <c r="JG13" s="17">
        <v>-16.329329999999999</v>
      </c>
      <c r="JH13" s="17">
        <v>178.1</v>
      </c>
      <c r="JI13" s="17">
        <v>178.52956</v>
      </c>
      <c r="JJ13" s="17">
        <v>178.52956</v>
      </c>
      <c r="JK13" s="17">
        <v>-0.42956</v>
      </c>
      <c r="JL13" s="17">
        <v>176.1</v>
      </c>
      <c r="JM13" s="17">
        <v>178.52956</v>
      </c>
      <c r="JN13" s="17">
        <v>178.52956</v>
      </c>
      <c r="JO13" s="17">
        <v>-2.4295599999999999</v>
      </c>
      <c r="JP13" s="17">
        <v>200</v>
      </c>
      <c r="JQ13" s="17">
        <v>178.52956</v>
      </c>
      <c r="JR13" s="17">
        <v>178.52956</v>
      </c>
      <c r="JS13" s="17">
        <v>21.47044</v>
      </c>
      <c r="JT13" s="17">
        <v>274.60000000000002</v>
      </c>
      <c r="JU13" s="17">
        <v>267.79433</v>
      </c>
      <c r="JV13" s="17">
        <v>267.79433</v>
      </c>
      <c r="JW13" s="17">
        <v>6.8056700000000001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v>0</v>
      </c>
      <c r="KT13" s="17">
        <v>0</v>
      </c>
      <c r="KU13" s="17">
        <v>0</v>
      </c>
      <c r="KV13" s="17"/>
      <c r="KW13" s="17"/>
      <c r="KX13" s="17"/>
      <c r="KY13" s="17">
        <v>0</v>
      </c>
      <c r="KZ13" s="17"/>
      <c r="LA13" s="17"/>
      <c r="LB13" s="17"/>
      <c r="LC13" s="17">
        <v>0</v>
      </c>
      <c r="LD13" s="17">
        <v>1.2</v>
      </c>
      <c r="LE13" s="17">
        <v>1.1522699999999999</v>
      </c>
      <c r="LF13" s="17">
        <v>1.1522699999999999</v>
      </c>
      <c r="LG13" s="17">
        <v>4.7730000000000002E-2</v>
      </c>
      <c r="LH13" s="17">
        <v>79.2</v>
      </c>
      <c r="LI13" s="17">
        <v>107.39400000000001</v>
      </c>
      <c r="LJ13" s="17">
        <v>127.0825</v>
      </c>
      <c r="LK13" s="17">
        <v>-47.8825</v>
      </c>
      <c r="LL13" s="17">
        <v>73</v>
      </c>
      <c r="LM13" s="17">
        <v>76.263310000000004</v>
      </c>
      <c r="LN13" s="17">
        <v>79.897270000000006</v>
      </c>
      <c r="LO13" s="17">
        <v>-6.8972699999999998</v>
      </c>
      <c r="LP13" s="17">
        <v>61.6</v>
      </c>
      <c r="LQ13" s="17">
        <v>67.133979999999994</v>
      </c>
      <c r="LR13" s="17">
        <v>67.133979999999994</v>
      </c>
      <c r="LS13" s="17">
        <v>-5.5339799999999997</v>
      </c>
      <c r="LT13" s="17">
        <v>66.8</v>
      </c>
      <c r="LU13" s="17">
        <v>65.984009999999998</v>
      </c>
      <c r="LV13" s="17">
        <v>65.984009999999998</v>
      </c>
      <c r="LW13" s="17">
        <v>0.81598999999999999</v>
      </c>
      <c r="LX13" s="17">
        <v>27.9</v>
      </c>
      <c r="LY13" s="17">
        <v>27.30705</v>
      </c>
      <c r="LZ13" s="17">
        <v>27.30705</v>
      </c>
      <c r="MA13" s="17">
        <v>0.59294999999999998</v>
      </c>
      <c r="MB13" s="17"/>
      <c r="MC13" s="17"/>
      <c r="MD13" s="17"/>
      <c r="ME13" s="17">
        <v>0</v>
      </c>
      <c r="MF13" s="17"/>
      <c r="MG13" s="17"/>
      <c r="MH13" s="17"/>
      <c r="MI13" s="17">
        <v>0</v>
      </c>
      <c r="MJ13" s="17"/>
      <c r="MK13" s="17"/>
      <c r="ML13" s="17"/>
      <c r="MM13" s="17">
        <v>0</v>
      </c>
      <c r="MN13" s="17">
        <v>147.1</v>
      </c>
      <c r="MO13" s="17">
        <v>149.77393000000001</v>
      </c>
      <c r="MP13" s="17">
        <v>149.77393000000001</v>
      </c>
      <c r="MQ13" s="17">
        <v>-2.6739299999999999</v>
      </c>
      <c r="MR13" s="17">
        <v>149.5</v>
      </c>
      <c r="MS13" s="17">
        <v>149.77393000000001</v>
      </c>
      <c r="MT13" s="17">
        <v>149.77393000000001</v>
      </c>
      <c r="MU13" s="17">
        <v>-0.27393000000000001</v>
      </c>
      <c r="MV13" s="17">
        <v>150.19999999999999</v>
      </c>
      <c r="MW13" s="17">
        <v>149.77393000000001</v>
      </c>
      <c r="MX13" s="17">
        <v>149.77393000000001</v>
      </c>
      <c r="MY13" s="17">
        <v>0.42607</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68.400000000000006</v>
      </c>
      <c r="NU13" s="17"/>
      <c r="NV13" s="17"/>
      <c r="NW13" s="17">
        <v>68.400000000000006</v>
      </c>
      <c r="NX13" s="17">
        <v>2.2000000000000002</v>
      </c>
      <c r="NY13" s="17"/>
      <c r="NZ13" s="17"/>
      <c r="OA13" s="17">
        <v>2.2000000000000002</v>
      </c>
      <c r="OB13" s="17">
        <v>0</v>
      </c>
      <c r="OC13" s="17">
        <v>0</v>
      </c>
      <c r="OD13" s="17">
        <v>0</v>
      </c>
      <c r="OE13" s="17">
        <v>0</v>
      </c>
      <c r="OF13" s="17">
        <v>28.3</v>
      </c>
      <c r="OG13" s="17">
        <v>33.200000000000003</v>
      </c>
      <c r="OH13" s="17">
        <v>54.283000000000001</v>
      </c>
      <c r="OI13" s="17">
        <v>-25.983000000000001</v>
      </c>
      <c r="OJ13" s="17">
        <v>0</v>
      </c>
      <c r="OK13" s="17">
        <v>0</v>
      </c>
      <c r="OL13" s="17">
        <v>0</v>
      </c>
      <c r="OM13" s="17">
        <v>0</v>
      </c>
      <c r="ON13" s="17">
        <v>16.5</v>
      </c>
      <c r="OO13" s="17">
        <v>13.266</v>
      </c>
      <c r="OP13" s="17">
        <v>13.266</v>
      </c>
      <c r="OQ13" s="17">
        <v>3.234</v>
      </c>
      <c r="OR13" s="17">
        <v>0</v>
      </c>
      <c r="OS13" s="17">
        <v>0</v>
      </c>
      <c r="OT13" s="17">
        <v>0</v>
      </c>
      <c r="OU13" s="17">
        <v>0</v>
      </c>
      <c r="OV13" s="17">
        <v>10.7</v>
      </c>
      <c r="OW13" s="17">
        <v>9.5</v>
      </c>
      <c r="OX13" s="17">
        <v>9.5</v>
      </c>
      <c r="OY13" s="17">
        <v>1.2</v>
      </c>
      <c r="OZ13" s="17">
        <v>10</v>
      </c>
      <c r="PA13" s="17">
        <v>9</v>
      </c>
      <c r="PB13" s="17">
        <v>9</v>
      </c>
      <c r="PC13" s="17">
        <v>1</v>
      </c>
      <c r="PD13" s="17">
        <v>2.9</v>
      </c>
      <c r="PE13" s="17">
        <v>1.3440700000000001</v>
      </c>
      <c r="PF13" s="17">
        <v>1.3440700000000001</v>
      </c>
      <c r="PG13" s="17">
        <v>1.55593</v>
      </c>
      <c r="PH13" s="17">
        <v>0.4</v>
      </c>
      <c r="PI13" s="17">
        <v>1</v>
      </c>
      <c r="PJ13" s="17">
        <v>1</v>
      </c>
      <c r="PK13" s="17">
        <v>-0.6</v>
      </c>
      <c r="PL13" s="17">
        <v>2.1</v>
      </c>
      <c r="PM13" s="17">
        <v>2.5</v>
      </c>
      <c r="PN13" s="17">
        <v>2.5</v>
      </c>
      <c r="PO13" s="17">
        <v>-0.4</v>
      </c>
      <c r="PP13" s="17">
        <v>2.6</v>
      </c>
      <c r="PQ13" s="17">
        <v>2.5</v>
      </c>
      <c r="PR13" s="17">
        <v>2.5</v>
      </c>
      <c r="PS13" s="17">
        <v>0.1</v>
      </c>
      <c r="PT13" s="17">
        <v>19.8</v>
      </c>
      <c r="PU13" s="17">
        <v>19.417480000000001</v>
      </c>
      <c r="PV13" s="17">
        <v>19.417480000000001</v>
      </c>
      <c r="PW13" s="17">
        <v>0.38252000000000003</v>
      </c>
      <c r="PX13" s="17">
        <v>11.7</v>
      </c>
      <c r="PY13" s="17">
        <v>12.621359999999999</v>
      </c>
      <c r="PZ13" s="17">
        <v>12.621359999999999</v>
      </c>
      <c r="QA13" s="17">
        <v>-0.92135999999999996</v>
      </c>
      <c r="QB13" s="17">
        <v>7</v>
      </c>
      <c r="QC13" s="17">
        <v>7</v>
      </c>
      <c r="QD13" s="17">
        <v>7</v>
      </c>
      <c r="QE13" s="17">
        <v>0</v>
      </c>
      <c r="QF13" s="17">
        <v>3.3</v>
      </c>
      <c r="QG13" s="17">
        <v>3.3</v>
      </c>
      <c r="QH13" s="17">
        <v>3.3</v>
      </c>
      <c r="QI13" s="17">
        <v>0</v>
      </c>
      <c r="QJ13" s="17">
        <v>18.5</v>
      </c>
      <c r="QK13" s="17">
        <v>17.961169999999999</v>
      </c>
      <c r="QL13" s="17">
        <v>17.961169999999999</v>
      </c>
      <c r="QM13" s="17">
        <v>0.53883000000000003</v>
      </c>
      <c r="QN13" s="17">
        <v>0</v>
      </c>
      <c r="QO13" s="17">
        <v>0</v>
      </c>
      <c r="QP13" s="17">
        <v>0</v>
      </c>
      <c r="QQ13" s="17">
        <v>0</v>
      </c>
      <c r="QR13" s="17">
        <v>0</v>
      </c>
      <c r="QS13" s="17">
        <v>0</v>
      </c>
      <c r="QT13" s="17">
        <v>0</v>
      </c>
      <c r="QU13" s="17">
        <v>0</v>
      </c>
      <c r="QV13" s="17">
        <v>6.3</v>
      </c>
      <c r="QW13" s="17">
        <v>12.576000000000001</v>
      </c>
      <c r="QX13" s="17">
        <v>12.576000000000001</v>
      </c>
      <c r="QY13" s="17">
        <v>-6.2759999999999998</v>
      </c>
      <c r="QZ13" s="17">
        <v>19.399999999999999</v>
      </c>
      <c r="RA13" s="17">
        <v>11.972</v>
      </c>
      <c r="RB13" s="17">
        <v>11.972</v>
      </c>
      <c r="RC13" s="17">
        <v>7.4279999999999999</v>
      </c>
      <c r="RD13" s="17">
        <v>4.5</v>
      </c>
      <c r="RE13" s="17">
        <v>4.2</v>
      </c>
      <c r="RF13" s="17">
        <v>4.2</v>
      </c>
      <c r="RG13" s="17">
        <v>0.3</v>
      </c>
      <c r="RH13" s="17">
        <v>2.2000000000000002</v>
      </c>
      <c r="RI13" s="17">
        <v>2.4</v>
      </c>
      <c r="RJ13" s="17">
        <v>2.4</v>
      </c>
      <c r="RK13" s="17">
        <v>-0.2</v>
      </c>
      <c r="RL13" s="17">
        <v>1.1000000000000001</v>
      </c>
      <c r="RM13" s="17">
        <v>1.2</v>
      </c>
      <c r="RN13" s="17">
        <v>1.2</v>
      </c>
      <c r="RO13" s="17">
        <v>-0.1</v>
      </c>
      <c r="RP13" s="17">
        <v>2.9</v>
      </c>
      <c r="RQ13" s="17">
        <v>2.8</v>
      </c>
      <c r="RR13" s="17">
        <v>2.8</v>
      </c>
      <c r="RS13" s="17">
        <v>0.1</v>
      </c>
      <c r="RT13" s="17">
        <v>0</v>
      </c>
      <c r="RU13" s="17">
        <v>0</v>
      </c>
      <c r="RV13" s="17">
        <v>0</v>
      </c>
      <c r="RW13" s="17">
        <v>0</v>
      </c>
      <c r="RX13" s="17">
        <v>2</v>
      </c>
      <c r="RY13" s="17">
        <v>2.16</v>
      </c>
      <c r="RZ13" s="17">
        <v>2.16</v>
      </c>
      <c r="SA13" s="17">
        <v>-0.16</v>
      </c>
      <c r="SB13" s="17">
        <v>13.6</v>
      </c>
      <c r="SC13" s="17">
        <v>13.85516</v>
      </c>
      <c r="SD13" s="17">
        <v>0</v>
      </c>
      <c r="SE13" s="17">
        <v>13.6</v>
      </c>
      <c r="SF13" s="17">
        <v>1.2</v>
      </c>
      <c r="SG13" s="17">
        <v>1.3</v>
      </c>
      <c r="SH13" s="17">
        <v>1.3</v>
      </c>
      <c r="SI13" s="17">
        <v>-0.1</v>
      </c>
      <c r="SJ13" s="17">
        <v>0.3</v>
      </c>
      <c r="SK13" s="17">
        <v>0.4</v>
      </c>
      <c r="SL13" s="17">
        <v>0.4</v>
      </c>
      <c r="SM13" s="17">
        <v>-0.1</v>
      </c>
      <c r="SN13" s="17">
        <v>8.1</v>
      </c>
      <c r="SO13" s="17">
        <v>8.1999999999999993</v>
      </c>
      <c r="SP13" s="17">
        <v>8.1999999999999993</v>
      </c>
      <c r="SQ13" s="17">
        <v>-0.1</v>
      </c>
      <c r="SR13" s="17">
        <v>2.5</v>
      </c>
      <c r="SS13" s="17">
        <v>4.3</v>
      </c>
      <c r="ST13" s="17">
        <v>4.3</v>
      </c>
      <c r="SU13" s="17">
        <v>-1.8</v>
      </c>
      <c r="SV13" s="17">
        <v>4.5999999999999996</v>
      </c>
      <c r="SW13" s="17">
        <v>5.3</v>
      </c>
      <c r="SX13" s="17">
        <v>5.3</v>
      </c>
      <c r="SY13" s="17">
        <v>-0.7</v>
      </c>
      <c r="SZ13" s="17">
        <v>6.6</v>
      </c>
      <c r="TA13" s="17">
        <v>7.3</v>
      </c>
      <c r="TB13" s="17">
        <v>7.3</v>
      </c>
      <c r="TC13" s="17">
        <v>-0.7</v>
      </c>
      <c r="TD13" s="17">
        <v>13.8</v>
      </c>
      <c r="TE13" s="17">
        <v>13.398059999999999</v>
      </c>
      <c r="TF13" s="17">
        <v>13.398059999999999</v>
      </c>
      <c r="TG13" s="17">
        <v>0.40194000000000002</v>
      </c>
      <c r="TH13" s="17">
        <v>24.8</v>
      </c>
      <c r="TI13" s="17">
        <v>23.9</v>
      </c>
      <c r="TJ13" s="17">
        <v>25.693999999999999</v>
      </c>
      <c r="TK13" s="17">
        <v>-0.89400000000000002</v>
      </c>
      <c r="TL13" s="17">
        <v>13.1</v>
      </c>
      <c r="TM13" s="17">
        <v>11.7</v>
      </c>
      <c r="TN13" s="17">
        <v>21.484000000000002</v>
      </c>
      <c r="TO13" s="17">
        <v>-8.3840000000000003</v>
      </c>
      <c r="TP13" s="17">
        <v>0</v>
      </c>
      <c r="TQ13" s="17">
        <v>0</v>
      </c>
      <c r="TR13" s="17">
        <v>0</v>
      </c>
      <c r="TS13" s="17">
        <v>0</v>
      </c>
      <c r="TT13" s="17">
        <v>15.2</v>
      </c>
      <c r="TU13" s="17">
        <v>21.515000000000001</v>
      </c>
      <c r="TV13" s="17">
        <v>21.515000000000001</v>
      </c>
      <c r="TW13" s="17">
        <v>-6.3150000000000004</v>
      </c>
      <c r="TX13" s="17">
        <v>23.6</v>
      </c>
      <c r="TY13" s="17">
        <v>32.871000000000002</v>
      </c>
      <c r="TZ13" s="17">
        <v>32.871000000000002</v>
      </c>
      <c r="UA13" s="17">
        <v>-9.2710000000000008</v>
      </c>
      <c r="UB13" s="17">
        <v>0.8</v>
      </c>
      <c r="UC13" s="17">
        <v>2.3069999999999999</v>
      </c>
      <c r="UD13" s="17">
        <v>2.3069999999999999</v>
      </c>
      <c r="UE13" s="17">
        <v>-1.5069999999999999</v>
      </c>
      <c r="UF13" s="17">
        <v>0.6</v>
      </c>
      <c r="UG13" s="17">
        <v>1.528</v>
      </c>
      <c r="UH13" s="17">
        <v>1.528</v>
      </c>
      <c r="UI13" s="17">
        <v>-0.92800000000000005</v>
      </c>
      <c r="UJ13" s="17">
        <v>9.6999999999999993</v>
      </c>
      <c r="UK13" s="17">
        <v>9.5</v>
      </c>
      <c r="UL13" s="17">
        <v>9.5</v>
      </c>
      <c r="UM13" s="17">
        <v>0.2</v>
      </c>
      <c r="UN13" s="17">
        <v>2.9</v>
      </c>
      <c r="UO13" s="17">
        <v>3</v>
      </c>
      <c r="UP13" s="17">
        <v>3</v>
      </c>
      <c r="UQ13" s="17">
        <v>-0.1</v>
      </c>
      <c r="UR13" s="17">
        <v>7.1</v>
      </c>
      <c r="US13" s="17">
        <v>8.1</v>
      </c>
      <c r="UT13" s="17">
        <v>8.1</v>
      </c>
      <c r="UU13" s="17">
        <v>-1</v>
      </c>
      <c r="UV13" s="17">
        <v>5.0999999999999996</v>
      </c>
      <c r="UW13" s="17">
        <v>5</v>
      </c>
      <c r="UX13" s="17">
        <v>5</v>
      </c>
      <c r="UY13" s="17">
        <v>0.1</v>
      </c>
      <c r="UZ13" s="17">
        <v>5.4</v>
      </c>
      <c r="VA13" s="17">
        <v>5.5</v>
      </c>
      <c r="VB13" s="17">
        <v>5.5</v>
      </c>
      <c r="VC13" s="17">
        <v>-0.1</v>
      </c>
      <c r="VD13" s="17">
        <v>5.4</v>
      </c>
      <c r="VE13" s="17">
        <v>5.5</v>
      </c>
      <c r="VF13" s="17">
        <v>5.5</v>
      </c>
      <c r="VG13" s="17">
        <v>-0.1</v>
      </c>
      <c r="VH13" s="17">
        <v>10.9</v>
      </c>
      <c r="VI13" s="17">
        <v>9.3360000000000003</v>
      </c>
      <c r="VJ13" s="17">
        <v>9.3360000000000003</v>
      </c>
      <c r="VK13" s="17">
        <v>1.5640000000000001</v>
      </c>
      <c r="VL13" s="17">
        <v>0</v>
      </c>
      <c r="VM13" s="17">
        <v>0</v>
      </c>
      <c r="VN13" s="17">
        <v>0</v>
      </c>
      <c r="VO13" s="17">
        <v>0</v>
      </c>
      <c r="VP13" s="17">
        <v>0</v>
      </c>
      <c r="VQ13" s="17">
        <v>0</v>
      </c>
      <c r="VR13" s="17">
        <v>0</v>
      </c>
      <c r="VS13" s="17">
        <v>0</v>
      </c>
      <c r="VT13" s="17">
        <v>0</v>
      </c>
      <c r="VU13" s="17">
        <v>0</v>
      </c>
      <c r="VV13" s="17">
        <v>0</v>
      </c>
      <c r="VW13" s="17">
        <v>0</v>
      </c>
      <c r="VX13" s="17">
        <v>0.6</v>
      </c>
      <c r="VY13" s="17"/>
      <c r="VZ13" s="17">
        <v>0.6</v>
      </c>
      <c r="WA13" s="17">
        <v>0</v>
      </c>
      <c r="WB13" s="17">
        <v>0</v>
      </c>
      <c r="WC13" s="17">
        <v>14.691000000000001</v>
      </c>
      <c r="WD13" s="17">
        <v>14.691000000000001</v>
      </c>
      <c r="WE13" s="17">
        <v>-14.691000000000001</v>
      </c>
      <c r="WF13" s="17">
        <v>0.1</v>
      </c>
      <c r="WG13" s="17">
        <v>7.3339999999999996</v>
      </c>
      <c r="WH13" s="17">
        <v>7.3339999999999996</v>
      </c>
      <c r="WI13" s="17">
        <v>-7.234</v>
      </c>
      <c r="WJ13" s="17">
        <v>0</v>
      </c>
      <c r="WK13" s="17">
        <v>0</v>
      </c>
      <c r="WL13" s="17">
        <v>0</v>
      </c>
      <c r="WM13" s="17">
        <v>0</v>
      </c>
      <c r="WN13" s="17">
        <v>0</v>
      </c>
      <c r="WO13" s="17">
        <v>0</v>
      </c>
      <c r="WP13" s="17">
        <v>0</v>
      </c>
      <c r="WQ13" s="17">
        <v>0</v>
      </c>
      <c r="WR13" s="17">
        <v>10</v>
      </c>
      <c r="WS13" s="17">
        <v>10</v>
      </c>
      <c r="WT13" s="17">
        <v>10</v>
      </c>
      <c r="WU13" s="17">
        <v>0</v>
      </c>
      <c r="WV13" s="17">
        <v>18.100000000000001</v>
      </c>
      <c r="WW13" s="17">
        <v>17.475729999999999</v>
      </c>
      <c r="WX13" s="17">
        <v>17.475729999999999</v>
      </c>
      <c r="WY13" s="17">
        <v>0.62426999999999999</v>
      </c>
      <c r="WZ13" s="17">
        <v>9.6</v>
      </c>
      <c r="XA13" s="17">
        <v>10.8</v>
      </c>
      <c r="XB13" s="17">
        <v>10.8</v>
      </c>
      <c r="XC13" s="17">
        <v>-1.2</v>
      </c>
      <c r="XD13" s="17"/>
      <c r="XE13" s="17"/>
      <c r="XF13" s="17">
        <v>14.66667</v>
      </c>
      <c r="XG13" s="17">
        <v>-14.66667</v>
      </c>
      <c r="XH13" s="17"/>
      <c r="XI13" s="17"/>
      <c r="XJ13" s="17">
        <v>7.3333300000000001</v>
      </c>
      <c r="XK13" s="17">
        <v>-7.3333300000000001</v>
      </c>
      <c r="XL13" s="17">
        <v>15.2</v>
      </c>
      <c r="XM13" s="17">
        <v>14</v>
      </c>
      <c r="XN13" s="17">
        <v>14</v>
      </c>
      <c r="XO13" s="17">
        <v>1.2</v>
      </c>
      <c r="XP13" s="17"/>
      <c r="XQ13" s="17"/>
      <c r="XR13" s="17"/>
      <c r="XS13" s="17">
        <v>0</v>
      </c>
      <c r="XT13" s="17">
        <v>8.0399999999999991</v>
      </c>
      <c r="XU13" s="17">
        <v>7.66</v>
      </c>
      <c r="XV13" s="17">
        <v>7.66</v>
      </c>
      <c r="XW13" s="17">
        <v>0.38</v>
      </c>
      <c r="XX13" s="17"/>
      <c r="XY13" s="17"/>
      <c r="XZ13" s="17"/>
      <c r="YA13" s="17">
        <v>0</v>
      </c>
      <c r="YB13" s="17"/>
      <c r="YC13" s="17"/>
      <c r="YD13" s="17"/>
      <c r="YE13" s="17">
        <v>0</v>
      </c>
    </row>
    <row r="14" spans="1:655" ht="24" customHeight="1" x14ac:dyDescent="0.3">
      <c r="A14" s="1"/>
      <c r="B14" s="16" t="s">
        <v>55</v>
      </c>
      <c r="C14" s="16" t="s">
        <v>786</v>
      </c>
      <c r="D14" s="17">
        <v>75.5</v>
      </c>
      <c r="E14" s="17">
        <v>97.9</v>
      </c>
      <c r="F14" s="17">
        <v>113.8712</v>
      </c>
      <c r="G14" s="17">
        <v>-38.371200000000002</v>
      </c>
      <c r="H14" s="17">
        <v>595.9</v>
      </c>
      <c r="I14" s="17">
        <v>594.17128000000002</v>
      </c>
      <c r="J14" s="17">
        <v>594.17128000000002</v>
      </c>
      <c r="K14" s="17">
        <v>1.72872</v>
      </c>
      <c r="L14" s="17">
        <v>201.2</v>
      </c>
      <c r="M14" s="17">
        <v>193.29447999999999</v>
      </c>
      <c r="N14" s="17">
        <v>193.29447999999999</v>
      </c>
      <c r="O14" s="17">
        <v>7.9055200000000001</v>
      </c>
      <c r="P14" s="17"/>
      <c r="Q14" s="17"/>
      <c r="R14" s="17"/>
      <c r="S14" s="17">
        <v>0</v>
      </c>
      <c r="T14" s="17"/>
      <c r="U14" s="17"/>
      <c r="V14" s="17"/>
      <c r="W14" s="17">
        <v>0</v>
      </c>
      <c r="X14" s="17">
        <v>34.6</v>
      </c>
      <c r="Y14" s="17">
        <v>10.309279999999999</v>
      </c>
      <c r="Z14" s="17">
        <v>10.309279999999999</v>
      </c>
      <c r="AA14" s="17">
        <v>24.29072</v>
      </c>
      <c r="AB14" s="17">
        <v>81.2</v>
      </c>
      <c r="AC14" s="17">
        <v>98.391999999999996</v>
      </c>
      <c r="AD14" s="17">
        <v>98.391999999999996</v>
      </c>
      <c r="AE14" s="17">
        <v>-17.192</v>
      </c>
      <c r="AF14" s="17"/>
      <c r="AG14" s="17"/>
      <c r="AH14" s="17"/>
      <c r="AI14" s="17">
        <v>0</v>
      </c>
      <c r="AJ14" s="17"/>
      <c r="AK14" s="17"/>
      <c r="AL14" s="17"/>
      <c r="AM14" s="17">
        <v>0</v>
      </c>
      <c r="AN14" s="17">
        <v>170.2</v>
      </c>
      <c r="AO14" s="17">
        <v>178.98577</v>
      </c>
      <c r="AP14" s="17">
        <v>139.67117999999999</v>
      </c>
      <c r="AQ14" s="17">
        <v>30.52882</v>
      </c>
      <c r="AR14" s="17">
        <v>170.4</v>
      </c>
      <c r="AS14" s="17">
        <v>178.98577</v>
      </c>
      <c r="AT14" s="17">
        <v>139.67117999999999</v>
      </c>
      <c r="AU14" s="17">
        <v>30.728819999999999</v>
      </c>
      <c r="AV14" s="17">
        <v>170.6</v>
      </c>
      <c r="AW14" s="17">
        <v>178.98577</v>
      </c>
      <c r="AX14" s="17">
        <v>139.67117999999999</v>
      </c>
      <c r="AY14" s="17">
        <v>30.928820000000002</v>
      </c>
      <c r="AZ14" s="17">
        <v>265.3</v>
      </c>
      <c r="BA14" s="17">
        <v>268.47865000000002</v>
      </c>
      <c r="BB14" s="17">
        <v>209.50676000000001</v>
      </c>
      <c r="BC14" s="17">
        <v>55.793239999999997</v>
      </c>
      <c r="BD14" s="17">
        <v>216.7</v>
      </c>
      <c r="BE14" s="17">
        <v>208.28218000000001</v>
      </c>
      <c r="BF14" s="17">
        <v>208.28218000000001</v>
      </c>
      <c r="BG14" s="17">
        <v>8.4178200000000007</v>
      </c>
      <c r="BH14" s="17">
        <v>111.9</v>
      </c>
      <c r="BI14" s="17">
        <v>104.14109000000001</v>
      </c>
      <c r="BJ14" s="17">
        <v>104.14109000000001</v>
      </c>
      <c r="BK14" s="17">
        <v>7.7589100000000002</v>
      </c>
      <c r="BL14" s="17">
        <v>450.6</v>
      </c>
      <c r="BM14" s="17">
        <v>423.20092</v>
      </c>
      <c r="BN14" s="17">
        <v>474.94326000000001</v>
      </c>
      <c r="BO14" s="17">
        <v>-24.343260000000001</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137.30000000000001</v>
      </c>
      <c r="CK14" s="17">
        <v>134.00137000000001</v>
      </c>
      <c r="CL14" s="17">
        <v>134.00137000000001</v>
      </c>
      <c r="CM14" s="17">
        <v>3.2986300000000002</v>
      </c>
      <c r="CN14" s="17">
        <v>7.5</v>
      </c>
      <c r="CO14" s="17">
        <v>5.1333399999999996</v>
      </c>
      <c r="CP14" s="17">
        <v>5.1333399999999996</v>
      </c>
      <c r="CQ14" s="17">
        <v>2.36666</v>
      </c>
      <c r="CR14" s="17">
        <v>5.7</v>
      </c>
      <c r="CS14" s="17">
        <v>2.8177599999999998</v>
      </c>
      <c r="CT14" s="17">
        <v>2.8177599999999998</v>
      </c>
      <c r="CU14" s="17">
        <v>2.8822399999999999</v>
      </c>
      <c r="CV14" s="17"/>
      <c r="CW14" s="17"/>
      <c r="CX14" s="17"/>
      <c r="CY14" s="17">
        <v>0</v>
      </c>
      <c r="CZ14" s="17">
        <v>6.8</v>
      </c>
      <c r="DA14" s="17">
        <v>6.8787000000000003</v>
      </c>
      <c r="DB14" s="17">
        <v>6.8787000000000003</v>
      </c>
      <c r="DC14" s="17">
        <v>-7.8700000000000006E-2</v>
      </c>
      <c r="DD14" s="17">
        <v>10.81</v>
      </c>
      <c r="DE14" s="17">
        <v>12.77125</v>
      </c>
      <c r="DF14" s="17">
        <v>12.77126</v>
      </c>
      <c r="DG14" s="17">
        <v>-1.96126</v>
      </c>
      <c r="DH14" s="17">
        <v>64.61</v>
      </c>
      <c r="DI14" s="17">
        <v>55</v>
      </c>
      <c r="DJ14" s="17">
        <v>105.74418</v>
      </c>
      <c r="DK14" s="17">
        <v>-41.134180000000001</v>
      </c>
      <c r="DL14" s="17"/>
      <c r="DM14" s="17"/>
      <c r="DN14" s="17"/>
      <c r="DO14" s="17">
        <v>0</v>
      </c>
      <c r="DP14" s="17"/>
      <c r="DQ14" s="17"/>
      <c r="DR14" s="17"/>
      <c r="DS14" s="17">
        <v>0</v>
      </c>
      <c r="DT14" s="17"/>
      <c r="DU14" s="17"/>
      <c r="DV14" s="17"/>
      <c r="DW14" s="17">
        <v>0</v>
      </c>
      <c r="DX14" s="17"/>
      <c r="DY14" s="17"/>
      <c r="DZ14" s="17"/>
      <c r="EA14" s="17">
        <v>0</v>
      </c>
      <c r="EB14" s="17">
        <v>60.3</v>
      </c>
      <c r="EC14" s="17">
        <v>57.048740000000002</v>
      </c>
      <c r="ED14" s="17">
        <v>61.291400000000003</v>
      </c>
      <c r="EE14" s="17">
        <v>-0.99139999999999995</v>
      </c>
      <c r="EF14" s="17">
        <v>101</v>
      </c>
      <c r="EG14" s="17">
        <v>110.26321</v>
      </c>
      <c r="EH14" s="17">
        <v>110.26321</v>
      </c>
      <c r="EI14" s="17">
        <v>-9.2632100000000008</v>
      </c>
      <c r="EJ14" s="17"/>
      <c r="EK14" s="17"/>
      <c r="EL14" s="17"/>
      <c r="EM14" s="17">
        <v>0</v>
      </c>
      <c r="EN14" s="17"/>
      <c r="EO14" s="17"/>
      <c r="EP14" s="17"/>
      <c r="EQ14" s="17">
        <v>0</v>
      </c>
      <c r="ER14" s="17"/>
      <c r="ES14" s="17"/>
      <c r="ET14" s="17"/>
      <c r="EU14" s="17">
        <v>0</v>
      </c>
      <c r="EV14" s="17">
        <v>6.4</v>
      </c>
      <c r="EW14" s="17">
        <v>6.39</v>
      </c>
      <c r="EX14" s="17">
        <v>6.39</v>
      </c>
      <c r="EY14" s="17">
        <v>0.01</v>
      </c>
      <c r="EZ14" s="17">
        <v>0</v>
      </c>
      <c r="FA14" s="17">
        <v>0</v>
      </c>
      <c r="FB14" s="17">
        <v>0</v>
      </c>
      <c r="FC14" s="17">
        <v>0</v>
      </c>
      <c r="FD14" s="17">
        <v>41</v>
      </c>
      <c r="FE14" s="17">
        <v>37.482239999999997</v>
      </c>
      <c r="FF14" s="17">
        <v>43.052070000000001</v>
      </c>
      <c r="FG14" s="17">
        <v>-2.0520700000000001</v>
      </c>
      <c r="FH14" s="17">
        <v>73.3</v>
      </c>
      <c r="FI14" s="17">
        <v>76.301150000000007</v>
      </c>
      <c r="FJ14" s="17">
        <v>74.166089999999997</v>
      </c>
      <c r="FK14" s="17">
        <v>-0.86609000000000003</v>
      </c>
      <c r="FL14" s="17">
        <v>27.7</v>
      </c>
      <c r="FM14" s="17">
        <v>26.400649999999999</v>
      </c>
      <c r="FN14" s="17">
        <v>26.400649999999999</v>
      </c>
      <c r="FO14" s="17">
        <v>1.29935</v>
      </c>
      <c r="FP14" s="17">
        <v>18</v>
      </c>
      <c r="FQ14" s="17">
        <v>15.80592</v>
      </c>
      <c r="FR14" s="17">
        <v>15.80592</v>
      </c>
      <c r="FS14" s="17">
        <v>2.19408</v>
      </c>
      <c r="FT14" s="17">
        <v>17.899999999999999</v>
      </c>
      <c r="FU14" s="17">
        <v>19.1068</v>
      </c>
      <c r="FV14" s="17">
        <v>19.1068</v>
      </c>
      <c r="FW14" s="17">
        <v>-1.2068000000000001</v>
      </c>
      <c r="FX14" s="17">
        <v>71.099999999999994</v>
      </c>
      <c r="FY14" s="17">
        <v>73.223380000000006</v>
      </c>
      <c r="FZ14" s="17">
        <v>73.223380000000006</v>
      </c>
      <c r="GA14" s="17">
        <v>-2.12338</v>
      </c>
      <c r="GB14" s="17">
        <v>181.7</v>
      </c>
      <c r="GC14" s="17">
        <v>185.10007999999999</v>
      </c>
      <c r="GD14" s="17">
        <v>185.10007999999999</v>
      </c>
      <c r="GE14" s="17">
        <v>-3.40008</v>
      </c>
      <c r="GF14" s="17">
        <v>181.8</v>
      </c>
      <c r="GG14" s="17">
        <v>185.10007999999999</v>
      </c>
      <c r="GH14" s="17">
        <v>185.10007999999999</v>
      </c>
      <c r="GI14" s="17">
        <v>-3.3000799999999999</v>
      </c>
      <c r="GJ14" s="17">
        <v>183.7</v>
      </c>
      <c r="GK14" s="17">
        <v>185.10007999999999</v>
      </c>
      <c r="GL14" s="17">
        <v>185.10007999999999</v>
      </c>
      <c r="GM14" s="17">
        <v>-1.40008</v>
      </c>
      <c r="GN14" s="17">
        <v>66.2</v>
      </c>
      <c r="GO14" s="17">
        <v>44.889710000000001</v>
      </c>
      <c r="GP14" s="17">
        <v>68.025139999999993</v>
      </c>
      <c r="GQ14" s="17">
        <v>-1.82514</v>
      </c>
      <c r="GR14" s="17">
        <v>5.8</v>
      </c>
      <c r="GS14" s="17">
        <v>5.8686699999999998</v>
      </c>
      <c r="GT14" s="17">
        <v>5.8686699999999998</v>
      </c>
      <c r="GU14" s="17">
        <v>-6.8669999999999995E-2</v>
      </c>
      <c r="GV14" s="17">
        <v>1.5</v>
      </c>
      <c r="GW14" s="17">
        <v>6.1567800000000004</v>
      </c>
      <c r="GX14" s="17">
        <v>6.1567800000000004</v>
      </c>
      <c r="GY14" s="17">
        <v>-4.6567800000000004</v>
      </c>
      <c r="GZ14" s="17">
        <v>25.2</v>
      </c>
      <c r="HA14" s="17">
        <v>34.47804</v>
      </c>
      <c r="HB14" s="17">
        <v>34.47804</v>
      </c>
      <c r="HC14" s="17">
        <v>-9.2780400000000007</v>
      </c>
      <c r="HD14" s="17">
        <v>27.6</v>
      </c>
      <c r="HE14" s="17">
        <v>27.73311</v>
      </c>
      <c r="HF14" s="17">
        <v>30.81456</v>
      </c>
      <c r="HG14" s="17">
        <v>-3.2145600000000001</v>
      </c>
      <c r="HH14" s="17">
        <v>2</v>
      </c>
      <c r="HI14" s="17">
        <v>3.9046599999999998</v>
      </c>
      <c r="HJ14" s="17">
        <v>3.9046599999999998</v>
      </c>
      <c r="HK14" s="17">
        <v>-1.90466</v>
      </c>
      <c r="HL14" s="17">
        <v>0</v>
      </c>
      <c r="HM14" s="17">
        <v>0</v>
      </c>
      <c r="HN14" s="17">
        <v>0</v>
      </c>
      <c r="HO14" s="17">
        <v>0</v>
      </c>
      <c r="HP14" s="17">
        <v>40.9</v>
      </c>
      <c r="HQ14" s="17">
        <v>41.237110000000001</v>
      </c>
      <c r="HR14" s="17">
        <v>38.025390000000002</v>
      </c>
      <c r="HS14" s="17">
        <v>2.8746100000000001</v>
      </c>
      <c r="HT14" s="17"/>
      <c r="HU14" s="17"/>
      <c r="HV14" s="17"/>
      <c r="HW14" s="17">
        <v>0</v>
      </c>
      <c r="HX14" s="17"/>
      <c r="HY14" s="17"/>
      <c r="HZ14" s="17"/>
      <c r="IA14" s="17">
        <v>0</v>
      </c>
      <c r="IB14" s="17">
        <v>49.5</v>
      </c>
      <c r="IC14" s="17">
        <v>53.011200000000002</v>
      </c>
      <c r="ID14" s="17">
        <v>28.396550000000001</v>
      </c>
      <c r="IE14" s="17">
        <v>21.103449999999999</v>
      </c>
      <c r="IF14" s="17"/>
      <c r="IG14" s="17"/>
      <c r="IH14" s="17"/>
      <c r="II14" s="17">
        <v>0</v>
      </c>
      <c r="IJ14" s="17"/>
      <c r="IK14" s="17"/>
      <c r="IL14" s="17"/>
      <c r="IM14" s="17">
        <v>0</v>
      </c>
      <c r="IN14" s="17">
        <v>46.8</v>
      </c>
      <c r="IO14" s="17">
        <v>48.181449999999998</v>
      </c>
      <c r="IP14" s="17">
        <v>48.181449999999998</v>
      </c>
      <c r="IQ14" s="17">
        <v>-1.3814500000000001</v>
      </c>
      <c r="IR14" s="17"/>
      <c r="IS14" s="17"/>
      <c r="IT14" s="17"/>
      <c r="IU14" s="17">
        <v>0</v>
      </c>
      <c r="IV14" s="17"/>
      <c r="IW14" s="17"/>
      <c r="IX14" s="17"/>
      <c r="IY14" s="17">
        <v>0</v>
      </c>
      <c r="IZ14" s="17"/>
      <c r="JA14" s="17"/>
      <c r="JB14" s="17"/>
      <c r="JC14" s="17">
        <v>0</v>
      </c>
      <c r="JD14" s="17">
        <v>43.9</v>
      </c>
      <c r="JE14" s="17">
        <v>26.880849999999999</v>
      </c>
      <c r="JF14" s="17">
        <v>55.030529999999999</v>
      </c>
      <c r="JG14" s="17">
        <v>-11.13053</v>
      </c>
      <c r="JH14" s="17">
        <v>178.5</v>
      </c>
      <c r="JI14" s="17">
        <v>178.52956</v>
      </c>
      <c r="JJ14" s="17">
        <v>178.52956</v>
      </c>
      <c r="JK14" s="17">
        <v>-2.9559999999999999E-2</v>
      </c>
      <c r="JL14" s="17">
        <v>176.5</v>
      </c>
      <c r="JM14" s="17">
        <v>178.52956</v>
      </c>
      <c r="JN14" s="17">
        <v>178.52956</v>
      </c>
      <c r="JO14" s="17">
        <v>-2.02956</v>
      </c>
      <c r="JP14" s="17">
        <v>200</v>
      </c>
      <c r="JQ14" s="17">
        <v>178.52956</v>
      </c>
      <c r="JR14" s="17">
        <v>178.52956</v>
      </c>
      <c r="JS14" s="17">
        <v>21.47044</v>
      </c>
      <c r="JT14" s="17">
        <v>275.10000000000002</v>
      </c>
      <c r="JU14" s="17">
        <v>267.79433</v>
      </c>
      <c r="JV14" s="17">
        <v>267.79433</v>
      </c>
      <c r="JW14" s="17">
        <v>7.3056700000000001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v>0</v>
      </c>
      <c r="KT14" s="17">
        <v>0</v>
      </c>
      <c r="KU14" s="17">
        <v>0</v>
      </c>
      <c r="KV14" s="17"/>
      <c r="KW14" s="17"/>
      <c r="KX14" s="17"/>
      <c r="KY14" s="17">
        <v>0</v>
      </c>
      <c r="KZ14" s="17"/>
      <c r="LA14" s="17"/>
      <c r="LB14" s="17"/>
      <c r="LC14" s="17">
        <v>0</v>
      </c>
      <c r="LD14" s="17">
        <v>1.2</v>
      </c>
      <c r="LE14" s="17">
        <v>1.1522699999999999</v>
      </c>
      <c r="LF14" s="17">
        <v>1.1522699999999999</v>
      </c>
      <c r="LG14" s="17">
        <v>4.7730000000000002E-2</v>
      </c>
      <c r="LH14" s="17">
        <v>93.7</v>
      </c>
      <c r="LI14" s="17">
        <v>152.85377</v>
      </c>
      <c r="LJ14" s="17">
        <v>67.504850000000005</v>
      </c>
      <c r="LK14" s="17">
        <v>26.195150000000002</v>
      </c>
      <c r="LL14" s="17">
        <v>76.7</v>
      </c>
      <c r="LM14" s="17">
        <v>42.621209999999998</v>
      </c>
      <c r="LN14" s="17">
        <v>76.263339999999999</v>
      </c>
      <c r="LO14" s="17">
        <v>0.43665999999999999</v>
      </c>
      <c r="LP14" s="17">
        <v>64.2</v>
      </c>
      <c r="LQ14" s="17">
        <v>67.133979999999994</v>
      </c>
      <c r="LR14" s="17">
        <v>67.133979999999994</v>
      </c>
      <c r="LS14" s="17">
        <v>-2.93398</v>
      </c>
      <c r="LT14" s="17">
        <v>67.099999999999994</v>
      </c>
      <c r="LU14" s="17">
        <v>50.801130000000001</v>
      </c>
      <c r="LV14" s="17">
        <v>65.984009999999998</v>
      </c>
      <c r="LW14" s="17">
        <v>1.11599</v>
      </c>
      <c r="LX14" s="17">
        <v>29.1</v>
      </c>
      <c r="LY14" s="17">
        <v>27.30705</v>
      </c>
      <c r="LZ14" s="17">
        <v>27.30705</v>
      </c>
      <c r="MA14" s="17">
        <v>1.79295</v>
      </c>
      <c r="MB14" s="17"/>
      <c r="MC14" s="17"/>
      <c r="MD14" s="17"/>
      <c r="ME14" s="17">
        <v>0</v>
      </c>
      <c r="MF14" s="17"/>
      <c r="MG14" s="17"/>
      <c r="MH14" s="17"/>
      <c r="MI14" s="17">
        <v>0</v>
      </c>
      <c r="MJ14" s="17"/>
      <c r="MK14" s="17"/>
      <c r="ML14" s="17"/>
      <c r="MM14" s="17">
        <v>0</v>
      </c>
      <c r="MN14" s="17">
        <v>147.5</v>
      </c>
      <c r="MO14" s="17">
        <v>149.77393000000001</v>
      </c>
      <c r="MP14" s="17">
        <v>149.77393000000001</v>
      </c>
      <c r="MQ14" s="17">
        <v>-2.27393</v>
      </c>
      <c r="MR14" s="17">
        <v>150.19999999999999</v>
      </c>
      <c r="MS14" s="17">
        <v>149.77393000000001</v>
      </c>
      <c r="MT14" s="17">
        <v>149.77393000000001</v>
      </c>
      <c r="MU14" s="17">
        <v>0.42607</v>
      </c>
      <c r="MV14" s="17">
        <v>150.19999999999999</v>
      </c>
      <c r="MW14" s="17">
        <v>149.77393000000001</v>
      </c>
      <c r="MX14" s="17">
        <v>149.77393000000001</v>
      </c>
      <c r="MY14" s="17">
        <v>0.42607</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41.3</v>
      </c>
      <c r="NU14" s="17"/>
      <c r="NV14" s="17"/>
      <c r="NW14" s="17">
        <v>41.3</v>
      </c>
      <c r="NX14" s="17">
        <v>0</v>
      </c>
      <c r="NY14" s="17"/>
      <c r="NZ14" s="17"/>
      <c r="OA14" s="17">
        <v>0</v>
      </c>
      <c r="OB14" s="17">
        <v>0</v>
      </c>
      <c r="OC14" s="17">
        <v>0</v>
      </c>
      <c r="OD14" s="17">
        <v>0</v>
      </c>
      <c r="OE14" s="17">
        <v>0</v>
      </c>
      <c r="OF14" s="17">
        <v>37</v>
      </c>
      <c r="OG14" s="17">
        <v>35.799999999999997</v>
      </c>
      <c r="OH14" s="17">
        <v>54.058</v>
      </c>
      <c r="OI14" s="17">
        <v>-17.058</v>
      </c>
      <c r="OJ14" s="17">
        <v>0</v>
      </c>
      <c r="OK14" s="17">
        <v>0</v>
      </c>
      <c r="OL14" s="17">
        <v>0</v>
      </c>
      <c r="OM14" s="17">
        <v>0</v>
      </c>
      <c r="ON14" s="17">
        <v>17.3</v>
      </c>
      <c r="OO14" s="17">
        <v>13.372999999999999</v>
      </c>
      <c r="OP14" s="17">
        <v>13.372999999999999</v>
      </c>
      <c r="OQ14" s="17">
        <v>3.927</v>
      </c>
      <c r="OR14" s="17">
        <v>0</v>
      </c>
      <c r="OS14" s="17">
        <v>0</v>
      </c>
      <c r="OT14" s="17">
        <v>0</v>
      </c>
      <c r="OU14" s="17">
        <v>0</v>
      </c>
      <c r="OV14" s="17">
        <v>10.8</v>
      </c>
      <c r="OW14" s="17">
        <v>9.5</v>
      </c>
      <c r="OX14" s="17">
        <v>9.5</v>
      </c>
      <c r="OY14" s="17">
        <v>1.3</v>
      </c>
      <c r="OZ14" s="17">
        <v>9.9</v>
      </c>
      <c r="PA14" s="17">
        <v>9</v>
      </c>
      <c r="PB14" s="17">
        <v>9</v>
      </c>
      <c r="PC14" s="17">
        <v>0.9</v>
      </c>
      <c r="PD14" s="17">
        <v>3.1</v>
      </c>
      <c r="PE14" s="17">
        <v>1.3440700000000001</v>
      </c>
      <c r="PF14" s="17">
        <v>1.3440700000000001</v>
      </c>
      <c r="PG14" s="17">
        <v>1.75593</v>
      </c>
      <c r="PH14" s="17">
        <v>0.4</v>
      </c>
      <c r="PI14" s="17">
        <v>1</v>
      </c>
      <c r="PJ14" s="17">
        <v>1</v>
      </c>
      <c r="PK14" s="17">
        <v>-0.6</v>
      </c>
      <c r="PL14" s="17">
        <v>2.1</v>
      </c>
      <c r="PM14" s="17">
        <v>2.5</v>
      </c>
      <c r="PN14" s="17">
        <v>2.5</v>
      </c>
      <c r="PO14" s="17">
        <v>-0.4</v>
      </c>
      <c r="PP14" s="17">
        <v>2.6</v>
      </c>
      <c r="PQ14" s="17">
        <v>2.5</v>
      </c>
      <c r="PR14" s="17">
        <v>2.5</v>
      </c>
      <c r="PS14" s="17">
        <v>0.1</v>
      </c>
      <c r="PT14" s="17">
        <v>20.399999999999999</v>
      </c>
      <c r="PU14" s="17">
        <v>19.417480000000001</v>
      </c>
      <c r="PV14" s="17">
        <v>19.417480000000001</v>
      </c>
      <c r="PW14" s="17">
        <v>0.98251999999999995</v>
      </c>
      <c r="PX14" s="17">
        <v>11.8</v>
      </c>
      <c r="PY14" s="17">
        <v>12.621359999999999</v>
      </c>
      <c r="PZ14" s="17">
        <v>12.621359999999999</v>
      </c>
      <c r="QA14" s="17">
        <v>-0.82135999999999998</v>
      </c>
      <c r="QB14" s="17">
        <v>7</v>
      </c>
      <c r="QC14" s="17">
        <v>7</v>
      </c>
      <c r="QD14" s="17">
        <v>7</v>
      </c>
      <c r="QE14" s="17">
        <v>0</v>
      </c>
      <c r="QF14" s="17">
        <v>3.4</v>
      </c>
      <c r="QG14" s="17">
        <v>3.3</v>
      </c>
      <c r="QH14" s="17">
        <v>3.3</v>
      </c>
      <c r="QI14" s="17">
        <v>0.1</v>
      </c>
      <c r="QJ14" s="17">
        <v>18.5</v>
      </c>
      <c r="QK14" s="17">
        <v>17.961169999999999</v>
      </c>
      <c r="QL14" s="17">
        <v>17.961169999999999</v>
      </c>
      <c r="QM14" s="17">
        <v>0.53883000000000003</v>
      </c>
      <c r="QN14" s="17">
        <v>0</v>
      </c>
      <c r="QO14" s="17">
        <v>0</v>
      </c>
      <c r="QP14" s="17">
        <v>0</v>
      </c>
      <c r="QQ14" s="17">
        <v>0</v>
      </c>
      <c r="QR14" s="17">
        <v>0</v>
      </c>
      <c r="QS14" s="17">
        <v>0</v>
      </c>
      <c r="QT14" s="17">
        <v>0</v>
      </c>
      <c r="QU14" s="17">
        <v>0</v>
      </c>
      <c r="QV14" s="17">
        <v>9.6999999999999993</v>
      </c>
      <c r="QW14" s="17">
        <v>11.832000000000001</v>
      </c>
      <c r="QX14" s="17">
        <v>11.832000000000001</v>
      </c>
      <c r="QY14" s="17">
        <v>-2.1320000000000001</v>
      </c>
      <c r="QZ14" s="17">
        <v>22.8</v>
      </c>
      <c r="RA14" s="17">
        <v>11.859</v>
      </c>
      <c r="RB14" s="17">
        <v>11.859</v>
      </c>
      <c r="RC14" s="17">
        <v>10.941000000000001</v>
      </c>
      <c r="RD14" s="17">
        <v>4.5</v>
      </c>
      <c r="RE14" s="17">
        <v>4.2</v>
      </c>
      <c r="RF14" s="17">
        <v>4.2</v>
      </c>
      <c r="RG14" s="17">
        <v>0.3</v>
      </c>
      <c r="RH14" s="17">
        <v>2.2000000000000002</v>
      </c>
      <c r="RI14" s="17">
        <v>2.4</v>
      </c>
      <c r="RJ14" s="17">
        <v>2.4</v>
      </c>
      <c r="RK14" s="17">
        <v>-0.2</v>
      </c>
      <c r="RL14" s="17">
        <v>1.1000000000000001</v>
      </c>
      <c r="RM14" s="17">
        <v>1.2</v>
      </c>
      <c r="RN14" s="17">
        <v>1.2</v>
      </c>
      <c r="RO14" s="17">
        <v>-0.1</v>
      </c>
      <c r="RP14" s="17">
        <v>2.9</v>
      </c>
      <c r="RQ14" s="17">
        <v>2.8</v>
      </c>
      <c r="RR14" s="17">
        <v>2.8</v>
      </c>
      <c r="RS14" s="17">
        <v>0.1</v>
      </c>
      <c r="RT14" s="17">
        <v>0</v>
      </c>
      <c r="RU14" s="17">
        <v>0</v>
      </c>
      <c r="RV14" s="17">
        <v>0</v>
      </c>
      <c r="RW14" s="17">
        <v>0</v>
      </c>
      <c r="RX14" s="17">
        <v>2</v>
      </c>
      <c r="RY14" s="17">
        <v>2.16</v>
      </c>
      <c r="RZ14" s="17">
        <v>2.16</v>
      </c>
      <c r="SA14" s="17">
        <v>-0.16</v>
      </c>
      <c r="SB14" s="17">
        <v>13.6</v>
      </c>
      <c r="SC14" s="17">
        <v>12.261900000000001</v>
      </c>
      <c r="SD14" s="17">
        <v>6.5683400000000001</v>
      </c>
      <c r="SE14" s="17">
        <v>7.0316599999999996</v>
      </c>
      <c r="SF14" s="17">
        <v>1.2</v>
      </c>
      <c r="SG14" s="17">
        <v>1.3</v>
      </c>
      <c r="SH14" s="17">
        <v>1.3</v>
      </c>
      <c r="SI14" s="17">
        <v>-0.1</v>
      </c>
      <c r="SJ14" s="17">
        <v>0.3</v>
      </c>
      <c r="SK14" s="17">
        <v>0.4</v>
      </c>
      <c r="SL14" s="17">
        <v>0.4</v>
      </c>
      <c r="SM14" s="17">
        <v>-0.1</v>
      </c>
      <c r="SN14" s="17">
        <v>8.1</v>
      </c>
      <c r="SO14" s="17">
        <v>8.1999999999999993</v>
      </c>
      <c r="SP14" s="17">
        <v>8.1999999999999993</v>
      </c>
      <c r="SQ14" s="17">
        <v>-0.1</v>
      </c>
      <c r="SR14" s="17">
        <v>2.5</v>
      </c>
      <c r="SS14" s="17">
        <v>4.3</v>
      </c>
      <c r="ST14" s="17">
        <v>4.3</v>
      </c>
      <c r="SU14" s="17">
        <v>-1.8</v>
      </c>
      <c r="SV14" s="17">
        <v>4.9000000000000004</v>
      </c>
      <c r="SW14" s="17">
        <v>5.3</v>
      </c>
      <c r="SX14" s="17">
        <v>5.3</v>
      </c>
      <c r="SY14" s="17">
        <v>-0.4</v>
      </c>
      <c r="SZ14" s="17">
        <v>6.8</v>
      </c>
      <c r="TA14" s="17">
        <v>7.3</v>
      </c>
      <c r="TB14" s="17">
        <v>7.3</v>
      </c>
      <c r="TC14" s="17">
        <v>-0.5</v>
      </c>
      <c r="TD14" s="17">
        <v>13.2</v>
      </c>
      <c r="TE14" s="17">
        <v>13.398059999999999</v>
      </c>
      <c r="TF14" s="17">
        <v>13.398059999999999</v>
      </c>
      <c r="TG14" s="17">
        <v>-0.19806000000000001</v>
      </c>
      <c r="TH14" s="17">
        <v>22.6</v>
      </c>
      <c r="TI14" s="17">
        <v>24.4</v>
      </c>
      <c r="TJ14" s="17">
        <v>26.062000000000001</v>
      </c>
      <c r="TK14" s="17">
        <v>-3.4620000000000002</v>
      </c>
      <c r="TL14" s="17">
        <v>15.9</v>
      </c>
      <c r="TM14" s="17">
        <v>10.6</v>
      </c>
      <c r="TN14" s="17">
        <v>19.434000000000001</v>
      </c>
      <c r="TO14" s="17">
        <v>-3.5339999999999998</v>
      </c>
      <c r="TP14" s="17">
        <v>0</v>
      </c>
      <c r="TQ14" s="17">
        <v>0</v>
      </c>
      <c r="TR14" s="17">
        <v>0</v>
      </c>
      <c r="TS14" s="17">
        <v>0</v>
      </c>
      <c r="TT14" s="17">
        <v>14.3</v>
      </c>
      <c r="TU14" s="17">
        <v>22.606999999999999</v>
      </c>
      <c r="TV14" s="17">
        <v>22.606999999999999</v>
      </c>
      <c r="TW14" s="17">
        <v>-8.3070000000000004</v>
      </c>
      <c r="TX14" s="17">
        <v>22.9</v>
      </c>
      <c r="TY14" s="17">
        <v>33.396000000000001</v>
      </c>
      <c r="TZ14" s="17">
        <v>33.396000000000001</v>
      </c>
      <c r="UA14" s="17">
        <v>-10.496</v>
      </c>
      <c r="UB14" s="17">
        <v>1.3</v>
      </c>
      <c r="UC14" s="17">
        <v>2.5209999999999999</v>
      </c>
      <c r="UD14" s="17">
        <v>2.5209999999999999</v>
      </c>
      <c r="UE14" s="17">
        <v>-1.2210000000000001</v>
      </c>
      <c r="UF14" s="17">
        <v>0.5</v>
      </c>
      <c r="UG14" s="17">
        <v>1.79</v>
      </c>
      <c r="UH14" s="17">
        <v>1.79</v>
      </c>
      <c r="UI14" s="17">
        <v>-1.29</v>
      </c>
      <c r="UJ14" s="17">
        <v>9.6999999999999993</v>
      </c>
      <c r="UK14" s="17">
        <v>9.5</v>
      </c>
      <c r="UL14" s="17">
        <v>9.5</v>
      </c>
      <c r="UM14" s="17">
        <v>0.2</v>
      </c>
      <c r="UN14" s="17">
        <v>2.9</v>
      </c>
      <c r="UO14" s="17">
        <v>3</v>
      </c>
      <c r="UP14" s="17">
        <v>3</v>
      </c>
      <c r="UQ14" s="17">
        <v>-0.1</v>
      </c>
      <c r="UR14" s="17">
        <v>7.1</v>
      </c>
      <c r="US14" s="17">
        <v>8.1</v>
      </c>
      <c r="UT14" s="17">
        <v>8.1</v>
      </c>
      <c r="UU14" s="17">
        <v>-1</v>
      </c>
      <c r="UV14" s="17">
        <v>5.0999999999999996</v>
      </c>
      <c r="UW14" s="17">
        <v>5</v>
      </c>
      <c r="UX14" s="17">
        <v>5</v>
      </c>
      <c r="UY14" s="17">
        <v>0.1</v>
      </c>
      <c r="UZ14" s="17">
        <v>5.4</v>
      </c>
      <c r="VA14" s="17">
        <v>5.5</v>
      </c>
      <c r="VB14" s="17">
        <v>5.5</v>
      </c>
      <c r="VC14" s="17">
        <v>-0.1</v>
      </c>
      <c r="VD14" s="17">
        <v>5.4</v>
      </c>
      <c r="VE14" s="17">
        <v>5.5</v>
      </c>
      <c r="VF14" s="17">
        <v>5.5</v>
      </c>
      <c r="VG14" s="17">
        <v>-0.1</v>
      </c>
      <c r="VH14" s="17">
        <v>12.2</v>
      </c>
      <c r="VI14" s="17">
        <v>9.1479999999999997</v>
      </c>
      <c r="VJ14" s="17">
        <v>9.1479999999999997</v>
      </c>
      <c r="VK14" s="17">
        <v>3.052</v>
      </c>
      <c r="VL14" s="17">
        <v>0</v>
      </c>
      <c r="VM14" s="17">
        <v>0</v>
      </c>
      <c r="VN14" s="17">
        <v>0</v>
      </c>
      <c r="VO14" s="17">
        <v>0</v>
      </c>
      <c r="VP14" s="17">
        <v>0</v>
      </c>
      <c r="VQ14" s="17">
        <v>0</v>
      </c>
      <c r="VR14" s="17">
        <v>0</v>
      </c>
      <c r="VS14" s="17">
        <v>0</v>
      </c>
      <c r="VT14" s="17">
        <v>0</v>
      </c>
      <c r="VU14" s="17">
        <v>0</v>
      </c>
      <c r="VV14" s="17">
        <v>0</v>
      </c>
      <c r="VW14" s="17">
        <v>0</v>
      </c>
      <c r="VX14" s="17">
        <v>0.6</v>
      </c>
      <c r="VY14" s="17"/>
      <c r="VZ14" s="17">
        <v>0.6</v>
      </c>
      <c r="WA14" s="17">
        <v>0</v>
      </c>
      <c r="WB14" s="17">
        <v>2.6</v>
      </c>
      <c r="WC14" s="17">
        <v>14.814</v>
      </c>
      <c r="WD14" s="17">
        <v>14.814</v>
      </c>
      <c r="WE14" s="17">
        <v>-12.214</v>
      </c>
      <c r="WF14" s="17">
        <v>4.0999999999999996</v>
      </c>
      <c r="WG14" s="17">
        <v>7.2939999999999996</v>
      </c>
      <c r="WH14" s="17">
        <v>7.2939999999999996</v>
      </c>
      <c r="WI14" s="17">
        <v>-3.194</v>
      </c>
      <c r="WJ14" s="17">
        <v>0</v>
      </c>
      <c r="WK14" s="17">
        <v>0</v>
      </c>
      <c r="WL14" s="17">
        <v>0</v>
      </c>
      <c r="WM14" s="17">
        <v>0</v>
      </c>
      <c r="WN14" s="17">
        <v>0</v>
      </c>
      <c r="WO14" s="17">
        <v>0</v>
      </c>
      <c r="WP14" s="17">
        <v>0</v>
      </c>
      <c r="WQ14" s="17">
        <v>0</v>
      </c>
      <c r="WR14" s="17">
        <v>10</v>
      </c>
      <c r="WS14" s="17">
        <v>10</v>
      </c>
      <c r="WT14" s="17">
        <v>10</v>
      </c>
      <c r="WU14" s="17">
        <v>0</v>
      </c>
      <c r="WV14" s="17">
        <v>17.899999999999999</v>
      </c>
      <c r="WW14" s="17">
        <v>17.475729999999999</v>
      </c>
      <c r="WX14" s="17">
        <v>17.475729999999999</v>
      </c>
      <c r="WY14" s="17">
        <v>0.42426999999999998</v>
      </c>
      <c r="WZ14" s="17">
        <v>9.6999999999999993</v>
      </c>
      <c r="XA14" s="17">
        <v>10.8</v>
      </c>
      <c r="XB14" s="17">
        <v>10.8</v>
      </c>
      <c r="XC14" s="17">
        <v>-1.1000000000000001</v>
      </c>
      <c r="XD14" s="17"/>
      <c r="XE14" s="17"/>
      <c r="XF14" s="17">
        <v>14.66667</v>
      </c>
      <c r="XG14" s="17">
        <v>-14.66667</v>
      </c>
      <c r="XH14" s="17"/>
      <c r="XI14" s="17"/>
      <c r="XJ14" s="17">
        <v>7.3333300000000001</v>
      </c>
      <c r="XK14" s="17">
        <v>-7.3333300000000001</v>
      </c>
      <c r="XL14" s="17">
        <v>15</v>
      </c>
      <c r="XM14" s="17">
        <v>14</v>
      </c>
      <c r="XN14" s="17">
        <v>14</v>
      </c>
      <c r="XO14" s="17">
        <v>1</v>
      </c>
      <c r="XP14" s="17"/>
      <c r="XQ14" s="17"/>
      <c r="XR14" s="17"/>
      <c r="XS14" s="17">
        <v>0</v>
      </c>
      <c r="XT14" s="17">
        <v>6.83</v>
      </c>
      <c r="XU14" s="17">
        <v>7.66</v>
      </c>
      <c r="XV14" s="17">
        <v>7.66</v>
      </c>
      <c r="XW14" s="17">
        <v>-0.83</v>
      </c>
      <c r="XX14" s="17"/>
      <c r="XY14" s="17"/>
      <c r="XZ14" s="17"/>
      <c r="YA14" s="17">
        <v>0</v>
      </c>
      <c r="YB14" s="17"/>
      <c r="YC14" s="17"/>
      <c r="YD14" s="17"/>
      <c r="YE14" s="17">
        <v>0</v>
      </c>
    </row>
    <row r="15" spans="1:655" ht="24" customHeight="1" x14ac:dyDescent="0.3">
      <c r="A15" s="1"/>
      <c r="B15" s="16" t="s">
        <v>55</v>
      </c>
      <c r="C15" s="16" t="s">
        <v>787</v>
      </c>
      <c r="D15" s="17">
        <v>80.099999999999994</v>
      </c>
      <c r="E15" s="17">
        <v>96.384050000000002</v>
      </c>
      <c r="F15" s="17">
        <v>110.76169</v>
      </c>
      <c r="G15" s="17">
        <v>-30.66169</v>
      </c>
      <c r="H15" s="17">
        <v>595</v>
      </c>
      <c r="I15" s="17">
        <v>594.17128000000002</v>
      </c>
      <c r="J15" s="17">
        <v>594.17128000000002</v>
      </c>
      <c r="K15" s="17">
        <v>0.82872000000000001</v>
      </c>
      <c r="L15" s="17">
        <v>201.1</v>
      </c>
      <c r="M15" s="17">
        <v>193.29447999999999</v>
      </c>
      <c r="N15" s="17">
        <v>193.29447999999999</v>
      </c>
      <c r="O15" s="17">
        <v>7.8055199999999996</v>
      </c>
      <c r="P15" s="17"/>
      <c r="Q15" s="17"/>
      <c r="R15" s="17"/>
      <c r="S15" s="17">
        <v>0</v>
      </c>
      <c r="T15" s="17"/>
      <c r="U15" s="17"/>
      <c r="V15" s="17"/>
      <c r="W15" s="17">
        <v>0</v>
      </c>
      <c r="X15" s="17">
        <v>11.9</v>
      </c>
      <c r="Y15" s="17">
        <v>10.309279999999999</v>
      </c>
      <c r="Z15" s="17">
        <v>10.309279999999999</v>
      </c>
      <c r="AA15" s="17">
        <v>1.5907199999999999</v>
      </c>
      <c r="AB15" s="17">
        <v>80.5</v>
      </c>
      <c r="AC15" s="17">
        <v>98.391999999999996</v>
      </c>
      <c r="AD15" s="17">
        <v>98.391999999999996</v>
      </c>
      <c r="AE15" s="17">
        <v>-17.891999999999999</v>
      </c>
      <c r="AF15" s="17"/>
      <c r="AG15" s="17"/>
      <c r="AH15" s="17"/>
      <c r="AI15" s="17">
        <v>0</v>
      </c>
      <c r="AJ15" s="17"/>
      <c r="AK15" s="17"/>
      <c r="AL15" s="17"/>
      <c r="AM15" s="17">
        <v>0</v>
      </c>
      <c r="AN15" s="17">
        <v>188.1</v>
      </c>
      <c r="AO15" s="17">
        <v>194.85579999999999</v>
      </c>
      <c r="AP15" s="17">
        <v>135.71778</v>
      </c>
      <c r="AQ15" s="17">
        <v>52.382219999999997</v>
      </c>
      <c r="AR15" s="17">
        <v>197.5</v>
      </c>
      <c r="AS15" s="17">
        <v>194.85579999999999</v>
      </c>
      <c r="AT15" s="17">
        <v>135.71778</v>
      </c>
      <c r="AU15" s="17">
        <v>61.782220000000002</v>
      </c>
      <c r="AV15" s="17">
        <v>195.6</v>
      </c>
      <c r="AW15" s="17">
        <v>194.85579999999999</v>
      </c>
      <c r="AX15" s="17">
        <v>135.71778</v>
      </c>
      <c r="AY15" s="17">
        <v>59.882219999999997</v>
      </c>
      <c r="AZ15" s="17">
        <v>280.89999999999998</v>
      </c>
      <c r="BA15" s="17">
        <v>292.28370000000001</v>
      </c>
      <c r="BB15" s="17">
        <v>203.57667000000001</v>
      </c>
      <c r="BC15" s="17">
        <v>77.323329999999999</v>
      </c>
      <c r="BD15" s="17">
        <v>215.8</v>
      </c>
      <c r="BE15" s="17">
        <v>208.28218000000001</v>
      </c>
      <c r="BF15" s="17">
        <v>208.28218000000001</v>
      </c>
      <c r="BG15" s="17">
        <v>7.5178200000000004</v>
      </c>
      <c r="BH15" s="17">
        <v>111.4</v>
      </c>
      <c r="BI15" s="17">
        <v>104.14109000000001</v>
      </c>
      <c r="BJ15" s="17">
        <v>104.14109000000001</v>
      </c>
      <c r="BK15" s="17">
        <v>7.2589100000000002</v>
      </c>
      <c r="BL15" s="17">
        <v>349.9</v>
      </c>
      <c r="BM15" s="17">
        <v>357.44191999999998</v>
      </c>
      <c r="BN15" s="17">
        <v>449.9785</v>
      </c>
      <c r="BO15" s="17">
        <v>-100.07850000000001</v>
      </c>
      <c r="BP15" s="17">
        <v>4.4000000000000004</v>
      </c>
      <c r="BQ15" s="17">
        <v>4.4318400000000002</v>
      </c>
      <c r="BR15" s="17">
        <v>4.4318400000000002</v>
      </c>
      <c r="BS15" s="17">
        <v>-3.184E-2</v>
      </c>
      <c r="BT15" s="17"/>
      <c r="BU15" s="17"/>
      <c r="BV15" s="17"/>
      <c r="BW15" s="17">
        <v>0</v>
      </c>
      <c r="BX15" s="17"/>
      <c r="BY15" s="17"/>
      <c r="BZ15" s="17"/>
      <c r="CA15" s="17">
        <v>0</v>
      </c>
      <c r="CB15" s="17"/>
      <c r="CC15" s="17"/>
      <c r="CD15" s="17"/>
      <c r="CE15" s="17">
        <v>0</v>
      </c>
      <c r="CF15" s="17"/>
      <c r="CG15" s="17"/>
      <c r="CH15" s="17"/>
      <c r="CI15" s="17">
        <v>0</v>
      </c>
      <c r="CJ15" s="17">
        <v>132.9</v>
      </c>
      <c r="CK15" s="17">
        <v>134.00137000000001</v>
      </c>
      <c r="CL15" s="17">
        <v>134.00137000000001</v>
      </c>
      <c r="CM15" s="17">
        <v>-1.10137</v>
      </c>
      <c r="CN15" s="17">
        <v>7.5</v>
      </c>
      <c r="CO15" s="17">
        <v>5.1333399999999996</v>
      </c>
      <c r="CP15" s="17">
        <v>5.1333399999999996</v>
      </c>
      <c r="CQ15" s="17">
        <v>2.36666</v>
      </c>
      <c r="CR15" s="17">
        <v>5.7</v>
      </c>
      <c r="CS15" s="17">
        <v>2.8177599999999998</v>
      </c>
      <c r="CT15" s="17">
        <v>2.8177599999999998</v>
      </c>
      <c r="CU15" s="17">
        <v>2.8822399999999999</v>
      </c>
      <c r="CV15" s="17"/>
      <c r="CW15" s="17"/>
      <c r="CX15" s="17"/>
      <c r="CY15" s="17">
        <v>0</v>
      </c>
      <c r="CZ15" s="17">
        <v>6.81</v>
      </c>
      <c r="DA15" s="17">
        <v>6.8787000000000003</v>
      </c>
      <c r="DB15" s="17">
        <v>6.8787000000000003</v>
      </c>
      <c r="DC15" s="17">
        <v>-6.8699999999999997E-2</v>
      </c>
      <c r="DD15" s="17">
        <v>10.96</v>
      </c>
      <c r="DE15" s="17">
        <v>12.77125</v>
      </c>
      <c r="DF15" s="17">
        <v>12.77125</v>
      </c>
      <c r="DG15" s="17">
        <v>-1.81125</v>
      </c>
      <c r="DH15" s="17">
        <v>65.819999999999993</v>
      </c>
      <c r="DI15" s="17">
        <v>55</v>
      </c>
      <c r="DJ15" s="17">
        <v>98.930989999999994</v>
      </c>
      <c r="DK15" s="17">
        <v>-33.110990000000001</v>
      </c>
      <c r="DL15" s="17"/>
      <c r="DM15" s="17"/>
      <c r="DN15" s="17"/>
      <c r="DO15" s="17">
        <v>0</v>
      </c>
      <c r="DP15" s="17"/>
      <c r="DQ15" s="17"/>
      <c r="DR15" s="17"/>
      <c r="DS15" s="17">
        <v>0</v>
      </c>
      <c r="DT15" s="17"/>
      <c r="DU15" s="17"/>
      <c r="DV15" s="17"/>
      <c r="DW15" s="17">
        <v>0</v>
      </c>
      <c r="DX15" s="17"/>
      <c r="DY15" s="17"/>
      <c r="DZ15" s="17"/>
      <c r="EA15" s="17">
        <v>0</v>
      </c>
      <c r="EB15" s="17">
        <v>59.9</v>
      </c>
      <c r="EC15" s="17">
        <v>57.048740000000002</v>
      </c>
      <c r="ED15" s="17">
        <v>60.640830000000001</v>
      </c>
      <c r="EE15" s="17">
        <v>-0.74082999999999999</v>
      </c>
      <c r="EF15" s="17">
        <v>101.9</v>
      </c>
      <c r="EG15" s="17">
        <v>110.26321</v>
      </c>
      <c r="EH15" s="17">
        <v>110.26321</v>
      </c>
      <c r="EI15" s="17">
        <v>-8.3632100000000005</v>
      </c>
      <c r="EJ15" s="17"/>
      <c r="EK15" s="17"/>
      <c r="EL15" s="17"/>
      <c r="EM15" s="17">
        <v>0</v>
      </c>
      <c r="EN15" s="17"/>
      <c r="EO15" s="17"/>
      <c r="EP15" s="17"/>
      <c r="EQ15" s="17">
        <v>0</v>
      </c>
      <c r="ER15" s="17"/>
      <c r="ES15" s="17"/>
      <c r="ET15" s="17"/>
      <c r="EU15" s="17">
        <v>0</v>
      </c>
      <c r="EV15" s="17">
        <v>6.4</v>
      </c>
      <c r="EW15" s="17">
        <v>6.39</v>
      </c>
      <c r="EX15" s="17">
        <v>6.39</v>
      </c>
      <c r="EY15" s="17">
        <v>0.01</v>
      </c>
      <c r="EZ15" s="17">
        <v>0</v>
      </c>
      <c r="FA15" s="17">
        <v>0</v>
      </c>
      <c r="FB15" s="17">
        <v>0</v>
      </c>
      <c r="FC15" s="17">
        <v>0</v>
      </c>
      <c r="FD15" s="17">
        <v>41</v>
      </c>
      <c r="FE15" s="17">
        <v>37.482239999999997</v>
      </c>
      <c r="FF15" s="17">
        <v>43.052070000000001</v>
      </c>
      <c r="FG15" s="17">
        <v>-2.0520700000000001</v>
      </c>
      <c r="FH15" s="17">
        <v>73.900000000000006</v>
      </c>
      <c r="FI15" s="17">
        <v>49.161499999999997</v>
      </c>
      <c r="FJ15" s="17">
        <v>73.1721</v>
      </c>
      <c r="FK15" s="17">
        <v>0.72789999999999999</v>
      </c>
      <c r="FL15" s="17">
        <v>26.9</v>
      </c>
      <c r="FM15" s="17">
        <v>26.400649999999999</v>
      </c>
      <c r="FN15" s="17">
        <v>26.400649999999999</v>
      </c>
      <c r="FO15" s="17">
        <v>0.49935000000000002</v>
      </c>
      <c r="FP15" s="17">
        <v>18</v>
      </c>
      <c r="FQ15" s="17">
        <v>15.80592</v>
      </c>
      <c r="FR15" s="17">
        <v>15.80592</v>
      </c>
      <c r="FS15" s="17">
        <v>2.19408</v>
      </c>
      <c r="FT15" s="17">
        <v>17.8</v>
      </c>
      <c r="FU15" s="17">
        <v>19.1068</v>
      </c>
      <c r="FV15" s="17">
        <v>19.1068</v>
      </c>
      <c r="FW15" s="17">
        <v>-1.3068</v>
      </c>
      <c r="FX15" s="17">
        <v>72.5</v>
      </c>
      <c r="FY15" s="17">
        <v>73.223380000000006</v>
      </c>
      <c r="FZ15" s="17">
        <v>73.223380000000006</v>
      </c>
      <c r="GA15" s="17">
        <v>-0.72338000000000002</v>
      </c>
      <c r="GB15" s="17">
        <v>182</v>
      </c>
      <c r="GC15" s="17">
        <v>185.10007999999999</v>
      </c>
      <c r="GD15" s="17">
        <v>185.10007999999999</v>
      </c>
      <c r="GE15" s="17">
        <v>-3.1000800000000002</v>
      </c>
      <c r="GF15" s="17">
        <v>182.3</v>
      </c>
      <c r="GG15" s="17">
        <v>185.10007999999999</v>
      </c>
      <c r="GH15" s="17">
        <v>185.10007999999999</v>
      </c>
      <c r="GI15" s="17">
        <v>-2.8000799999999999</v>
      </c>
      <c r="GJ15" s="17">
        <v>183.4</v>
      </c>
      <c r="GK15" s="17">
        <v>185.10007999999999</v>
      </c>
      <c r="GL15" s="17">
        <v>185.10007999999999</v>
      </c>
      <c r="GM15" s="17">
        <v>-1.70008</v>
      </c>
      <c r="GN15" s="17">
        <v>66.7</v>
      </c>
      <c r="GO15" s="17">
        <v>38.426560000000002</v>
      </c>
      <c r="GP15" s="17">
        <v>64.835279999999997</v>
      </c>
      <c r="GQ15" s="17">
        <v>1.8647199999999999</v>
      </c>
      <c r="GR15" s="17">
        <v>5.8</v>
      </c>
      <c r="GS15" s="17">
        <v>5.8686699999999998</v>
      </c>
      <c r="GT15" s="17">
        <v>5.8686699999999998</v>
      </c>
      <c r="GU15" s="17">
        <v>-6.8669999999999995E-2</v>
      </c>
      <c r="GV15" s="17">
        <v>1.4</v>
      </c>
      <c r="GW15" s="17">
        <v>6.1567800000000004</v>
      </c>
      <c r="GX15" s="17">
        <v>6.1567800000000004</v>
      </c>
      <c r="GY15" s="17">
        <v>-4.75678</v>
      </c>
      <c r="GZ15" s="17">
        <v>12.2</v>
      </c>
      <c r="HA15" s="17">
        <v>11.930910000000001</v>
      </c>
      <c r="HB15" s="17">
        <v>34.47804</v>
      </c>
      <c r="HC15" s="17">
        <v>-22.278040000000001</v>
      </c>
      <c r="HD15" s="17">
        <v>28.5</v>
      </c>
      <c r="HE15" s="17">
        <v>27.73311</v>
      </c>
      <c r="HF15" s="17">
        <v>30.81456</v>
      </c>
      <c r="HG15" s="17">
        <v>-2.3145600000000002</v>
      </c>
      <c r="HH15" s="17">
        <v>2</v>
      </c>
      <c r="HI15" s="17">
        <v>3.9046599999999998</v>
      </c>
      <c r="HJ15" s="17">
        <v>3.9046599999999998</v>
      </c>
      <c r="HK15" s="17">
        <v>-1.90466</v>
      </c>
      <c r="HL15" s="17">
        <v>0</v>
      </c>
      <c r="HM15" s="17">
        <v>0</v>
      </c>
      <c r="HN15" s="17">
        <v>0</v>
      </c>
      <c r="HO15" s="17">
        <v>0</v>
      </c>
      <c r="HP15" s="17">
        <v>39.4</v>
      </c>
      <c r="HQ15" s="17">
        <v>41.237110000000001</v>
      </c>
      <c r="HR15" s="17">
        <v>20.618569999999998</v>
      </c>
      <c r="HS15" s="17">
        <v>18.78143</v>
      </c>
      <c r="HT15" s="17"/>
      <c r="HU15" s="17"/>
      <c r="HV15" s="17"/>
      <c r="HW15" s="17">
        <v>0</v>
      </c>
      <c r="HX15" s="17"/>
      <c r="HY15" s="17"/>
      <c r="HZ15" s="17"/>
      <c r="IA15" s="17">
        <v>0</v>
      </c>
      <c r="IB15" s="17">
        <v>50</v>
      </c>
      <c r="IC15" s="17">
        <v>53.011200000000002</v>
      </c>
      <c r="ID15" s="17">
        <v>16.490729999999999</v>
      </c>
      <c r="IE15" s="17">
        <v>33.509270000000001</v>
      </c>
      <c r="IF15" s="17"/>
      <c r="IG15" s="17"/>
      <c r="IH15" s="17"/>
      <c r="II15" s="17">
        <v>0</v>
      </c>
      <c r="IJ15" s="17"/>
      <c r="IK15" s="17"/>
      <c r="IL15" s="17"/>
      <c r="IM15" s="17">
        <v>0</v>
      </c>
      <c r="IN15" s="17">
        <v>46.7</v>
      </c>
      <c r="IO15" s="17">
        <v>48.181449999999998</v>
      </c>
      <c r="IP15" s="17">
        <v>48.181449999999998</v>
      </c>
      <c r="IQ15" s="17">
        <v>-1.4814499999999999</v>
      </c>
      <c r="IR15" s="17"/>
      <c r="IS15" s="17"/>
      <c r="IT15" s="17"/>
      <c r="IU15" s="17">
        <v>0</v>
      </c>
      <c r="IV15" s="17"/>
      <c r="IW15" s="17"/>
      <c r="IX15" s="17"/>
      <c r="IY15" s="17">
        <v>0</v>
      </c>
      <c r="IZ15" s="17"/>
      <c r="JA15" s="17"/>
      <c r="JB15" s="17"/>
      <c r="JC15" s="17">
        <v>0</v>
      </c>
      <c r="JD15" s="17">
        <v>43.8</v>
      </c>
      <c r="JE15" s="17">
        <v>19.016909999999999</v>
      </c>
      <c r="JF15" s="17">
        <v>51.149320000000003</v>
      </c>
      <c r="JG15" s="17">
        <v>-7.3493199999999996</v>
      </c>
      <c r="JH15" s="17">
        <v>177.7</v>
      </c>
      <c r="JI15" s="17">
        <v>178.52956</v>
      </c>
      <c r="JJ15" s="17">
        <v>178.52956</v>
      </c>
      <c r="JK15" s="17">
        <v>-0.82955999999999996</v>
      </c>
      <c r="JL15" s="17">
        <v>175.5</v>
      </c>
      <c r="JM15" s="17">
        <v>178.52956</v>
      </c>
      <c r="JN15" s="17">
        <v>178.52956</v>
      </c>
      <c r="JO15" s="17">
        <v>-3.02956</v>
      </c>
      <c r="JP15" s="17">
        <v>200</v>
      </c>
      <c r="JQ15" s="17">
        <v>178.52956</v>
      </c>
      <c r="JR15" s="17">
        <v>178.52956</v>
      </c>
      <c r="JS15" s="17">
        <v>21.47044</v>
      </c>
      <c r="JT15" s="17">
        <v>276</v>
      </c>
      <c r="JU15" s="17">
        <v>267.79433</v>
      </c>
      <c r="JV15" s="17">
        <v>267.79433</v>
      </c>
      <c r="JW15" s="17">
        <v>8.2056699999999996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v>0</v>
      </c>
      <c r="KT15" s="17">
        <v>0</v>
      </c>
      <c r="KU15" s="17">
        <v>0</v>
      </c>
      <c r="KV15" s="17"/>
      <c r="KW15" s="17"/>
      <c r="KX15" s="17"/>
      <c r="KY15" s="17">
        <v>0</v>
      </c>
      <c r="KZ15" s="17"/>
      <c r="LA15" s="17"/>
      <c r="LB15" s="17"/>
      <c r="LC15" s="17">
        <v>0</v>
      </c>
      <c r="LD15" s="17">
        <v>1.2</v>
      </c>
      <c r="LE15" s="17">
        <v>1.1522699999999999</v>
      </c>
      <c r="LF15" s="17">
        <v>1.1522699999999999</v>
      </c>
      <c r="LG15" s="17">
        <v>4.7730000000000002E-2</v>
      </c>
      <c r="LH15" s="17">
        <v>63.7</v>
      </c>
      <c r="LI15" s="17">
        <v>139.85997</v>
      </c>
      <c r="LJ15" s="17">
        <v>106.48769</v>
      </c>
      <c r="LK15" s="17">
        <v>-42.787689999999998</v>
      </c>
      <c r="LL15" s="17">
        <v>63.6</v>
      </c>
      <c r="LM15" s="17">
        <v>47.596110000000003</v>
      </c>
      <c r="LN15" s="17">
        <v>71.457560000000001</v>
      </c>
      <c r="LO15" s="17">
        <v>-7.8575600000000003</v>
      </c>
      <c r="LP15" s="17">
        <v>63.9</v>
      </c>
      <c r="LQ15" s="17">
        <v>67.133979999999994</v>
      </c>
      <c r="LR15" s="17">
        <v>67.133979999999994</v>
      </c>
      <c r="LS15" s="17">
        <v>-3.2339799999999999</v>
      </c>
      <c r="LT15" s="17">
        <v>62.1</v>
      </c>
      <c r="LU15" s="17">
        <v>55.140860000000004</v>
      </c>
      <c r="LV15" s="17">
        <v>65.984009999999998</v>
      </c>
      <c r="LW15" s="17">
        <v>-3.88401</v>
      </c>
      <c r="LX15" s="17">
        <v>29</v>
      </c>
      <c r="LY15" s="17">
        <v>27.30705</v>
      </c>
      <c r="LZ15" s="17">
        <v>27.30705</v>
      </c>
      <c r="MA15" s="17">
        <v>1.69295</v>
      </c>
      <c r="MB15" s="17"/>
      <c r="MC15" s="17"/>
      <c r="MD15" s="17"/>
      <c r="ME15" s="17">
        <v>0</v>
      </c>
      <c r="MF15" s="17"/>
      <c r="MG15" s="17"/>
      <c r="MH15" s="17"/>
      <c r="MI15" s="17">
        <v>0</v>
      </c>
      <c r="MJ15" s="17"/>
      <c r="MK15" s="17"/>
      <c r="ML15" s="17"/>
      <c r="MM15" s="17">
        <v>0</v>
      </c>
      <c r="MN15" s="17">
        <v>146.69999999999999</v>
      </c>
      <c r="MO15" s="17">
        <v>149.77393000000001</v>
      </c>
      <c r="MP15" s="17">
        <v>149.77393000000001</v>
      </c>
      <c r="MQ15" s="17">
        <v>-3.0739299999999998</v>
      </c>
      <c r="MR15" s="17">
        <v>149</v>
      </c>
      <c r="MS15" s="17">
        <v>149.77393000000001</v>
      </c>
      <c r="MT15" s="17">
        <v>149.77393000000001</v>
      </c>
      <c r="MU15" s="17">
        <v>-0.77393000000000001</v>
      </c>
      <c r="MV15" s="17">
        <v>150.19999999999999</v>
      </c>
      <c r="MW15" s="17">
        <v>149.77393000000001</v>
      </c>
      <c r="MX15" s="17">
        <v>149.77393000000001</v>
      </c>
      <c r="MY15" s="17">
        <v>0.42607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c r="NW15" s="17">
        <v>0</v>
      </c>
      <c r="NX15" s="17">
        <v>0</v>
      </c>
      <c r="NY15" s="17"/>
      <c r="NZ15" s="17"/>
      <c r="OA15" s="17">
        <v>0</v>
      </c>
      <c r="OB15" s="17">
        <v>0</v>
      </c>
      <c r="OC15" s="17">
        <v>0</v>
      </c>
      <c r="OD15" s="17">
        <v>0</v>
      </c>
      <c r="OE15" s="17">
        <v>0</v>
      </c>
      <c r="OF15" s="17">
        <v>30.4</v>
      </c>
      <c r="OG15" s="17">
        <v>39.9</v>
      </c>
      <c r="OH15" s="17">
        <v>53.91</v>
      </c>
      <c r="OI15" s="17">
        <v>-23.51</v>
      </c>
      <c r="OJ15" s="17">
        <v>0</v>
      </c>
      <c r="OK15" s="17">
        <v>0</v>
      </c>
      <c r="OL15" s="17">
        <v>0</v>
      </c>
      <c r="OM15" s="17">
        <v>0</v>
      </c>
      <c r="ON15" s="17">
        <v>16.7</v>
      </c>
      <c r="OO15" s="17">
        <v>13.353</v>
      </c>
      <c r="OP15" s="17">
        <v>13.353</v>
      </c>
      <c r="OQ15" s="17">
        <v>3.347</v>
      </c>
      <c r="OR15" s="17">
        <v>0</v>
      </c>
      <c r="OS15" s="17">
        <v>0</v>
      </c>
      <c r="OT15" s="17">
        <v>0</v>
      </c>
      <c r="OU15" s="17">
        <v>0</v>
      </c>
      <c r="OV15" s="17">
        <v>10.8</v>
      </c>
      <c r="OW15" s="17">
        <v>9.5</v>
      </c>
      <c r="OX15" s="17">
        <v>9.5</v>
      </c>
      <c r="OY15" s="17">
        <v>1.3</v>
      </c>
      <c r="OZ15" s="17">
        <v>9.9</v>
      </c>
      <c r="PA15" s="17">
        <v>9</v>
      </c>
      <c r="PB15" s="17">
        <v>9</v>
      </c>
      <c r="PC15" s="17">
        <v>0.9</v>
      </c>
      <c r="PD15" s="17">
        <v>2.7</v>
      </c>
      <c r="PE15" s="17">
        <v>1.3440700000000001</v>
      </c>
      <c r="PF15" s="17">
        <v>1.3440700000000001</v>
      </c>
      <c r="PG15" s="17">
        <v>1.3559300000000001</v>
      </c>
      <c r="PH15" s="17">
        <v>0.4</v>
      </c>
      <c r="PI15" s="17">
        <v>1</v>
      </c>
      <c r="PJ15" s="17">
        <v>1</v>
      </c>
      <c r="PK15" s="17">
        <v>-0.6</v>
      </c>
      <c r="PL15" s="17">
        <v>2.2000000000000002</v>
      </c>
      <c r="PM15" s="17">
        <v>2.5</v>
      </c>
      <c r="PN15" s="17">
        <v>2.5</v>
      </c>
      <c r="PO15" s="17">
        <v>-0.3</v>
      </c>
      <c r="PP15" s="17">
        <v>2.6</v>
      </c>
      <c r="PQ15" s="17">
        <v>2.5</v>
      </c>
      <c r="PR15" s="17">
        <v>2.5</v>
      </c>
      <c r="PS15" s="17">
        <v>0.1</v>
      </c>
      <c r="PT15" s="17">
        <v>20.100000000000001</v>
      </c>
      <c r="PU15" s="17">
        <v>19.417480000000001</v>
      </c>
      <c r="PV15" s="17">
        <v>19.417480000000001</v>
      </c>
      <c r="PW15" s="17">
        <v>0.68252000000000002</v>
      </c>
      <c r="PX15" s="17">
        <v>12.2</v>
      </c>
      <c r="PY15" s="17">
        <v>12.621359999999999</v>
      </c>
      <c r="PZ15" s="17">
        <v>12.621359999999999</v>
      </c>
      <c r="QA15" s="17">
        <v>-0.42136000000000001</v>
      </c>
      <c r="QB15" s="17">
        <v>7.1</v>
      </c>
      <c r="QC15" s="17">
        <v>7</v>
      </c>
      <c r="QD15" s="17">
        <v>7</v>
      </c>
      <c r="QE15" s="17">
        <v>0.1</v>
      </c>
      <c r="QF15" s="17">
        <v>3.4</v>
      </c>
      <c r="QG15" s="17">
        <v>3.3</v>
      </c>
      <c r="QH15" s="17">
        <v>3.3</v>
      </c>
      <c r="QI15" s="17">
        <v>0.1</v>
      </c>
      <c r="QJ15" s="17">
        <v>18.5</v>
      </c>
      <c r="QK15" s="17">
        <v>17.961169999999999</v>
      </c>
      <c r="QL15" s="17">
        <v>17.961169999999999</v>
      </c>
      <c r="QM15" s="17">
        <v>0.53883000000000003</v>
      </c>
      <c r="QN15" s="17">
        <v>0</v>
      </c>
      <c r="QO15" s="17">
        <v>0</v>
      </c>
      <c r="QP15" s="17">
        <v>0</v>
      </c>
      <c r="QQ15" s="17">
        <v>0</v>
      </c>
      <c r="QR15" s="17">
        <v>0</v>
      </c>
      <c r="QS15" s="17">
        <v>0</v>
      </c>
      <c r="QT15" s="17">
        <v>0</v>
      </c>
      <c r="QU15" s="17">
        <v>0</v>
      </c>
      <c r="QV15" s="17">
        <v>11.2</v>
      </c>
      <c r="QW15" s="17">
        <v>11.315</v>
      </c>
      <c r="QX15" s="17">
        <v>11.315</v>
      </c>
      <c r="QY15" s="17">
        <v>-0.115</v>
      </c>
      <c r="QZ15" s="17">
        <v>36.299999999999997</v>
      </c>
      <c r="RA15" s="17">
        <v>11.83</v>
      </c>
      <c r="RB15" s="17">
        <v>11.83</v>
      </c>
      <c r="RC15" s="17">
        <v>24.47</v>
      </c>
      <c r="RD15" s="17">
        <v>4.5</v>
      </c>
      <c r="RE15" s="17">
        <v>4.2</v>
      </c>
      <c r="RF15" s="17">
        <v>4.2</v>
      </c>
      <c r="RG15" s="17">
        <v>0.3</v>
      </c>
      <c r="RH15" s="17">
        <v>2.2000000000000002</v>
      </c>
      <c r="RI15" s="17">
        <v>2.4</v>
      </c>
      <c r="RJ15" s="17">
        <v>2.4</v>
      </c>
      <c r="RK15" s="17">
        <v>-0.2</v>
      </c>
      <c r="RL15" s="17">
        <v>1.1000000000000001</v>
      </c>
      <c r="RM15" s="17">
        <v>1.2</v>
      </c>
      <c r="RN15" s="17">
        <v>1.2</v>
      </c>
      <c r="RO15" s="17">
        <v>-0.1</v>
      </c>
      <c r="RP15" s="17">
        <v>2.9</v>
      </c>
      <c r="RQ15" s="17">
        <v>2.8</v>
      </c>
      <c r="RR15" s="17">
        <v>2.8</v>
      </c>
      <c r="RS15" s="17">
        <v>0.1</v>
      </c>
      <c r="RT15" s="17">
        <v>0</v>
      </c>
      <c r="RU15" s="17">
        <v>0</v>
      </c>
      <c r="RV15" s="17">
        <v>0</v>
      </c>
      <c r="RW15" s="17">
        <v>0</v>
      </c>
      <c r="RX15" s="17">
        <v>2</v>
      </c>
      <c r="RY15" s="17">
        <v>2.16</v>
      </c>
      <c r="RZ15" s="17">
        <v>2.16</v>
      </c>
      <c r="SA15" s="17">
        <v>-0.16</v>
      </c>
      <c r="SB15" s="17">
        <v>13.6</v>
      </c>
      <c r="SC15" s="17">
        <v>12.261900000000001</v>
      </c>
      <c r="SD15" s="17">
        <v>3.8144300000000002</v>
      </c>
      <c r="SE15" s="17">
        <v>9.7855699999999999</v>
      </c>
      <c r="SF15" s="17">
        <v>1.2</v>
      </c>
      <c r="SG15" s="17">
        <v>1.3</v>
      </c>
      <c r="SH15" s="17">
        <v>1.3</v>
      </c>
      <c r="SI15" s="17">
        <v>-0.1</v>
      </c>
      <c r="SJ15" s="17">
        <v>0.3</v>
      </c>
      <c r="SK15" s="17">
        <v>0.4</v>
      </c>
      <c r="SL15" s="17">
        <v>0.4</v>
      </c>
      <c r="SM15" s="17">
        <v>-0.1</v>
      </c>
      <c r="SN15" s="17">
        <v>8.1</v>
      </c>
      <c r="SO15" s="17">
        <v>8.1999999999999993</v>
      </c>
      <c r="SP15" s="17">
        <v>8.1999999999999993</v>
      </c>
      <c r="SQ15" s="17">
        <v>-0.1</v>
      </c>
      <c r="SR15" s="17">
        <v>2.8</v>
      </c>
      <c r="SS15" s="17">
        <v>4.3</v>
      </c>
      <c r="ST15" s="17">
        <v>4.3</v>
      </c>
      <c r="SU15" s="17">
        <v>-1.5</v>
      </c>
      <c r="SV15" s="17">
        <v>4.8</v>
      </c>
      <c r="SW15" s="17">
        <v>5.3</v>
      </c>
      <c r="SX15" s="17">
        <v>5.3</v>
      </c>
      <c r="SY15" s="17">
        <v>-0.5</v>
      </c>
      <c r="SZ15" s="17">
        <v>6.8</v>
      </c>
      <c r="TA15" s="17">
        <v>7.3</v>
      </c>
      <c r="TB15" s="17">
        <v>7.3</v>
      </c>
      <c r="TC15" s="17">
        <v>-0.5</v>
      </c>
      <c r="TD15" s="17">
        <v>13.2</v>
      </c>
      <c r="TE15" s="17">
        <v>13.398059999999999</v>
      </c>
      <c r="TF15" s="17">
        <v>13.398059999999999</v>
      </c>
      <c r="TG15" s="17">
        <v>-0.19806000000000001</v>
      </c>
      <c r="TH15" s="17">
        <v>26.2</v>
      </c>
      <c r="TI15" s="17">
        <v>24.4</v>
      </c>
      <c r="TJ15" s="17">
        <v>26.387</v>
      </c>
      <c r="TK15" s="17">
        <v>-0.187</v>
      </c>
      <c r="TL15" s="17">
        <v>15.5</v>
      </c>
      <c r="TM15" s="17">
        <v>9</v>
      </c>
      <c r="TN15" s="17">
        <v>17.187999999999999</v>
      </c>
      <c r="TO15" s="17">
        <v>-1.6879999999999999</v>
      </c>
      <c r="TP15" s="17">
        <v>0</v>
      </c>
      <c r="TQ15" s="17">
        <v>0</v>
      </c>
      <c r="TR15" s="17">
        <v>0</v>
      </c>
      <c r="TS15" s="17">
        <v>0</v>
      </c>
      <c r="TT15" s="17">
        <v>20.6</v>
      </c>
      <c r="TU15" s="17">
        <v>23.544</v>
      </c>
      <c r="TV15" s="17">
        <v>23.544</v>
      </c>
      <c r="TW15" s="17">
        <v>-2.944</v>
      </c>
      <c r="TX15" s="17">
        <v>34.700000000000003</v>
      </c>
      <c r="TY15" s="17">
        <v>33.898000000000003</v>
      </c>
      <c r="TZ15" s="17">
        <v>33.898000000000003</v>
      </c>
      <c r="UA15" s="17">
        <v>0.80200000000000005</v>
      </c>
      <c r="UB15" s="17">
        <v>1.9</v>
      </c>
      <c r="UC15" s="17">
        <v>2.6970000000000001</v>
      </c>
      <c r="UD15" s="17">
        <v>2.6970000000000001</v>
      </c>
      <c r="UE15" s="17">
        <v>-0.79700000000000004</v>
      </c>
      <c r="UF15" s="17">
        <v>1.2</v>
      </c>
      <c r="UG15" s="17">
        <v>2.024</v>
      </c>
      <c r="UH15" s="17">
        <v>2.024</v>
      </c>
      <c r="UI15" s="17">
        <v>-0.82399999999999995</v>
      </c>
      <c r="UJ15" s="17">
        <v>9.6999999999999993</v>
      </c>
      <c r="UK15" s="17">
        <v>9.5</v>
      </c>
      <c r="UL15" s="17">
        <v>9.5</v>
      </c>
      <c r="UM15" s="17">
        <v>0.2</v>
      </c>
      <c r="UN15" s="17">
        <v>2.9</v>
      </c>
      <c r="UO15" s="17">
        <v>3</v>
      </c>
      <c r="UP15" s="17">
        <v>3</v>
      </c>
      <c r="UQ15" s="17">
        <v>-0.1</v>
      </c>
      <c r="UR15" s="17">
        <v>7.1</v>
      </c>
      <c r="US15" s="17">
        <v>8.1</v>
      </c>
      <c r="UT15" s="17">
        <v>8.1</v>
      </c>
      <c r="UU15" s="17">
        <v>-1</v>
      </c>
      <c r="UV15" s="17">
        <v>5.0999999999999996</v>
      </c>
      <c r="UW15" s="17">
        <v>5</v>
      </c>
      <c r="UX15" s="17">
        <v>5</v>
      </c>
      <c r="UY15" s="17">
        <v>0.1</v>
      </c>
      <c r="UZ15" s="17">
        <v>5.4</v>
      </c>
      <c r="VA15" s="17">
        <v>5.5</v>
      </c>
      <c r="VB15" s="17">
        <v>5.5</v>
      </c>
      <c r="VC15" s="17">
        <v>-0.1</v>
      </c>
      <c r="VD15" s="17">
        <v>5.4</v>
      </c>
      <c r="VE15" s="17">
        <v>5.5</v>
      </c>
      <c r="VF15" s="17">
        <v>5.5</v>
      </c>
      <c r="VG15" s="17">
        <v>-0.1</v>
      </c>
      <c r="VH15" s="17">
        <v>11.6</v>
      </c>
      <c r="VI15" s="17">
        <v>8.9390000000000001</v>
      </c>
      <c r="VJ15" s="17">
        <v>8.9390000000000001</v>
      </c>
      <c r="VK15" s="17">
        <v>2.661</v>
      </c>
      <c r="VL15" s="17">
        <v>0</v>
      </c>
      <c r="VM15" s="17">
        <v>0</v>
      </c>
      <c r="VN15" s="17">
        <v>0</v>
      </c>
      <c r="VO15" s="17">
        <v>0</v>
      </c>
      <c r="VP15" s="17">
        <v>0</v>
      </c>
      <c r="VQ15" s="17">
        <v>0</v>
      </c>
      <c r="VR15" s="17">
        <v>0</v>
      </c>
      <c r="VS15" s="17">
        <v>0</v>
      </c>
      <c r="VT15" s="17">
        <v>0</v>
      </c>
      <c r="VU15" s="17">
        <v>0</v>
      </c>
      <c r="VV15" s="17">
        <v>0</v>
      </c>
      <c r="VW15" s="17">
        <v>0</v>
      </c>
      <c r="VX15" s="17">
        <v>0.6</v>
      </c>
      <c r="VY15" s="17"/>
      <c r="VZ15" s="17">
        <v>0.6</v>
      </c>
      <c r="WA15" s="17">
        <v>0</v>
      </c>
      <c r="WB15" s="17">
        <v>13.9</v>
      </c>
      <c r="WC15" s="17">
        <v>15.234</v>
      </c>
      <c r="WD15" s="17">
        <v>15.234</v>
      </c>
      <c r="WE15" s="17">
        <v>-1.3340000000000001</v>
      </c>
      <c r="WF15" s="17">
        <v>12.4</v>
      </c>
      <c r="WG15" s="17">
        <v>7.3719999999999999</v>
      </c>
      <c r="WH15" s="17">
        <v>7.3719999999999999</v>
      </c>
      <c r="WI15" s="17">
        <v>5.0279999999999996</v>
      </c>
      <c r="WJ15" s="17">
        <v>0</v>
      </c>
      <c r="WK15" s="17">
        <v>0</v>
      </c>
      <c r="WL15" s="17">
        <v>0</v>
      </c>
      <c r="WM15" s="17">
        <v>0</v>
      </c>
      <c r="WN15" s="17">
        <v>0</v>
      </c>
      <c r="WO15" s="17">
        <v>0</v>
      </c>
      <c r="WP15" s="17">
        <v>0</v>
      </c>
      <c r="WQ15" s="17">
        <v>0</v>
      </c>
      <c r="WR15" s="17">
        <v>10</v>
      </c>
      <c r="WS15" s="17">
        <v>10</v>
      </c>
      <c r="WT15" s="17">
        <v>10</v>
      </c>
      <c r="WU15" s="17">
        <v>0</v>
      </c>
      <c r="WV15" s="17">
        <v>17.899999999999999</v>
      </c>
      <c r="WW15" s="17">
        <v>17.475729999999999</v>
      </c>
      <c r="WX15" s="17">
        <v>17.475729999999999</v>
      </c>
      <c r="WY15" s="17">
        <v>0.42426999999999998</v>
      </c>
      <c r="WZ15" s="17">
        <v>9.5</v>
      </c>
      <c r="XA15" s="17">
        <v>10.8</v>
      </c>
      <c r="XB15" s="17">
        <v>10.8</v>
      </c>
      <c r="XC15" s="17">
        <v>-1.3</v>
      </c>
      <c r="XD15" s="17"/>
      <c r="XE15" s="17"/>
      <c r="XF15" s="17">
        <v>14.66667</v>
      </c>
      <c r="XG15" s="17">
        <v>-14.66667</v>
      </c>
      <c r="XH15" s="17"/>
      <c r="XI15" s="17"/>
      <c r="XJ15" s="17">
        <v>7.3333300000000001</v>
      </c>
      <c r="XK15" s="17">
        <v>-7.3333300000000001</v>
      </c>
      <c r="XL15" s="17">
        <v>14.5</v>
      </c>
      <c r="XM15" s="17">
        <v>14</v>
      </c>
      <c r="XN15" s="17">
        <v>14</v>
      </c>
      <c r="XO15" s="17">
        <v>0.5</v>
      </c>
      <c r="XP15" s="17"/>
      <c r="XQ15" s="17"/>
      <c r="XR15" s="17"/>
      <c r="XS15" s="17">
        <v>0</v>
      </c>
      <c r="XT15" s="17">
        <v>7.05</v>
      </c>
      <c r="XU15" s="17">
        <v>7.66</v>
      </c>
      <c r="XV15" s="17">
        <v>7.66</v>
      </c>
      <c r="XW15" s="17">
        <v>-0.61</v>
      </c>
      <c r="XX15" s="17"/>
      <c r="XY15" s="17"/>
      <c r="XZ15" s="17"/>
      <c r="YA15" s="17">
        <v>0</v>
      </c>
      <c r="YB15" s="17"/>
      <c r="YC15" s="17"/>
      <c r="YD15" s="17"/>
      <c r="YE15" s="17">
        <v>0</v>
      </c>
    </row>
    <row r="16" spans="1:655" ht="24" customHeight="1" x14ac:dyDescent="0.3">
      <c r="A16" s="1"/>
      <c r="B16" s="18" t="s">
        <v>55</v>
      </c>
      <c r="C16" s="18" t="s">
        <v>788</v>
      </c>
      <c r="D16" s="19">
        <v>69.3</v>
      </c>
      <c r="E16" s="19">
        <v>96.093410000000006</v>
      </c>
      <c r="F16" s="19">
        <v>110.24391</v>
      </c>
      <c r="G16" s="19">
        <v>-40.943910000000002</v>
      </c>
      <c r="H16" s="19">
        <v>588.4</v>
      </c>
      <c r="I16" s="19">
        <v>594.17128000000002</v>
      </c>
      <c r="J16" s="19">
        <v>594.17128000000002</v>
      </c>
      <c r="K16" s="19">
        <v>-5.77128</v>
      </c>
      <c r="L16" s="19">
        <v>201.4</v>
      </c>
      <c r="M16" s="19">
        <v>193.29447999999999</v>
      </c>
      <c r="N16" s="19">
        <v>193.29447999999999</v>
      </c>
      <c r="O16" s="19">
        <v>8.1055200000000003</v>
      </c>
      <c r="P16" s="19"/>
      <c r="Q16" s="19"/>
      <c r="R16" s="19"/>
      <c r="S16" s="19">
        <v>0</v>
      </c>
      <c r="T16" s="19"/>
      <c r="U16" s="19"/>
      <c r="V16" s="19"/>
      <c r="W16" s="19">
        <v>0</v>
      </c>
      <c r="X16" s="19">
        <v>11.8</v>
      </c>
      <c r="Y16" s="19">
        <v>10.309279999999999</v>
      </c>
      <c r="Z16" s="19">
        <v>10.309279999999999</v>
      </c>
      <c r="AA16" s="19">
        <v>1.49072</v>
      </c>
      <c r="AB16" s="19">
        <v>81.3</v>
      </c>
      <c r="AC16" s="19">
        <v>98.391999999999996</v>
      </c>
      <c r="AD16" s="19">
        <v>98.391999999999996</v>
      </c>
      <c r="AE16" s="19">
        <v>-17.091999999999999</v>
      </c>
      <c r="AF16" s="19"/>
      <c r="AG16" s="19"/>
      <c r="AH16" s="19"/>
      <c r="AI16" s="19">
        <v>0</v>
      </c>
      <c r="AJ16" s="19"/>
      <c r="AK16" s="19"/>
      <c r="AL16" s="19"/>
      <c r="AM16" s="19">
        <v>0</v>
      </c>
      <c r="AN16" s="19">
        <v>174.8</v>
      </c>
      <c r="AO16" s="19">
        <v>196.42444</v>
      </c>
      <c r="AP16" s="19">
        <v>135.71778</v>
      </c>
      <c r="AQ16" s="19">
        <v>39.08222</v>
      </c>
      <c r="AR16" s="19">
        <v>173</v>
      </c>
      <c r="AS16" s="19">
        <v>196.42444</v>
      </c>
      <c r="AT16" s="19">
        <v>135.71778</v>
      </c>
      <c r="AU16" s="19">
        <v>37.282220000000002</v>
      </c>
      <c r="AV16" s="19">
        <v>173.9</v>
      </c>
      <c r="AW16" s="19">
        <v>196.42444</v>
      </c>
      <c r="AX16" s="19">
        <v>135.71778</v>
      </c>
      <c r="AY16" s="19">
        <v>38.182220000000001</v>
      </c>
      <c r="AZ16" s="19">
        <v>268.3</v>
      </c>
      <c r="BA16" s="19">
        <v>294.63666999999998</v>
      </c>
      <c r="BB16" s="19">
        <v>203.57667000000001</v>
      </c>
      <c r="BC16" s="19">
        <v>64.723330000000004</v>
      </c>
      <c r="BD16" s="19">
        <v>216.7</v>
      </c>
      <c r="BE16" s="19">
        <v>208.28218000000001</v>
      </c>
      <c r="BF16" s="19">
        <v>208.28218000000001</v>
      </c>
      <c r="BG16" s="19">
        <v>8.4178200000000007</v>
      </c>
      <c r="BH16" s="19">
        <v>112.1</v>
      </c>
      <c r="BI16" s="19">
        <v>104.14109000000001</v>
      </c>
      <c r="BJ16" s="19">
        <v>104.14109000000001</v>
      </c>
      <c r="BK16" s="19">
        <v>7.9589100000000004</v>
      </c>
      <c r="BL16" s="19">
        <v>334.5</v>
      </c>
      <c r="BM16" s="19">
        <v>355.95702</v>
      </c>
      <c r="BN16" s="19">
        <v>439.86302999999998</v>
      </c>
      <c r="BO16" s="19">
        <v>-105.36302999999999</v>
      </c>
      <c r="BP16" s="19">
        <v>4.0999999999999996</v>
      </c>
      <c r="BQ16" s="19">
        <v>4.4318400000000002</v>
      </c>
      <c r="BR16" s="19">
        <v>4.4318400000000002</v>
      </c>
      <c r="BS16" s="19">
        <v>-0.33184000000000002</v>
      </c>
      <c r="BT16" s="19"/>
      <c r="BU16" s="19"/>
      <c r="BV16" s="19"/>
      <c r="BW16" s="19">
        <v>0</v>
      </c>
      <c r="BX16" s="19"/>
      <c r="BY16" s="19"/>
      <c r="BZ16" s="19"/>
      <c r="CA16" s="19">
        <v>0</v>
      </c>
      <c r="CB16" s="19"/>
      <c r="CC16" s="19"/>
      <c r="CD16" s="19"/>
      <c r="CE16" s="19">
        <v>0</v>
      </c>
      <c r="CF16" s="19"/>
      <c r="CG16" s="19"/>
      <c r="CH16" s="19"/>
      <c r="CI16" s="19">
        <v>0</v>
      </c>
      <c r="CJ16" s="19">
        <v>129.6</v>
      </c>
      <c r="CK16" s="19">
        <v>134.00137000000001</v>
      </c>
      <c r="CL16" s="19">
        <v>134.00137000000001</v>
      </c>
      <c r="CM16" s="19">
        <v>-4.40137</v>
      </c>
      <c r="CN16" s="19">
        <v>6.9</v>
      </c>
      <c r="CO16" s="19">
        <v>5.1333399999999996</v>
      </c>
      <c r="CP16" s="19">
        <v>5.1333399999999996</v>
      </c>
      <c r="CQ16" s="19">
        <v>1.7666599999999999</v>
      </c>
      <c r="CR16" s="19">
        <v>5.4</v>
      </c>
      <c r="CS16" s="19">
        <v>2.8177599999999998</v>
      </c>
      <c r="CT16" s="19">
        <v>2.8177599999999998</v>
      </c>
      <c r="CU16" s="19">
        <v>2.5822400000000001</v>
      </c>
      <c r="CV16" s="19"/>
      <c r="CW16" s="19"/>
      <c r="CX16" s="19"/>
      <c r="CY16" s="19">
        <v>0</v>
      </c>
      <c r="CZ16" s="19">
        <v>6.78</v>
      </c>
      <c r="DA16" s="19">
        <v>6.8787000000000003</v>
      </c>
      <c r="DB16" s="19">
        <v>6.8787000000000003</v>
      </c>
      <c r="DC16" s="19">
        <v>-9.8699999999999996E-2</v>
      </c>
      <c r="DD16" s="19">
        <v>10.9</v>
      </c>
      <c r="DE16" s="19">
        <v>12.77125</v>
      </c>
      <c r="DF16" s="19">
        <v>12.77125</v>
      </c>
      <c r="DG16" s="19">
        <v>-1.8712500000000001</v>
      </c>
      <c r="DH16" s="19">
        <v>64.81</v>
      </c>
      <c r="DI16" s="19">
        <v>55</v>
      </c>
      <c r="DJ16" s="19">
        <v>97.060130000000001</v>
      </c>
      <c r="DK16" s="19">
        <v>-32.250129999999999</v>
      </c>
      <c r="DL16" s="19"/>
      <c r="DM16" s="19"/>
      <c r="DN16" s="19"/>
      <c r="DO16" s="19">
        <v>0</v>
      </c>
      <c r="DP16" s="19"/>
      <c r="DQ16" s="19"/>
      <c r="DR16" s="19"/>
      <c r="DS16" s="19">
        <v>0</v>
      </c>
      <c r="DT16" s="19"/>
      <c r="DU16" s="19"/>
      <c r="DV16" s="19"/>
      <c r="DW16" s="19">
        <v>0</v>
      </c>
      <c r="DX16" s="19"/>
      <c r="DY16" s="19"/>
      <c r="DZ16" s="19"/>
      <c r="EA16" s="19">
        <v>0</v>
      </c>
      <c r="EB16" s="19">
        <v>58.6</v>
      </c>
      <c r="EC16" s="19">
        <v>56.813859999999998</v>
      </c>
      <c r="ED16" s="19">
        <v>60.201880000000003</v>
      </c>
      <c r="EE16" s="19">
        <v>-1.60188</v>
      </c>
      <c r="EF16" s="19">
        <v>101.4</v>
      </c>
      <c r="EG16" s="19">
        <v>110.26321</v>
      </c>
      <c r="EH16" s="19">
        <v>110.26321</v>
      </c>
      <c r="EI16" s="19">
        <v>-8.8632100000000005</v>
      </c>
      <c r="EJ16" s="19"/>
      <c r="EK16" s="19"/>
      <c r="EL16" s="19"/>
      <c r="EM16" s="19">
        <v>0</v>
      </c>
      <c r="EN16" s="19"/>
      <c r="EO16" s="19"/>
      <c r="EP16" s="19"/>
      <c r="EQ16" s="19">
        <v>0</v>
      </c>
      <c r="ER16" s="19"/>
      <c r="ES16" s="19"/>
      <c r="ET16" s="19"/>
      <c r="EU16" s="19">
        <v>0</v>
      </c>
      <c r="EV16" s="19">
        <v>6.4</v>
      </c>
      <c r="EW16" s="19">
        <v>6.39</v>
      </c>
      <c r="EX16" s="19">
        <v>6.39</v>
      </c>
      <c r="EY16" s="19">
        <v>0.01</v>
      </c>
      <c r="EZ16" s="19">
        <v>0</v>
      </c>
      <c r="FA16" s="19">
        <v>0</v>
      </c>
      <c r="FB16" s="19">
        <v>0</v>
      </c>
      <c r="FC16" s="19">
        <v>0</v>
      </c>
      <c r="FD16" s="19">
        <v>41</v>
      </c>
      <c r="FE16" s="19">
        <v>37.482239999999997</v>
      </c>
      <c r="FF16" s="19">
        <v>43.052070000000001</v>
      </c>
      <c r="FG16" s="19">
        <v>-2.0520700000000001</v>
      </c>
      <c r="FH16" s="19">
        <v>72.099999999999994</v>
      </c>
      <c r="FI16" s="19">
        <v>61.50902</v>
      </c>
      <c r="FJ16" s="19">
        <v>58.272689999999997</v>
      </c>
      <c r="FK16" s="19">
        <v>13.827310000000001</v>
      </c>
      <c r="FL16" s="19">
        <v>27.1</v>
      </c>
      <c r="FM16" s="19">
        <v>26.400649999999999</v>
      </c>
      <c r="FN16" s="19">
        <v>26.400649999999999</v>
      </c>
      <c r="FO16" s="19">
        <v>0.69935000000000003</v>
      </c>
      <c r="FP16" s="19">
        <v>18</v>
      </c>
      <c r="FQ16" s="19">
        <v>15.80592</v>
      </c>
      <c r="FR16" s="19">
        <v>15.80592</v>
      </c>
      <c r="FS16" s="19">
        <v>2.19408</v>
      </c>
      <c r="FT16" s="19">
        <v>17.8</v>
      </c>
      <c r="FU16" s="19">
        <v>19.1068</v>
      </c>
      <c r="FV16" s="19">
        <v>19.1068</v>
      </c>
      <c r="FW16" s="19">
        <v>-1.3068</v>
      </c>
      <c r="FX16" s="19">
        <v>68.400000000000006</v>
      </c>
      <c r="FY16" s="19">
        <v>73.223380000000006</v>
      </c>
      <c r="FZ16" s="19">
        <v>73.223380000000006</v>
      </c>
      <c r="GA16" s="19">
        <v>-4.8233800000000002</v>
      </c>
      <c r="GB16" s="19">
        <v>179.2</v>
      </c>
      <c r="GC16" s="19">
        <v>185.10007999999999</v>
      </c>
      <c r="GD16" s="19">
        <v>185.10007999999999</v>
      </c>
      <c r="GE16" s="19">
        <v>-5.90008</v>
      </c>
      <c r="GF16" s="19">
        <v>180.1</v>
      </c>
      <c r="GG16" s="19">
        <v>185.10007999999999</v>
      </c>
      <c r="GH16" s="19">
        <v>185.10007999999999</v>
      </c>
      <c r="GI16" s="19">
        <v>-5.0000799999999996</v>
      </c>
      <c r="GJ16" s="19">
        <v>182.6</v>
      </c>
      <c r="GK16" s="19">
        <v>185.10007999999999</v>
      </c>
      <c r="GL16" s="19">
        <v>185.10007999999999</v>
      </c>
      <c r="GM16" s="19">
        <v>-2.5000800000000001</v>
      </c>
      <c r="GN16" s="19">
        <v>64.3</v>
      </c>
      <c r="GO16" s="19">
        <v>37.594819999999999</v>
      </c>
      <c r="GP16" s="19">
        <v>64.618700000000004</v>
      </c>
      <c r="GQ16" s="19">
        <v>-0.31869999999999998</v>
      </c>
      <c r="GR16" s="19">
        <v>5.8</v>
      </c>
      <c r="GS16" s="19">
        <v>5.8686699999999998</v>
      </c>
      <c r="GT16" s="19">
        <v>5.8686699999999998</v>
      </c>
      <c r="GU16" s="19">
        <v>-6.8669999999999995E-2</v>
      </c>
      <c r="GV16" s="19">
        <v>1.5</v>
      </c>
      <c r="GW16" s="19">
        <v>6.1567800000000004</v>
      </c>
      <c r="GX16" s="19">
        <v>6.1567800000000004</v>
      </c>
      <c r="GY16" s="19">
        <v>-4.6567800000000004</v>
      </c>
      <c r="GZ16" s="19">
        <v>10.9</v>
      </c>
      <c r="HA16" s="19">
        <v>34.47804</v>
      </c>
      <c r="HB16" s="19">
        <v>34.47804</v>
      </c>
      <c r="HC16" s="19">
        <v>-23.578040000000001</v>
      </c>
      <c r="HD16" s="19">
        <v>27.2</v>
      </c>
      <c r="HE16" s="19">
        <v>27.73311</v>
      </c>
      <c r="HF16" s="19">
        <v>30.81456</v>
      </c>
      <c r="HG16" s="19">
        <v>-3.61456</v>
      </c>
      <c r="HH16" s="19">
        <v>2</v>
      </c>
      <c r="HI16" s="19">
        <v>3.9046599999999998</v>
      </c>
      <c r="HJ16" s="19">
        <v>3.9046599999999998</v>
      </c>
      <c r="HK16" s="19">
        <v>-1.90466</v>
      </c>
      <c r="HL16" s="19">
        <v>0</v>
      </c>
      <c r="HM16" s="19">
        <v>0</v>
      </c>
      <c r="HN16" s="19">
        <v>0</v>
      </c>
      <c r="HO16" s="19">
        <v>0</v>
      </c>
      <c r="HP16" s="19">
        <v>36.299999999999997</v>
      </c>
      <c r="HQ16" s="19">
        <v>41.237110000000001</v>
      </c>
      <c r="HR16" s="19">
        <v>21.36524</v>
      </c>
      <c r="HS16" s="19">
        <v>14.934760000000001</v>
      </c>
      <c r="HT16" s="19"/>
      <c r="HU16" s="19"/>
      <c r="HV16" s="19"/>
      <c r="HW16" s="19">
        <v>0</v>
      </c>
      <c r="HX16" s="19"/>
      <c r="HY16" s="19"/>
      <c r="HZ16" s="19"/>
      <c r="IA16" s="19">
        <v>0</v>
      </c>
      <c r="IB16" s="19">
        <v>47.2</v>
      </c>
      <c r="IC16" s="19">
        <v>45.327930000000002</v>
      </c>
      <c r="ID16" s="19">
        <v>21.567399999999999</v>
      </c>
      <c r="IE16" s="19">
        <v>25.6326</v>
      </c>
      <c r="IF16" s="19"/>
      <c r="IG16" s="19"/>
      <c r="IH16" s="19"/>
      <c r="II16" s="19">
        <v>0</v>
      </c>
      <c r="IJ16" s="19"/>
      <c r="IK16" s="19"/>
      <c r="IL16" s="19"/>
      <c r="IM16" s="19">
        <v>0</v>
      </c>
      <c r="IN16" s="19">
        <v>46.9</v>
      </c>
      <c r="IO16" s="19">
        <v>48.181449999999998</v>
      </c>
      <c r="IP16" s="19">
        <v>48.181449999999998</v>
      </c>
      <c r="IQ16" s="19">
        <v>-1.28145</v>
      </c>
      <c r="IR16" s="19"/>
      <c r="IS16" s="19"/>
      <c r="IT16" s="19"/>
      <c r="IU16" s="19">
        <v>0</v>
      </c>
      <c r="IV16" s="19"/>
      <c r="IW16" s="19"/>
      <c r="IX16" s="19"/>
      <c r="IY16" s="19">
        <v>0</v>
      </c>
      <c r="IZ16" s="19"/>
      <c r="JA16" s="19"/>
      <c r="JB16" s="19"/>
      <c r="JC16" s="19">
        <v>0</v>
      </c>
      <c r="JD16" s="19">
        <v>43.4</v>
      </c>
      <c r="JE16" s="19">
        <v>18.004909999999999</v>
      </c>
      <c r="JF16" s="19">
        <v>50.885800000000003</v>
      </c>
      <c r="JG16" s="19">
        <v>-7.4858000000000002</v>
      </c>
      <c r="JH16" s="19">
        <v>177.7</v>
      </c>
      <c r="JI16" s="19">
        <v>178.52956</v>
      </c>
      <c r="JJ16" s="19">
        <v>178.52956</v>
      </c>
      <c r="JK16" s="19">
        <v>-0.82955999999999996</v>
      </c>
      <c r="JL16" s="19">
        <v>175.8</v>
      </c>
      <c r="JM16" s="19">
        <v>178.52956</v>
      </c>
      <c r="JN16" s="19">
        <v>178.52956</v>
      </c>
      <c r="JO16" s="19">
        <v>-2.7295600000000002</v>
      </c>
      <c r="JP16" s="19">
        <v>200</v>
      </c>
      <c r="JQ16" s="19">
        <v>178.52956</v>
      </c>
      <c r="JR16" s="19">
        <v>178.52956</v>
      </c>
      <c r="JS16" s="19">
        <v>21.47044</v>
      </c>
      <c r="JT16" s="19">
        <v>275.3</v>
      </c>
      <c r="JU16" s="19">
        <v>267.79433</v>
      </c>
      <c r="JV16" s="19">
        <v>267.79433</v>
      </c>
      <c r="JW16" s="19">
        <v>7.5056700000000003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v>0</v>
      </c>
      <c r="KT16" s="19">
        <v>0</v>
      </c>
      <c r="KU16" s="19">
        <v>0</v>
      </c>
      <c r="KV16" s="19"/>
      <c r="KW16" s="19"/>
      <c r="KX16" s="19"/>
      <c r="KY16" s="19">
        <v>0</v>
      </c>
      <c r="KZ16" s="19"/>
      <c r="LA16" s="19"/>
      <c r="LB16" s="19"/>
      <c r="LC16" s="19">
        <v>0</v>
      </c>
      <c r="LD16" s="19">
        <v>1.2</v>
      </c>
      <c r="LE16" s="19">
        <v>1.1522699999999999</v>
      </c>
      <c r="LF16" s="19">
        <v>1.1522699999999999</v>
      </c>
      <c r="LG16" s="19">
        <v>4.7730000000000002E-2</v>
      </c>
      <c r="LH16" s="19">
        <v>58.9</v>
      </c>
      <c r="LI16" s="19">
        <v>74.285989999999998</v>
      </c>
      <c r="LJ16" s="19">
        <v>112.64949</v>
      </c>
      <c r="LK16" s="19">
        <v>-53.749490000000002</v>
      </c>
      <c r="LL16" s="19">
        <v>65.599999999999994</v>
      </c>
      <c r="LM16" s="19">
        <v>67.004159999999999</v>
      </c>
      <c r="LN16" s="19">
        <v>76.569680000000005</v>
      </c>
      <c r="LO16" s="19">
        <v>-10.96968</v>
      </c>
      <c r="LP16" s="19">
        <v>63.7</v>
      </c>
      <c r="LQ16" s="19">
        <v>62.928139999999999</v>
      </c>
      <c r="LR16" s="19">
        <v>67.133979999999994</v>
      </c>
      <c r="LS16" s="19">
        <v>-3.43398</v>
      </c>
      <c r="LT16" s="19">
        <v>61.5</v>
      </c>
      <c r="LU16" s="19">
        <v>61.85022</v>
      </c>
      <c r="LV16" s="19">
        <v>65.984009999999998</v>
      </c>
      <c r="LW16" s="19">
        <v>-4.4840099999999996</v>
      </c>
      <c r="LX16" s="19">
        <v>15.3</v>
      </c>
      <c r="LY16" s="19">
        <v>0</v>
      </c>
      <c r="LZ16" s="19">
        <v>0</v>
      </c>
      <c r="MA16" s="19">
        <v>15.3</v>
      </c>
      <c r="MB16" s="19"/>
      <c r="MC16" s="19"/>
      <c r="MD16" s="19"/>
      <c r="ME16" s="19">
        <v>0</v>
      </c>
      <c r="MF16" s="19"/>
      <c r="MG16" s="19"/>
      <c r="MH16" s="19"/>
      <c r="MI16" s="19">
        <v>0</v>
      </c>
      <c r="MJ16" s="19"/>
      <c r="MK16" s="19"/>
      <c r="ML16" s="19"/>
      <c r="MM16" s="19">
        <v>0</v>
      </c>
      <c r="MN16" s="19">
        <v>146.5</v>
      </c>
      <c r="MO16" s="19">
        <v>149.77393000000001</v>
      </c>
      <c r="MP16" s="19">
        <v>149.77393000000001</v>
      </c>
      <c r="MQ16" s="19">
        <v>-3.27393</v>
      </c>
      <c r="MR16" s="19">
        <v>149.19999999999999</v>
      </c>
      <c r="MS16" s="19">
        <v>149.77393000000001</v>
      </c>
      <c r="MT16" s="19">
        <v>149.77393000000001</v>
      </c>
      <c r="MU16" s="19">
        <v>-0.57393000000000005</v>
      </c>
      <c r="MV16" s="19">
        <v>148.9</v>
      </c>
      <c r="MW16" s="19">
        <v>149.77393000000001</v>
      </c>
      <c r="MX16" s="19">
        <v>149.77393000000001</v>
      </c>
      <c r="MY16" s="19">
        <v>-0.87392999999999998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c r="NW16" s="19">
        <v>0</v>
      </c>
      <c r="NX16" s="19">
        <v>0</v>
      </c>
      <c r="NY16" s="19"/>
      <c r="NZ16" s="19"/>
      <c r="OA16" s="19">
        <v>0</v>
      </c>
      <c r="OB16" s="19">
        <v>0</v>
      </c>
      <c r="OC16" s="19">
        <v>0</v>
      </c>
      <c r="OD16" s="19">
        <v>0</v>
      </c>
      <c r="OE16" s="19">
        <v>0</v>
      </c>
      <c r="OF16" s="19">
        <v>28.5</v>
      </c>
      <c r="OG16" s="19">
        <v>43.3</v>
      </c>
      <c r="OH16" s="19">
        <v>53.997999999999998</v>
      </c>
      <c r="OI16" s="19">
        <v>-25.498000000000001</v>
      </c>
      <c r="OJ16" s="19">
        <v>0</v>
      </c>
      <c r="OK16" s="19">
        <v>0</v>
      </c>
      <c r="OL16" s="19">
        <v>0</v>
      </c>
      <c r="OM16" s="19">
        <v>0</v>
      </c>
      <c r="ON16" s="19">
        <v>16.899999999999999</v>
      </c>
      <c r="OO16" s="19">
        <v>12.952999999999999</v>
      </c>
      <c r="OP16" s="19">
        <v>12.952999999999999</v>
      </c>
      <c r="OQ16" s="19">
        <v>3.9470000000000001</v>
      </c>
      <c r="OR16" s="19">
        <v>0</v>
      </c>
      <c r="OS16" s="19">
        <v>0</v>
      </c>
      <c r="OT16" s="19">
        <v>0</v>
      </c>
      <c r="OU16" s="19">
        <v>0</v>
      </c>
      <c r="OV16" s="19">
        <v>10.8</v>
      </c>
      <c r="OW16" s="19">
        <v>9.5</v>
      </c>
      <c r="OX16" s="19">
        <v>9.5</v>
      </c>
      <c r="OY16" s="19">
        <v>1.3</v>
      </c>
      <c r="OZ16" s="19">
        <v>9.9</v>
      </c>
      <c r="PA16" s="19">
        <v>9</v>
      </c>
      <c r="PB16" s="19">
        <v>9</v>
      </c>
      <c r="PC16" s="19">
        <v>0.9</v>
      </c>
      <c r="PD16" s="19">
        <v>0.8</v>
      </c>
      <c r="PE16" s="19">
        <v>1.3440700000000001</v>
      </c>
      <c r="PF16" s="19">
        <v>1.3440700000000001</v>
      </c>
      <c r="PG16" s="19">
        <v>-0.54407000000000005</v>
      </c>
      <c r="PH16" s="19">
        <v>0.4</v>
      </c>
      <c r="PI16" s="19">
        <v>1</v>
      </c>
      <c r="PJ16" s="19">
        <v>1</v>
      </c>
      <c r="PK16" s="19">
        <v>-0.6</v>
      </c>
      <c r="PL16" s="19">
        <v>2.1</v>
      </c>
      <c r="PM16" s="19">
        <v>2.5</v>
      </c>
      <c r="PN16" s="19">
        <v>2.5</v>
      </c>
      <c r="PO16" s="19">
        <v>-0.4</v>
      </c>
      <c r="PP16" s="19">
        <v>2.6</v>
      </c>
      <c r="PQ16" s="19">
        <v>2.5</v>
      </c>
      <c r="PR16" s="19">
        <v>2.5</v>
      </c>
      <c r="PS16" s="19">
        <v>0.1</v>
      </c>
      <c r="PT16" s="19">
        <v>19.8</v>
      </c>
      <c r="PU16" s="19">
        <v>19.417480000000001</v>
      </c>
      <c r="PV16" s="19">
        <v>19.417480000000001</v>
      </c>
      <c r="PW16" s="19">
        <v>0.38252000000000003</v>
      </c>
      <c r="PX16" s="19">
        <v>12.2</v>
      </c>
      <c r="PY16" s="19">
        <v>12.621359999999999</v>
      </c>
      <c r="PZ16" s="19">
        <v>12.621359999999999</v>
      </c>
      <c r="QA16" s="19">
        <v>-0.42136000000000001</v>
      </c>
      <c r="QB16" s="19">
        <v>7.1</v>
      </c>
      <c r="QC16" s="19">
        <v>7</v>
      </c>
      <c r="QD16" s="19">
        <v>7</v>
      </c>
      <c r="QE16" s="19">
        <v>0.1</v>
      </c>
      <c r="QF16" s="19">
        <v>3.4</v>
      </c>
      <c r="QG16" s="19">
        <v>3.3</v>
      </c>
      <c r="QH16" s="19">
        <v>3.3</v>
      </c>
      <c r="QI16" s="19">
        <v>0.1</v>
      </c>
      <c r="QJ16" s="19">
        <v>18.5</v>
      </c>
      <c r="QK16" s="19">
        <v>17.961169999999999</v>
      </c>
      <c r="QL16" s="19">
        <v>17.961169999999999</v>
      </c>
      <c r="QM16" s="19">
        <v>0.53883000000000003</v>
      </c>
      <c r="QN16" s="19">
        <v>0</v>
      </c>
      <c r="QO16" s="19">
        <v>0</v>
      </c>
      <c r="QP16" s="19">
        <v>0</v>
      </c>
      <c r="QQ16" s="19">
        <v>0</v>
      </c>
      <c r="QR16" s="19">
        <v>0</v>
      </c>
      <c r="QS16" s="19">
        <v>0</v>
      </c>
      <c r="QT16" s="19">
        <v>0</v>
      </c>
      <c r="QU16" s="19">
        <v>0</v>
      </c>
      <c r="QV16" s="19">
        <v>17.2</v>
      </c>
      <c r="QW16" s="19">
        <v>11.48</v>
      </c>
      <c r="QX16" s="19">
        <v>11.48</v>
      </c>
      <c r="QY16" s="19">
        <v>5.72</v>
      </c>
      <c r="QZ16" s="19">
        <v>36.9</v>
      </c>
      <c r="RA16" s="19">
        <v>12.055</v>
      </c>
      <c r="RB16" s="19">
        <v>12.055</v>
      </c>
      <c r="RC16" s="19">
        <v>24.844999999999999</v>
      </c>
      <c r="RD16" s="19">
        <v>4.5</v>
      </c>
      <c r="RE16" s="19">
        <v>4.2</v>
      </c>
      <c r="RF16" s="19">
        <v>4.2</v>
      </c>
      <c r="RG16" s="19">
        <v>0.3</v>
      </c>
      <c r="RH16" s="19">
        <v>2.2000000000000002</v>
      </c>
      <c r="RI16" s="19">
        <v>2.4</v>
      </c>
      <c r="RJ16" s="19">
        <v>2.4</v>
      </c>
      <c r="RK16" s="19">
        <v>-0.2</v>
      </c>
      <c r="RL16" s="19">
        <v>1.1000000000000001</v>
      </c>
      <c r="RM16" s="19">
        <v>1.2</v>
      </c>
      <c r="RN16" s="19">
        <v>1.2</v>
      </c>
      <c r="RO16" s="19">
        <v>-0.1</v>
      </c>
      <c r="RP16" s="19">
        <v>2.9</v>
      </c>
      <c r="RQ16" s="19">
        <v>2.8</v>
      </c>
      <c r="RR16" s="19">
        <v>2.8</v>
      </c>
      <c r="RS16" s="19">
        <v>0.1</v>
      </c>
      <c r="RT16" s="19">
        <v>0</v>
      </c>
      <c r="RU16" s="19">
        <v>0</v>
      </c>
      <c r="RV16" s="19">
        <v>0</v>
      </c>
      <c r="RW16" s="19">
        <v>0</v>
      </c>
      <c r="RX16" s="19">
        <v>2</v>
      </c>
      <c r="RY16" s="19">
        <v>2.16</v>
      </c>
      <c r="RZ16" s="19">
        <v>2.16</v>
      </c>
      <c r="SA16" s="19">
        <v>-0.16</v>
      </c>
      <c r="SB16" s="19">
        <v>13.5</v>
      </c>
      <c r="SC16" s="19">
        <v>10.4847</v>
      </c>
      <c r="SD16" s="19">
        <v>4.9887100000000002</v>
      </c>
      <c r="SE16" s="19">
        <v>8.5112900000000007</v>
      </c>
      <c r="SF16" s="19">
        <v>1.2</v>
      </c>
      <c r="SG16" s="19">
        <v>1.3</v>
      </c>
      <c r="SH16" s="19">
        <v>1.3</v>
      </c>
      <c r="SI16" s="19">
        <v>-0.1</v>
      </c>
      <c r="SJ16" s="19">
        <v>0.3</v>
      </c>
      <c r="SK16" s="19">
        <v>0.4</v>
      </c>
      <c r="SL16" s="19">
        <v>0.4</v>
      </c>
      <c r="SM16" s="19">
        <v>-0.1</v>
      </c>
      <c r="SN16" s="19">
        <v>8.1</v>
      </c>
      <c r="SO16" s="19">
        <v>8.1999999999999993</v>
      </c>
      <c r="SP16" s="19">
        <v>8.1999999999999993</v>
      </c>
      <c r="SQ16" s="19">
        <v>-0.1</v>
      </c>
      <c r="SR16" s="19">
        <v>2.9</v>
      </c>
      <c r="SS16" s="19">
        <v>4.3</v>
      </c>
      <c r="ST16" s="19">
        <v>4.3</v>
      </c>
      <c r="SU16" s="19">
        <v>-1.4</v>
      </c>
      <c r="SV16" s="19">
        <v>4.8</v>
      </c>
      <c r="SW16" s="19">
        <v>5.3</v>
      </c>
      <c r="SX16" s="19">
        <v>5.3</v>
      </c>
      <c r="SY16" s="19">
        <v>-0.5</v>
      </c>
      <c r="SZ16" s="19">
        <v>6.6</v>
      </c>
      <c r="TA16" s="19">
        <v>7.3</v>
      </c>
      <c r="TB16" s="19">
        <v>7.3</v>
      </c>
      <c r="TC16" s="19">
        <v>-0.7</v>
      </c>
      <c r="TD16" s="19">
        <v>13.2</v>
      </c>
      <c r="TE16" s="19">
        <v>13.398059999999999</v>
      </c>
      <c r="TF16" s="19">
        <v>13.398059999999999</v>
      </c>
      <c r="TG16" s="19">
        <v>-0.19806000000000001</v>
      </c>
      <c r="TH16" s="19">
        <v>20.7</v>
      </c>
      <c r="TI16" s="19">
        <v>24.2</v>
      </c>
      <c r="TJ16" s="19">
        <v>26.577999999999999</v>
      </c>
      <c r="TK16" s="19">
        <v>-5.8780000000000001</v>
      </c>
      <c r="TL16" s="19">
        <v>16.3</v>
      </c>
      <c r="TM16" s="19">
        <v>7.7</v>
      </c>
      <c r="TN16" s="19">
        <v>14.355</v>
      </c>
      <c r="TO16" s="19">
        <v>1.9450000000000001</v>
      </c>
      <c r="TP16" s="19">
        <v>0</v>
      </c>
      <c r="TQ16" s="19">
        <v>0</v>
      </c>
      <c r="TR16" s="19">
        <v>0</v>
      </c>
      <c r="TS16" s="19">
        <v>0</v>
      </c>
      <c r="TT16" s="19">
        <v>26.4</v>
      </c>
      <c r="TU16" s="19">
        <v>24.010999999999999</v>
      </c>
      <c r="TV16" s="19">
        <v>24.010999999999999</v>
      </c>
      <c r="TW16" s="19">
        <v>2.3889999999999998</v>
      </c>
      <c r="TX16" s="19">
        <v>43.3</v>
      </c>
      <c r="TY16" s="19">
        <v>34.332000000000001</v>
      </c>
      <c r="TZ16" s="19">
        <v>34.332000000000001</v>
      </c>
      <c r="UA16" s="19">
        <v>8.968</v>
      </c>
      <c r="UB16" s="19">
        <v>2.4</v>
      </c>
      <c r="UC16" s="19">
        <v>2.7639999999999998</v>
      </c>
      <c r="UD16" s="19">
        <v>2.7639999999999998</v>
      </c>
      <c r="UE16" s="19">
        <v>-0.36399999999999999</v>
      </c>
      <c r="UF16" s="19">
        <v>1.7</v>
      </c>
      <c r="UG16" s="19">
        <v>2.1720000000000002</v>
      </c>
      <c r="UH16" s="19">
        <v>2.1720000000000002</v>
      </c>
      <c r="UI16" s="19">
        <v>-0.47199999999999998</v>
      </c>
      <c r="UJ16" s="19">
        <v>9.6999999999999993</v>
      </c>
      <c r="UK16" s="19">
        <v>9.5</v>
      </c>
      <c r="UL16" s="19">
        <v>9.5</v>
      </c>
      <c r="UM16" s="19">
        <v>0.2</v>
      </c>
      <c r="UN16" s="19">
        <v>2.9</v>
      </c>
      <c r="UO16" s="19">
        <v>3</v>
      </c>
      <c r="UP16" s="19">
        <v>3</v>
      </c>
      <c r="UQ16" s="19">
        <v>-0.1</v>
      </c>
      <c r="UR16" s="19">
        <v>7.2</v>
      </c>
      <c r="US16" s="19">
        <v>8.1</v>
      </c>
      <c r="UT16" s="19">
        <v>8.1</v>
      </c>
      <c r="UU16" s="19">
        <v>-0.9</v>
      </c>
      <c r="UV16" s="19">
        <v>4.9000000000000004</v>
      </c>
      <c r="UW16" s="19">
        <v>5</v>
      </c>
      <c r="UX16" s="19">
        <v>5</v>
      </c>
      <c r="UY16" s="19">
        <v>-0.1</v>
      </c>
      <c r="UZ16" s="19">
        <v>5.4</v>
      </c>
      <c r="VA16" s="19">
        <v>5.5</v>
      </c>
      <c r="VB16" s="19">
        <v>5.5</v>
      </c>
      <c r="VC16" s="19">
        <v>-0.1</v>
      </c>
      <c r="VD16" s="19">
        <v>5.4</v>
      </c>
      <c r="VE16" s="19">
        <v>5.5</v>
      </c>
      <c r="VF16" s="19">
        <v>5.5</v>
      </c>
      <c r="VG16" s="19">
        <v>-0.1</v>
      </c>
      <c r="VH16" s="19">
        <v>12.7</v>
      </c>
      <c r="VI16" s="19">
        <v>8.6639999999999997</v>
      </c>
      <c r="VJ16" s="19">
        <v>8.6639999999999997</v>
      </c>
      <c r="VK16" s="19">
        <v>4.0359999999999996</v>
      </c>
      <c r="VL16" s="19">
        <v>0</v>
      </c>
      <c r="VM16" s="19">
        <v>0</v>
      </c>
      <c r="VN16" s="19">
        <v>0</v>
      </c>
      <c r="VO16" s="19">
        <v>0</v>
      </c>
      <c r="VP16" s="19">
        <v>0</v>
      </c>
      <c r="VQ16" s="19">
        <v>0</v>
      </c>
      <c r="VR16" s="19">
        <v>0</v>
      </c>
      <c r="VS16" s="19">
        <v>0</v>
      </c>
      <c r="VT16" s="19">
        <v>0</v>
      </c>
      <c r="VU16" s="19">
        <v>0</v>
      </c>
      <c r="VV16" s="19">
        <v>0</v>
      </c>
      <c r="VW16" s="19">
        <v>0</v>
      </c>
      <c r="VX16" s="19">
        <v>0</v>
      </c>
      <c r="VY16" s="19"/>
      <c r="VZ16" s="19">
        <v>0.6</v>
      </c>
      <c r="WA16" s="19">
        <v>-0.6</v>
      </c>
      <c r="WB16" s="19">
        <v>25</v>
      </c>
      <c r="WC16" s="19">
        <v>16.545000000000002</v>
      </c>
      <c r="WD16" s="19">
        <v>16.545000000000002</v>
      </c>
      <c r="WE16" s="19">
        <v>8.4550000000000001</v>
      </c>
      <c r="WF16" s="19">
        <v>30.9</v>
      </c>
      <c r="WG16" s="19">
        <v>7.8029999999999999</v>
      </c>
      <c r="WH16" s="19">
        <v>7.8029999999999999</v>
      </c>
      <c r="WI16" s="19">
        <v>23.097000000000001</v>
      </c>
      <c r="WJ16" s="19">
        <v>0</v>
      </c>
      <c r="WK16" s="19">
        <v>0</v>
      </c>
      <c r="WL16" s="19">
        <v>0</v>
      </c>
      <c r="WM16" s="19">
        <v>0</v>
      </c>
      <c r="WN16" s="19">
        <v>0</v>
      </c>
      <c r="WO16" s="19">
        <v>0</v>
      </c>
      <c r="WP16" s="19">
        <v>0</v>
      </c>
      <c r="WQ16" s="19">
        <v>0</v>
      </c>
      <c r="WR16" s="19">
        <v>10</v>
      </c>
      <c r="WS16" s="19">
        <v>10</v>
      </c>
      <c r="WT16" s="19">
        <v>10</v>
      </c>
      <c r="WU16" s="19">
        <v>0</v>
      </c>
      <c r="WV16" s="19">
        <v>17.8</v>
      </c>
      <c r="WW16" s="19">
        <v>17.475729999999999</v>
      </c>
      <c r="WX16" s="19">
        <v>17.475729999999999</v>
      </c>
      <c r="WY16" s="19">
        <v>0.32427</v>
      </c>
      <c r="WZ16" s="19">
        <v>9.1999999999999993</v>
      </c>
      <c r="XA16" s="19">
        <v>10.8</v>
      </c>
      <c r="XB16" s="19">
        <v>10.8</v>
      </c>
      <c r="XC16" s="19">
        <v>-1.6</v>
      </c>
      <c r="XD16" s="19"/>
      <c r="XE16" s="19"/>
      <c r="XF16" s="19">
        <v>14.66667</v>
      </c>
      <c r="XG16" s="19">
        <v>-14.66667</v>
      </c>
      <c r="XH16" s="19"/>
      <c r="XI16" s="19"/>
      <c r="XJ16" s="19">
        <v>7.3333300000000001</v>
      </c>
      <c r="XK16" s="19">
        <v>-7.3333300000000001</v>
      </c>
      <c r="XL16" s="19">
        <v>14.5</v>
      </c>
      <c r="XM16" s="19">
        <v>14</v>
      </c>
      <c r="XN16" s="19">
        <v>14</v>
      </c>
      <c r="XO16" s="19">
        <v>0.5</v>
      </c>
      <c r="XP16" s="19"/>
      <c r="XQ16" s="19"/>
      <c r="XR16" s="19"/>
      <c r="XS16" s="19">
        <v>0</v>
      </c>
      <c r="XT16" s="19">
        <v>8.23</v>
      </c>
      <c r="XU16" s="19">
        <v>7.66</v>
      </c>
      <c r="XV16" s="19">
        <v>7.66</v>
      </c>
      <c r="XW16" s="19">
        <v>0.56999999999999995</v>
      </c>
      <c r="XX16" s="19"/>
      <c r="XY16" s="19"/>
      <c r="XZ16" s="19"/>
      <c r="YA16" s="19">
        <v>0</v>
      </c>
      <c r="YB16" s="19"/>
      <c r="YC16" s="19"/>
      <c r="YD16" s="19"/>
      <c r="YE16" s="19">
        <v>0</v>
      </c>
    </row>
    <row r="17" spans="1:655" ht="24" customHeight="1" x14ac:dyDescent="0.3">
      <c r="A17" s="1"/>
      <c r="B17" s="13" t="s">
        <v>55</v>
      </c>
      <c r="C17" s="13" t="s">
        <v>789</v>
      </c>
      <c r="D17" s="14">
        <v>85.9</v>
      </c>
      <c r="E17" s="14">
        <v>97.436490000000006</v>
      </c>
      <c r="F17" s="14">
        <v>110.84910000000001</v>
      </c>
      <c r="G17" s="14">
        <v>-24.949100000000001</v>
      </c>
      <c r="H17" s="14">
        <v>603.6</v>
      </c>
      <c r="I17" s="14">
        <v>594.17128000000002</v>
      </c>
      <c r="J17" s="14">
        <v>594.17128000000002</v>
      </c>
      <c r="K17" s="14">
        <v>9.4287200000000002</v>
      </c>
      <c r="L17" s="14">
        <v>199.7</v>
      </c>
      <c r="M17" s="14">
        <v>193.29447999999999</v>
      </c>
      <c r="N17" s="14">
        <v>193.29447999999999</v>
      </c>
      <c r="O17" s="14">
        <v>6.4055200000000001</v>
      </c>
      <c r="P17" s="14"/>
      <c r="Q17" s="14"/>
      <c r="R17" s="14"/>
      <c r="S17" s="14">
        <v>0</v>
      </c>
      <c r="T17" s="14"/>
      <c r="U17" s="14"/>
      <c r="V17" s="14"/>
      <c r="W17" s="14">
        <v>0</v>
      </c>
      <c r="X17" s="14">
        <v>12.6</v>
      </c>
      <c r="Y17" s="14">
        <v>10.309279999999999</v>
      </c>
      <c r="Z17" s="14">
        <v>10.309279999999999</v>
      </c>
      <c r="AA17" s="14">
        <v>2.2907199999999999</v>
      </c>
      <c r="AB17" s="14">
        <v>84.7</v>
      </c>
      <c r="AC17" s="14">
        <v>98.391999999999996</v>
      </c>
      <c r="AD17" s="14">
        <v>98.391999999999996</v>
      </c>
      <c r="AE17" s="14">
        <v>-13.692</v>
      </c>
      <c r="AF17" s="14"/>
      <c r="AG17" s="14"/>
      <c r="AH17" s="14"/>
      <c r="AI17" s="14">
        <v>0</v>
      </c>
      <c r="AJ17" s="14"/>
      <c r="AK17" s="14"/>
      <c r="AL17" s="14"/>
      <c r="AM17" s="14">
        <v>0</v>
      </c>
      <c r="AN17" s="14">
        <v>172.6</v>
      </c>
      <c r="AO17" s="14">
        <v>196.42444</v>
      </c>
      <c r="AP17" s="14">
        <v>135.71778</v>
      </c>
      <c r="AQ17" s="14">
        <v>36.882219999999997</v>
      </c>
      <c r="AR17" s="14">
        <v>171.3</v>
      </c>
      <c r="AS17" s="14">
        <v>196.42444</v>
      </c>
      <c r="AT17" s="14">
        <v>135.71778</v>
      </c>
      <c r="AU17" s="14">
        <v>35.58222</v>
      </c>
      <c r="AV17" s="14">
        <v>171.9</v>
      </c>
      <c r="AW17" s="14">
        <v>196.42444</v>
      </c>
      <c r="AX17" s="14">
        <v>135.71778</v>
      </c>
      <c r="AY17" s="14">
        <v>36.182220000000001</v>
      </c>
      <c r="AZ17" s="14">
        <v>250.2</v>
      </c>
      <c r="BA17" s="14">
        <v>294.63666999999998</v>
      </c>
      <c r="BB17" s="14">
        <v>203.57667000000001</v>
      </c>
      <c r="BC17" s="14">
        <v>46.623330000000003</v>
      </c>
      <c r="BD17" s="14">
        <v>216.5</v>
      </c>
      <c r="BE17" s="14">
        <v>208.28218000000001</v>
      </c>
      <c r="BF17" s="14">
        <v>208.28218000000001</v>
      </c>
      <c r="BG17" s="14">
        <v>8.2178199999999997</v>
      </c>
      <c r="BH17" s="14">
        <v>111.6</v>
      </c>
      <c r="BI17" s="14">
        <v>104.14109000000001</v>
      </c>
      <c r="BJ17" s="14">
        <v>104.14109000000001</v>
      </c>
      <c r="BK17" s="14">
        <v>7.4589100000000004</v>
      </c>
      <c r="BL17" s="14">
        <v>267.60000000000002</v>
      </c>
      <c r="BM17" s="14">
        <v>375.47937999999999</v>
      </c>
      <c r="BN17" s="14">
        <v>441.88177000000002</v>
      </c>
      <c r="BO17" s="14">
        <v>-174.28176999999999</v>
      </c>
      <c r="BP17" s="14">
        <v>4.4000000000000004</v>
      </c>
      <c r="BQ17" s="14">
        <v>4.4318400000000002</v>
      </c>
      <c r="BR17" s="14">
        <v>4.4318400000000002</v>
      </c>
      <c r="BS17" s="14">
        <v>-3.184E-2</v>
      </c>
      <c r="BT17" s="14"/>
      <c r="BU17" s="14"/>
      <c r="BV17" s="14"/>
      <c r="BW17" s="14">
        <v>0</v>
      </c>
      <c r="BX17" s="14"/>
      <c r="BY17" s="14"/>
      <c r="BZ17" s="14"/>
      <c r="CA17" s="14">
        <v>0</v>
      </c>
      <c r="CB17" s="14"/>
      <c r="CC17" s="14"/>
      <c r="CD17" s="14"/>
      <c r="CE17" s="14">
        <v>0</v>
      </c>
      <c r="CF17" s="14"/>
      <c r="CG17" s="14"/>
      <c r="CH17" s="14"/>
      <c r="CI17" s="14">
        <v>0</v>
      </c>
      <c r="CJ17" s="14">
        <v>142.4</v>
      </c>
      <c r="CK17" s="14">
        <v>134.00137000000001</v>
      </c>
      <c r="CL17" s="14">
        <v>134.00137000000001</v>
      </c>
      <c r="CM17" s="14">
        <v>8.3986300000000007</v>
      </c>
      <c r="CN17" s="14">
        <v>8.3000000000000007</v>
      </c>
      <c r="CO17" s="14">
        <v>5.1333399999999996</v>
      </c>
      <c r="CP17" s="14">
        <v>5.1333399999999996</v>
      </c>
      <c r="CQ17" s="14">
        <v>3.1666599999999998</v>
      </c>
      <c r="CR17" s="14">
        <v>5.8</v>
      </c>
      <c r="CS17" s="14">
        <v>2.8177599999999998</v>
      </c>
      <c r="CT17" s="14">
        <v>2.8177599999999998</v>
      </c>
      <c r="CU17" s="14">
        <v>2.98224</v>
      </c>
      <c r="CV17" s="14"/>
      <c r="CW17" s="14"/>
      <c r="CX17" s="14"/>
      <c r="CY17" s="14">
        <v>0</v>
      </c>
      <c r="CZ17" s="14">
        <v>6.88</v>
      </c>
      <c r="DA17" s="14">
        <v>6.8787000000000003</v>
      </c>
      <c r="DB17" s="14">
        <v>6.8787000000000003</v>
      </c>
      <c r="DC17" s="14">
        <v>1.2999999999999999E-3</v>
      </c>
      <c r="DD17" s="14">
        <v>10.93</v>
      </c>
      <c r="DE17" s="14">
        <v>12.77125</v>
      </c>
      <c r="DF17" s="14">
        <v>12.77125</v>
      </c>
      <c r="DG17" s="14">
        <v>-1.8412500000000001</v>
      </c>
      <c r="DH17" s="14">
        <v>64.81</v>
      </c>
      <c r="DI17" s="14">
        <v>55</v>
      </c>
      <c r="DJ17" s="14">
        <v>97.687250000000006</v>
      </c>
      <c r="DK17" s="14">
        <v>-32.877249999999997</v>
      </c>
      <c r="DL17" s="14"/>
      <c r="DM17" s="14"/>
      <c r="DN17" s="14"/>
      <c r="DO17" s="14">
        <v>0</v>
      </c>
      <c r="DP17" s="14"/>
      <c r="DQ17" s="14"/>
      <c r="DR17" s="14"/>
      <c r="DS17" s="14">
        <v>0</v>
      </c>
      <c r="DT17" s="14"/>
      <c r="DU17" s="14"/>
      <c r="DV17" s="14"/>
      <c r="DW17" s="14">
        <v>0</v>
      </c>
      <c r="DX17" s="14"/>
      <c r="DY17" s="14"/>
      <c r="DZ17" s="14"/>
      <c r="EA17" s="14">
        <v>0</v>
      </c>
      <c r="EB17" s="14">
        <v>61.9</v>
      </c>
      <c r="EC17" s="14">
        <v>56.823779999999999</v>
      </c>
      <c r="ED17" s="14">
        <v>60.044379999999997</v>
      </c>
      <c r="EE17" s="14">
        <v>1.85562</v>
      </c>
      <c r="EF17" s="14">
        <v>100.2</v>
      </c>
      <c r="EG17" s="14">
        <v>110.26321</v>
      </c>
      <c r="EH17" s="14">
        <v>110.26321</v>
      </c>
      <c r="EI17" s="14">
        <v>-10.06321</v>
      </c>
      <c r="EJ17" s="14"/>
      <c r="EK17" s="14"/>
      <c r="EL17" s="14"/>
      <c r="EM17" s="14">
        <v>0</v>
      </c>
      <c r="EN17" s="14"/>
      <c r="EO17" s="14"/>
      <c r="EP17" s="14"/>
      <c r="EQ17" s="14">
        <v>0</v>
      </c>
      <c r="ER17" s="14"/>
      <c r="ES17" s="14"/>
      <c r="ET17" s="14"/>
      <c r="EU17" s="14">
        <v>0</v>
      </c>
      <c r="EV17" s="14">
        <v>6.4</v>
      </c>
      <c r="EW17" s="14">
        <v>6.39</v>
      </c>
      <c r="EX17" s="14">
        <v>6.39</v>
      </c>
      <c r="EY17" s="14">
        <v>0.01</v>
      </c>
      <c r="EZ17" s="14">
        <v>0</v>
      </c>
      <c r="FA17" s="14">
        <v>0</v>
      </c>
      <c r="FB17" s="14">
        <v>0</v>
      </c>
      <c r="FC17" s="14">
        <v>0</v>
      </c>
      <c r="FD17" s="14">
        <v>41</v>
      </c>
      <c r="FE17" s="14">
        <v>37.482239999999997</v>
      </c>
      <c r="FF17" s="14">
        <v>43.052070000000001</v>
      </c>
      <c r="FG17" s="14">
        <v>-2.0520700000000001</v>
      </c>
      <c r="FH17" s="14">
        <v>74.099999999999994</v>
      </c>
      <c r="FI17" s="14">
        <v>70.747020000000006</v>
      </c>
      <c r="FJ17" s="14">
        <v>58.170740000000002</v>
      </c>
      <c r="FK17" s="14">
        <v>15.929259999999999</v>
      </c>
      <c r="FL17" s="14">
        <v>28.2</v>
      </c>
      <c r="FM17" s="14">
        <v>26.400649999999999</v>
      </c>
      <c r="FN17" s="14">
        <v>26.400649999999999</v>
      </c>
      <c r="FO17" s="14">
        <v>1.79935</v>
      </c>
      <c r="FP17" s="14">
        <v>18</v>
      </c>
      <c r="FQ17" s="14">
        <v>15.80592</v>
      </c>
      <c r="FR17" s="14">
        <v>15.80592</v>
      </c>
      <c r="FS17" s="14">
        <v>2.19408</v>
      </c>
      <c r="FT17" s="14">
        <v>17.8</v>
      </c>
      <c r="FU17" s="14">
        <v>19.1068</v>
      </c>
      <c r="FV17" s="14">
        <v>19.1068</v>
      </c>
      <c r="FW17" s="14">
        <v>-1.3068</v>
      </c>
      <c r="FX17" s="14">
        <v>77.099999999999994</v>
      </c>
      <c r="FY17" s="14">
        <v>73.223380000000006</v>
      </c>
      <c r="FZ17" s="14">
        <v>73.223380000000006</v>
      </c>
      <c r="GA17" s="14">
        <v>3.87662</v>
      </c>
      <c r="GB17" s="14">
        <v>185.3</v>
      </c>
      <c r="GC17" s="14">
        <v>185.10007999999999</v>
      </c>
      <c r="GD17" s="14">
        <v>185.10007999999999</v>
      </c>
      <c r="GE17" s="14">
        <v>0.19991999999999999</v>
      </c>
      <c r="GF17" s="14">
        <v>185.5</v>
      </c>
      <c r="GG17" s="14">
        <v>185.10007999999999</v>
      </c>
      <c r="GH17" s="14">
        <v>185.10007999999999</v>
      </c>
      <c r="GI17" s="14">
        <v>0.39992</v>
      </c>
      <c r="GJ17" s="14">
        <v>183.6</v>
      </c>
      <c r="GK17" s="14">
        <v>185.10007999999999</v>
      </c>
      <c r="GL17" s="14">
        <v>185.10007999999999</v>
      </c>
      <c r="GM17" s="14">
        <v>-1.5000800000000001</v>
      </c>
      <c r="GN17" s="14">
        <v>67</v>
      </c>
      <c r="GO17" s="14">
        <v>38.885869999999997</v>
      </c>
      <c r="GP17" s="14">
        <v>64.133260000000007</v>
      </c>
      <c r="GQ17" s="14">
        <v>2.8667400000000001</v>
      </c>
      <c r="GR17" s="14">
        <v>5.8</v>
      </c>
      <c r="GS17" s="14">
        <v>5.8686699999999998</v>
      </c>
      <c r="GT17" s="14">
        <v>5.8686699999999998</v>
      </c>
      <c r="GU17" s="14">
        <v>-6.8669999999999995E-2</v>
      </c>
      <c r="GV17" s="14">
        <v>1.5</v>
      </c>
      <c r="GW17" s="14">
        <v>6.1567800000000004</v>
      </c>
      <c r="GX17" s="14">
        <v>6.1567800000000004</v>
      </c>
      <c r="GY17" s="14">
        <v>-4.6567800000000004</v>
      </c>
      <c r="GZ17" s="14">
        <v>21.8</v>
      </c>
      <c r="HA17" s="14">
        <v>34.47804</v>
      </c>
      <c r="HB17" s="14">
        <v>34.47804</v>
      </c>
      <c r="HC17" s="14">
        <v>-12.678039999999999</v>
      </c>
      <c r="HD17" s="14">
        <v>28.9</v>
      </c>
      <c r="HE17" s="14">
        <v>27.73311</v>
      </c>
      <c r="HF17" s="14">
        <v>30.81456</v>
      </c>
      <c r="HG17" s="14">
        <v>-1.91456</v>
      </c>
      <c r="HH17" s="14">
        <v>2</v>
      </c>
      <c r="HI17" s="14">
        <v>3.9046599999999998</v>
      </c>
      <c r="HJ17" s="14">
        <v>3.9046599999999998</v>
      </c>
      <c r="HK17" s="14">
        <v>-1.90466</v>
      </c>
      <c r="HL17" s="14">
        <v>0</v>
      </c>
      <c r="HM17" s="14">
        <v>0</v>
      </c>
      <c r="HN17" s="14">
        <v>0</v>
      </c>
      <c r="HO17" s="14">
        <v>0</v>
      </c>
      <c r="HP17" s="14">
        <v>45.6</v>
      </c>
      <c r="HQ17" s="14">
        <v>41.237110000000001</v>
      </c>
      <c r="HR17" s="14">
        <v>20.964600000000001</v>
      </c>
      <c r="HS17" s="14">
        <v>24.635400000000001</v>
      </c>
      <c r="HT17" s="14"/>
      <c r="HU17" s="14"/>
      <c r="HV17" s="14"/>
      <c r="HW17" s="14">
        <v>0</v>
      </c>
      <c r="HX17" s="14"/>
      <c r="HY17" s="14"/>
      <c r="HZ17" s="14"/>
      <c r="IA17" s="14">
        <v>0</v>
      </c>
      <c r="IB17" s="14">
        <v>11.1</v>
      </c>
      <c r="IC17" s="14">
        <v>4.6391799999999996</v>
      </c>
      <c r="ID17" s="14">
        <v>21.14237</v>
      </c>
      <c r="IE17" s="14">
        <v>-10.04237</v>
      </c>
      <c r="IF17" s="14"/>
      <c r="IG17" s="14"/>
      <c r="IH17" s="14"/>
      <c r="II17" s="14">
        <v>0</v>
      </c>
      <c r="IJ17" s="14"/>
      <c r="IK17" s="14"/>
      <c r="IL17" s="14"/>
      <c r="IM17" s="14">
        <v>0</v>
      </c>
      <c r="IN17" s="14">
        <v>46.8</v>
      </c>
      <c r="IO17" s="14">
        <v>48.181449999999998</v>
      </c>
      <c r="IP17" s="14">
        <v>48.181449999999998</v>
      </c>
      <c r="IQ17" s="14">
        <v>-1.3814500000000001</v>
      </c>
      <c r="IR17" s="14"/>
      <c r="IS17" s="14"/>
      <c r="IT17" s="14"/>
      <c r="IU17" s="14">
        <v>0</v>
      </c>
      <c r="IV17" s="14"/>
      <c r="IW17" s="14"/>
      <c r="IX17" s="14"/>
      <c r="IY17" s="14">
        <v>0</v>
      </c>
      <c r="IZ17" s="14"/>
      <c r="JA17" s="14"/>
      <c r="JB17" s="14"/>
      <c r="JC17" s="14">
        <v>0</v>
      </c>
      <c r="JD17" s="14">
        <v>45.2</v>
      </c>
      <c r="JE17" s="14">
        <v>19.575769999999999</v>
      </c>
      <c r="JF17" s="14">
        <v>50.295140000000004</v>
      </c>
      <c r="JG17" s="14">
        <v>-5.0951399999999998</v>
      </c>
      <c r="JH17" s="14">
        <v>177.3</v>
      </c>
      <c r="JI17" s="14">
        <v>178.52956</v>
      </c>
      <c r="JJ17" s="14">
        <v>178.52956</v>
      </c>
      <c r="JK17" s="14">
        <v>-1.22956</v>
      </c>
      <c r="JL17" s="14">
        <v>175.4</v>
      </c>
      <c r="JM17" s="14">
        <v>178.52956</v>
      </c>
      <c r="JN17" s="14">
        <v>178.52956</v>
      </c>
      <c r="JO17" s="14">
        <v>-3.1295600000000001</v>
      </c>
      <c r="JP17" s="14">
        <v>200</v>
      </c>
      <c r="JQ17" s="14">
        <v>178.52956</v>
      </c>
      <c r="JR17" s="14">
        <v>178.52956</v>
      </c>
      <c r="JS17" s="14">
        <v>21.47044</v>
      </c>
      <c r="JT17" s="14">
        <v>274.89999999999998</v>
      </c>
      <c r="JU17" s="14">
        <v>267.79433</v>
      </c>
      <c r="JV17" s="14">
        <v>267.79433</v>
      </c>
      <c r="JW17" s="14">
        <v>7.1056699999999999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v>0</v>
      </c>
      <c r="KT17" s="14">
        <v>0</v>
      </c>
      <c r="KU17" s="14">
        <v>0</v>
      </c>
      <c r="KV17" s="14"/>
      <c r="KW17" s="14"/>
      <c r="KX17" s="14"/>
      <c r="KY17" s="14">
        <v>0</v>
      </c>
      <c r="KZ17" s="14"/>
      <c r="LA17" s="14"/>
      <c r="LB17" s="14"/>
      <c r="LC17" s="14">
        <v>0</v>
      </c>
      <c r="LD17" s="14">
        <v>1.2</v>
      </c>
      <c r="LE17" s="14">
        <v>1.1522699999999999</v>
      </c>
      <c r="LF17" s="14">
        <v>1.1522699999999999</v>
      </c>
      <c r="LG17" s="14">
        <v>4.7730000000000002E-2</v>
      </c>
      <c r="LH17" s="14">
        <v>73.2</v>
      </c>
      <c r="LI17" s="14">
        <v>72.355109999999996</v>
      </c>
      <c r="LJ17" s="14">
        <v>112.64949</v>
      </c>
      <c r="LK17" s="14">
        <v>-39.449489999999997</v>
      </c>
      <c r="LL17" s="14">
        <v>77.2</v>
      </c>
      <c r="LM17" s="14">
        <v>76.263329999999996</v>
      </c>
      <c r="LN17" s="14">
        <v>75.956990000000005</v>
      </c>
      <c r="LO17" s="14">
        <v>1.2430099999999999</v>
      </c>
      <c r="LP17" s="14">
        <v>66.400000000000006</v>
      </c>
      <c r="LQ17" s="14">
        <v>67.133979999999994</v>
      </c>
      <c r="LR17" s="14">
        <v>67.133979999999994</v>
      </c>
      <c r="LS17" s="14">
        <v>-0.73397999999999997</v>
      </c>
      <c r="LT17" s="14">
        <v>62.2</v>
      </c>
      <c r="LU17" s="14">
        <v>65.984009999999998</v>
      </c>
      <c r="LV17" s="14">
        <v>65.984009999999998</v>
      </c>
      <c r="LW17" s="14">
        <v>-3.7840099999999999</v>
      </c>
      <c r="LX17" s="14">
        <v>0</v>
      </c>
      <c r="LY17" s="14">
        <v>0</v>
      </c>
      <c r="LZ17" s="14">
        <v>0</v>
      </c>
      <c r="MA17" s="14">
        <v>0</v>
      </c>
      <c r="MB17" s="14"/>
      <c r="MC17" s="14"/>
      <c r="MD17" s="14"/>
      <c r="ME17" s="14">
        <v>0</v>
      </c>
      <c r="MF17" s="14"/>
      <c r="MG17" s="14"/>
      <c r="MH17" s="14"/>
      <c r="MI17" s="14">
        <v>0</v>
      </c>
      <c r="MJ17" s="14"/>
      <c r="MK17" s="14"/>
      <c r="ML17" s="14"/>
      <c r="MM17" s="14">
        <v>0</v>
      </c>
      <c r="MN17" s="14">
        <v>146.6</v>
      </c>
      <c r="MO17" s="14">
        <v>149.77393000000001</v>
      </c>
      <c r="MP17" s="14">
        <v>149.77393000000001</v>
      </c>
      <c r="MQ17" s="14">
        <v>-3.1739299999999999</v>
      </c>
      <c r="MR17" s="14">
        <v>149.30000000000001</v>
      </c>
      <c r="MS17" s="14">
        <v>149.77393000000001</v>
      </c>
      <c r="MT17" s="14">
        <v>149.77393000000001</v>
      </c>
      <c r="MU17" s="14">
        <v>-0.47393000000000002</v>
      </c>
      <c r="MV17" s="14">
        <v>149.5</v>
      </c>
      <c r="MW17" s="14">
        <v>149.77393000000001</v>
      </c>
      <c r="MX17" s="14">
        <v>149.77393000000001</v>
      </c>
      <c r="MY17" s="14">
        <v>-0.27393000000000001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c r="NW17" s="14">
        <v>0</v>
      </c>
      <c r="NX17" s="14">
        <v>0</v>
      </c>
      <c r="NY17" s="14"/>
      <c r="NZ17" s="14"/>
      <c r="OA17" s="14">
        <v>0</v>
      </c>
      <c r="OB17" s="14">
        <v>0</v>
      </c>
      <c r="OC17" s="14">
        <v>0</v>
      </c>
      <c r="OD17" s="14">
        <v>0</v>
      </c>
      <c r="OE17" s="14">
        <v>0</v>
      </c>
      <c r="OF17" s="14">
        <v>31.3</v>
      </c>
      <c r="OG17" s="14">
        <v>44.3</v>
      </c>
      <c r="OH17" s="14">
        <v>54.344999999999999</v>
      </c>
      <c r="OI17" s="14">
        <v>-23.045000000000002</v>
      </c>
      <c r="OJ17" s="14">
        <v>0</v>
      </c>
      <c r="OK17" s="14">
        <v>0</v>
      </c>
      <c r="OL17" s="14">
        <v>0</v>
      </c>
      <c r="OM17" s="14">
        <v>0</v>
      </c>
      <c r="ON17" s="14">
        <v>18</v>
      </c>
      <c r="OO17" s="14">
        <v>12.628</v>
      </c>
      <c r="OP17" s="14">
        <v>12.628</v>
      </c>
      <c r="OQ17" s="14">
        <v>5.3719999999999999</v>
      </c>
      <c r="OR17" s="14">
        <v>0</v>
      </c>
      <c r="OS17" s="14">
        <v>0</v>
      </c>
      <c r="OT17" s="14">
        <v>0</v>
      </c>
      <c r="OU17" s="14">
        <v>0</v>
      </c>
      <c r="OV17" s="14">
        <v>10.8</v>
      </c>
      <c r="OW17" s="14">
        <v>9.5</v>
      </c>
      <c r="OX17" s="14">
        <v>9.5</v>
      </c>
      <c r="OY17" s="14">
        <v>1.3</v>
      </c>
      <c r="OZ17" s="14">
        <v>9.9</v>
      </c>
      <c r="PA17" s="14">
        <v>9</v>
      </c>
      <c r="PB17" s="14">
        <v>9</v>
      </c>
      <c r="PC17" s="14">
        <v>0.9</v>
      </c>
      <c r="PD17" s="14">
        <v>1.4</v>
      </c>
      <c r="PE17" s="14">
        <v>1.3440700000000001</v>
      </c>
      <c r="PF17" s="14">
        <v>1.3440700000000001</v>
      </c>
      <c r="PG17" s="14">
        <v>5.5930000000000001E-2</v>
      </c>
      <c r="PH17" s="14">
        <v>0.4</v>
      </c>
      <c r="PI17" s="14">
        <v>1</v>
      </c>
      <c r="PJ17" s="14">
        <v>1</v>
      </c>
      <c r="PK17" s="14">
        <v>-0.6</v>
      </c>
      <c r="PL17" s="14">
        <v>2</v>
      </c>
      <c r="PM17" s="14">
        <v>2.5</v>
      </c>
      <c r="PN17" s="14">
        <v>2.5</v>
      </c>
      <c r="PO17" s="14">
        <v>-0.5</v>
      </c>
      <c r="PP17" s="14">
        <v>2.6</v>
      </c>
      <c r="PQ17" s="14">
        <v>2.5</v>
      </c>
      <c r="PR17" s="14">
        <v>2.5</v>
      </c>
      <c r="PS17" s="14">
        <v>0.1</v>
      </c>
      <c r="PT17" s="14">
        <v>20.7</v>
      </c>
      <c r="PU17" s="14">
        <v>19.417480000000001</v>
      </c>
      <c r="PV17" s="14">
        <v>19.417480000000001</v>
      </c>
      <c r="PW17" s="14">
        <v>1.2825200000000001</v>
      </c>
      <c r="PX17" s="14">
        <v>12.2</v>
      </c>
      <c r="PY17" s="14">
        <v>12.621359999999999</v>
      </c>
      <c r="PZ17" s="14">
        <v>12.621359999999999</v>
      </c>
      <c r="QA17" s="14">
        <v>-0.42136000000000001</v>
      </c>
      <c r="QB17" s="14">
        <v>8.5</v>
      </c>
      <c r="QC17" s="14">
        <v>7</v>
      </c>
      <c r="QD17" s="14">
        <v>7</v>
      </c>
      <c r="QE17" s="14">
        <v>1.5</v>
      </c>
      <c r="QF17" s="14">
        <v>3.4</v>
      </c>
      <c r="QG17" s="14">
        <v>3.3</v>
      </c>
      <c r="QH17" s="14">
        <v>3.3</v>
      </c>
      <c r="QI17" s="14">
        <v>0.1</v>
      </c>
      <c r="QJ17" s="14">
        <v>18.5</v>
      </c>
      <c r="QK17" s="14">
        <v>17.961169999999999</v>
      </c>
      <c r="QL17" s="14">
        <v>17.961169999999999</v>
      </c>
      <c r="QM17" s="14">
        <v>0.53883000000000003</v>
      </c>
      <c r="QN17" s="14">
        <v>0</v>
      </c>
      <c r="QO17" s="14">
        <v>0</v>
      </c>
      <c r="QP17" s="14">
        <v>0</v>
      </c>
      <c r="QQ17" s="14">
        <v>0</v>
      </c>
      <c r="QR17" s="14">
        <v>0</v>
      </c>
      <c r="QS17" s="14">
        <v>0</v>
      </c>
      <c r="QT17" s="14">
        <v>0</v>
      </c>
      <c r="QU17" s="14">
        <v>0</v>
      </c>
      <c r="QV17" s="14">
        <v>13.3</v>
      </c>
      <c r="QW17" s="14">
        <v>11.896000000000001</v>
      </c>
      <c r="QX17" s="14">
        <v>11.896000000000001</v>
      </c>
      <c r="QY17" s="14">
        <v>1.4039999999999999</v>
      </c>
      <c r="QZ17" s="14">
        <v>39.1</v>
      </c>
      <c r="RA17" s="14">
        <v>12.451000000000001</v>
      </c>
      <c r="RB17" s="14">
        <v>12.451000000000001</v>
      </c>
      <c r="RC17" s="14">
        <v>26.649000000000001</v>
      </c>
      <c r="RD17" s="14">
        <v>4.5</v>
      </c>
      <c r="RE17" s="14">
        <v>4.2</v>
      </c>
      <c r="RF17" s="14">
        <v>4.2</v>
      </c>
      <c r="RG17" s="14">
        <v>0.3</v>
      </c>
      <c r="RH17" s="14">
        <v>2.2000000000000002</v>
      </c>
      <c r="RI17" s="14">
        <v>2.4</v>
      </c>
      <c r="RJ17" s="14">
        <v>2.4</v>
      </c>
      <c r="RK17" s="14">
        <v>-0.2</v>
      </c>
      <c r="RL17" s="14">
        <v>1.1000000000000001</v>
      </c>
      <c r="RM17" s="14">
        <v>1.2</v>
      </c>
      <c r="RN17" s="14">
        <v>1.2</v>
      </c>
      <c r="RO17" s="14">
        <v>-0.1</v>
      </c>
      <c r="RP17" s="14">
        <v>2.9</v>
      </c>
      <c r="RQ17" s="14">
        <v>2.8</v>
      </c>
      <c r="RR17" s="14">
        <v>2.8</v>
      </c>
      <c r="RS17" s="14">
        <v>0.1</v>
      </c>
      <c r="RT17" s="14">
        <v>0</v>
      </c>
      <c r="RU17" s="14">
        <v>0</v>
      </c>
      <c r="RV17" s="14">
        <v>0</v>
      </c>
      <c r="RW17" s="14">
        <v>0</v>
      </c>
      <c r="RX17" s="14">
        <v>2</v>
      </c>
      <c r="RY17" s="14">
        <v>2.16</v>
      </c>
      <c r="RZ17" s="14">
        <v>2.16</v>
      </c>
      <c r="SA17" s="14">
        <v>-0.16</v>
      </c>
      <c r="SB17" s="14">
        <v>12.4</v>
      </c>
      <c r="SC17" s="14">
        <v>0</v>
      </c>
      <c r="SD17" s="14">
        <v>4.8903999999999996</v>
      </c>
      <c r="SE17" s="14">
        <v>7.5095999999999998</v>
      </c>
      <c r="SF17" s="14">
        <v>1.2</v>
      </c>
      <c r="SG17" s="14">
        <v>1.3</v>
      </c>
      <c r="SH17" s="14">
        <v>1.3</v>
      </c>
      <c r="SI17" s="14">
        <v>-0.1</v>
      </c>
      <c r="SJ17" s="14">
        <v>0.3</v>
      </c>
      <c r="SK17" s="14">
        <v>0.4</v>
      </c>
      <c r="SL17" s="14">
        <v>0.4</v>
      </c>
      <c r="SM17" s="14">
        <v>-0.1</v>
      </c>
      <c r="SN17" s="14">
        <v>8.1</v>
      </c>
      <c r="SO17" s="14">
        <v>8.1999999999999993</v>
      </c>
      <c r="SP17" s="14">
        <v>8.1999999999999993</v>
      </c>
      <c r="SQ17" s="14">
        <v>-0.1</v>
      </c>
      <c r="SR17" s="14">
        <v>2.2999999999999998</v>
      </c>
      <c r="SS17" s="14">
        <v>4.3</v>
      </c>
      <c r="ST17" s="14">
        <v>4.3</v>
      </c>
      <c r="SU17" s="14">
        <v>-2</v>
      </c>
      <c r="SV17" s="14">
        <v>5.2</v>
      </c>
      <c r="SW17" s="14">
        <v>5.3</v>
      </c>
      <c r="SX17" s="14">
        <v>5.3</v>
      </c>
      <c r="SY17" s="14">
        <v>-0.1</v>
      </c>
      <c r="SZ17" s="14">
        <v>7.1</v>
      </c>
      <c r="TA17" s="14">
        <v>7.3</v>
      </c>
      <c r="TB17" s="14">
        <v>7.3</v>
      </c>
      <c r="TC17" s="14">
        <v>-0.2</v>
      </c>
      <c r="TD17" s="14">
        <v>13.2</v>
      </c>
      <c r="TE17" s="14">
        <v>13.398059999999999</v>
      </c>
      <c r="TF17" s="14">
        <v>13.398059999999999</v>
      </c>
      <c r="TG17" s="14">
        <v>-0.19806000000000001</v>
      </c>
      <c r="TH17" s="14">
        <v>20.3</v>
      </c>
      <c r="TI17" s="14">
        <v>23.8</v>
      </c>
      <c r="TJ17" s="14">
        <v>26.693999999999999</v>
      </c>
      <c r="TK17" s="14">
        <v>-6.3940000000000001</v>
      </c>
      <c r="TL17" s="14">
        <v>12.8</v>
      </c>
      <c r="TM17" s="14">
        <v>7.8</v>
      </c>
      <c r="TN17" s="14">
        <v>11.869</v>
      </c>
      <c r="TO17" s="14">
        <v>0.93100000000000005</v>
      </c>
      <c r="TP17" s="14">
        <v>0</v>
      </c>
      <c r="TQ17" s="14">
        <v>0</v>
      </c>
      <c r="TR17" s="14">
        <v>0</v>
      </c>
      <c r="TS17" s="14">
        <v>0</v>
      </c>
      <c r="TT17" s="14">
        <v>29.7</v>
      </c>
      <c r="TU17" s="14">
        <v>24.204000000000001</v>
      </c>
      <c r="TV17" s="14">
        <v>24.204000000000001</v>
      </c>
      <c r="TW17" s="14">
        <v>5.4960000000000004</v>
      </c>
      <c r="TX17" s="14">
        <v>46.9</v>
      </c>
      <c r="TY17" s="14">
        <v>34.683</v>
      </c>
      <c r="TZ17" s="14">
        <v>34.683</v>
      </c>
      <c r="UA17" s="14">
        <v>12.217000000000001</v>
      </c>
      <c r="UB17" s="14">
        <v>3.8</v>
      </c>
      <c r="UC17" s="14">
        <v>2.819</v>
      </c>
      <c r="UD17" s="14">
        <v>2.819</v>
      </c>
      <c r="UE17" s="14">
        <v>0.98099999999999998</v>
      </c>
      <c r="UF17" s="14">
        <v>2.2000000000000002</v>
      </c>
      <c r="UG17" s="14">
        <v>2.2890000000000001</v>
      </c>
      <c r="UH17" s="14">
        <v>2.2890000000000001</v>
      </c>
      <c r="UI17" s="14">
        <v>-8.8999999999999996E-2</v>
      </c>
      <c r="UJ17" s="14">
        <v>9.6999999999999993</v>
      </c>
      <c r="UK17" s="14">
        <v>9.5</v>
      </c>
      <c r="UL17" s="14">
        <v>9.5</v>
      </c>
      <c r="UM17" s="14">
        <v>0.2</v>
      </c>
      <c r="UN17" s="14">
        <v>2.9</v>
      </c>
      <c r="UO17" s="14">
        <v>3</v>
      </c>
      <c r="UP17" s="14">
        <v>3</v>
      </c>
      <c r="UQ17" s="14">
        <v>-0.1</v>
      </c>
      <c r="UR17" s="14">
        <v>7.4</v>
      </c>
      <c r="US17" s="14">
        <v>8.1</v>
      </c>
      <c r="UT17" s="14">
        <v>8.1</v>
      </c>
      <c r="UU17" s="14">
        <v>-0.7</v>
      </c>
      <c r="UV17" s="14">
        <v>4.9000000000000004</v>
      </c>
      <c r="UW17" s="14">
        <v>5</v>
      </c>
      <c r="UX17" s="14">
        <v>5</v>
      </c>
      <c r="UY17" s="14">
        <v>-0.1</v>
      </c>
      <c r="UZ17" s="14">
        <v>5.6</v>
      </c>
      <c r="VA17" s="14">
        <v>5.5</v>
      </c>
      <c r="VB17" s="14">
        <v>5.5</v>
      </c>
      <c r="VC17" s="14">
        <v>0.1</v>
      </c>
      <c r="VD17" s="14">
        <v>5.6</v>
      </c>
      <c r="VE17" s="14">
        <v>5.5</v>
      </c>
      <c r="VF17" s="14">
        <v>5.5</v>
      </c>
      <c r="VG17" s="14">
        <v>0.1</v>
      </c>
      <c r="VH17" s="14">
        <v>13.2</v>
      </c>
      <c r="VI17" s="14">
        <v>8.4039999999999999</v>
      </c>
      <c r="VJ17" s="14">
        <v>8.4039999999999999</v>
      </c>
      <c r="VK17" s="14">
        <v>4.7960000000000003</v>
      </c>
      <c r="VL17" s="14">
        <v>0</v>
      </c>
      <c r="VM17" s="14">
        <v>0</v>
      </c>
      <c r="VN17" s="14">
        <v>0</v>
      </c>
      <c r="VO17" s="14">
        <v>0</v>
      </c>
      <c r="VP17" s="14">
        <v>0</v>
      </c>
      <c r="VQ17" s="14">
        <v>0</v>
      </c>
      <c r="VR17" s="14">
        <v>0</v>
      </c>
      <c r="VS17" s="14">
        <v>0</v>
      </c>
      <c r="VT17" s="14">
        <v>0</v>
      </c>
      <c r="VU17" s="14">
        <v>0</v>
      </c>
      <c r="VV17" s="14">
        <v>0</v>
      </c>
      <c r="VW17" s="14">
        <v>0</v>
      </c>
      <c r="VX17" s="14">
        <v>0</v>
      </c>
      <c r="VY17" s="14"/>
      <c r="VZ17" s="14">
        <v>0.6</v>
      </c>
      <c r="WA17" s="14">
        <v>-0.6</v>
      </c>
      <c r="WB17" s="14">
        <v>38.4</v>
      </c>
      <c r="WC17" s="14">
        <v>18.193999999999999</v>
      </c>
      <c r="WD17" s="14">
        <v>18.193999999999999</v>
      </c>
      <c r="WE17" s="14">
        <v>20.206</v>
      </c>
      <c r="WF17" s="14">
        <v>40.4</v>
      </c>
      <c r="WG17" s="14">
        <v>8.3260000000000005</v>
      </c>
      <c r="WH17" s="14">
        <v>8.3260000000000005</v>
      </c>
      <c r="WI17" s="14">
        <v>32.073999999999998</v>
      </c>
      <c r="WJ17" s="14">
        <v>0</v>
      </c>
      <c r="WK17" s="14">
        <v>0</v>
      </c>
      <c r="WL17" s="14">
        <v>0</v>
      </c>
      <c r="WM17" s="14">
        <v>0</v>
      </c>
      <c r="WN17" s="14">
        <v>0</v>
      </c>
      <c r="WO17" s="14">
        <v>0</v>
      </c>
      <c r="WP17" s="14">
        <v>0</v>
      </c>
      <c r="WQ17" s="14">
        <v>0</v>
      </c>
      <c r="WR17" s="14">
        <v>10</v>
      </c>
      <c r="WS17" s="14">
        <v>10</v>
      </c>
      <c r="WT17" s="14">
        <v>10</v>
      </c>
      <c r="WU17" s="14">
        <v>0</v>
      </c>
      <c r="WV17" s="14">
        <v>17.8</v>
      </c>
      <c r="WW17" s="14">
        <v>17.475729999999999</v>
      </c>
      <c r="WX17" s="14">
        <v>17.475729999999999</v>
      </c>
      <c r="WY17" s="14">
        <v>0.32427</v>
      </c>
      <c r="WZ17" s="14">
        <v>9.3000000000000007</v>
      </c>
      <c r="XA17" s="14">
        <v>10.8</v>
      </c>
      <c r="XB17" s="14">
        <v>10.8</v>
      </c>
      <c r="XC17" s="14">
        <v>-1.5</v>
      </c>
      <c r="XD17" s="14"/>
      <c r="XE17" s="14"/>
      <c r="XF17" s="14">
        <v>14.66667</v>
      </c>
      <c r="XG17" s="14">
        <v>-14.66667</v>
      </c>
      <c r="XH17" s="14"/>
      <c r="XI17" s="14"/>
      <c r="XJ17" s="14">
        <v>7.3333300000000001</v>
      </c>
      <c r="XK17" s="14">
        <v>-7.3333300000000001</v>
      </c>
      <c r="XL17" s="14">
        <v>14.5</v>
      </c>
      <c r="XM17" s="14">
        <v>14</v>
      </c>
      <c r="XN17" s="14">
        <v>14</v>
      </c>
      <c r="XO17" s="14">
        <v>0.5</v>
      </c>
      <c r="XP17" s="14"/>
      <c r="XQ17" s="14"/>
      <c r="XR17" s="14"/>
      <c r="XS17" s="14">
        <v>0</v>
      </c>
      <c r="XT17" s="14">
        <v>8.1300000000000008</v>
      </c>
      <c r="XU17" s="14">
        <v>7.66</v>
      </c>
      <c r="XV17" s="14">
        <v>7.66</v>
      </c>
      <c r="XW17" s="14">
        <v>0.47</v>
      </c>
      <c r="XX17" s="14"/>
      <c r="XY17" s="14"/>
      <c r="XZ17" s="14"/>
      <c r="YA17" s="14">
        <v>0</v>
      </c>
      <c r="YB17" s="14"/>
      <c r="YC17" s="14"/>
      <c r="YD17" s="14"/>
      <c r="YE17" s="14">
        <v>0</v>
      </c>
    </row>
    <row r="18" spans="1:655" ht="24" customHeight="1" x14ac:dyDescent="0.3">
      <c r="A18" s="1"/>
      <c r="B18" s="16" t="s">
        <v>55</v>
      </c>
      <c r="C18" s="16" t="s">
        <v>790</v>
      </c>
      <c r="D18" s="17">
        <v>78.099999999999994</v>
      </c>
      <c r="E18" s="17">
        <v>99.8536</v>
      </c>
      <c r="F18" s="17">
        <v>112.13993000000001</v>
      </c>
      <c r="G18" s="17">
        <v>-34.039929999999998</v>
      </c>
      <c r="H18" s="17">
        <v>593.6</v>
      </c>
      <c r="I18" s="17">
        <v>594.17128000000002</v>
      </c>
      <c r="J18" s="17">
        <v>594.17128000000002</v>
      </c>
      <c r="K18" s="17">
        <v>-0.57128000000000001</v>
      </c>
      <c r="L18" s="17">
        <v>201.1</v>
      </c>
      <c r="M18" s="17">
        <v>193.29447999999999</v>
      </c>
      <c r="N18" s="17">
        <v>193.29447999999999</v>
      </c>
      <c r="O18" s="17">
        <v>7.8055199999999996</v>
      </c>
      <c r="P18" s="17"/>
      <c r="Q18" s="17"/>
      <c r="R18" s="17"/>
      <c r="S18" s="17">
        <v>0</v>
      </c>
      <c r="T18" s="17"/>
      <c r="U18" s="17"/>
      <c r="V18" s="17"/>
      <c r="W18" s="17">
        <v>0</v>
      </c>
      <c r="X18" s="17">
        <v>12</v>
      </c>
      <c r="Y18" s="17">
        <v>10.309279999999999</v>
      </c>
      <c r="Z18" s="17">
        <v>10.309279999999999</v>
      </c>
      <c r="AA18" s="17">
        <v>1.69072</v>
      </c>
      <c r="AB18" s="17">
        <v>84.1</v>
      </c>
      <c r="AC18" s="17">
        <v>98.391999999999996</v>
      </c>
      <c r="AD18" s="17">
        <v>98.391999999999996</v>
      </c>
      <c r="AE18" s="17">
        <v>-14.292</v>
      </c>
      <c r="AF18" s="17"/>
      <c r="AG18" s="17"/>
      <c r="AH18" s="17"/>
      <c r="AI18" s="17">
        <v>0</v>
      </c>
      <c r="AJ18" s="17"/>
      <c r="AK18" s="17"/>
      <c r="AL18" s="17"/>
      <c r="AM18" s="17">
        <v>0</v>
      </c>
      <c r="AN18" s="17">
        <v>167.5</v>
      </c>
      <c r="AO18" s="17">
        <v>191.61790999999999</v>
      </c>
      <c r="AP18" s="17">
        <v>135.71778</v>
      </c>
      <c r="AQ18" s="17">
        <v>31.782219999999999</v>
      </c>
      <c r="AR18" s="17">
        <v>169.9</v>
      </c>
      <c r="AS18" s="17">
        <v>191.61790999999999</v>
      </c>
      <c r="AT18" s="17">
        <v>135.71778</v>
      </c>
      <c r="AU18" s="17">
        <v>34.182220000000001</v>
      </c>
      <c r="AV18" s="17">
        <v>170.4</v>
      </c>
      <c r="AW18" s="17">
        <v>191.61790999999999</v>
      </c>
      <c r="AX18" s="17">
        <v>135.71778</v>
      </c>
      <c r="AY18" s="17">
        <v>34.682220000000001</v>
      </c>
      <c r="AZ18" s="17">
        <v>273.7</v>
      </c>
      <c r="BA18" s="17">
        <v>287.42685999999998</v>
      </c>
      <c r="BB18" s="17">
        <v>203.57667000000001</v>
      </c>
      <c r="BC18" s="17">
        <v>70.123329999999996</v>
      </c>
      <c r="BD18" s="17">
        <v>214.1</v>
      </c>
      <c r="BE18" s="17">
        <v>208.28218000000001</v>
      </c>
      <c r="BF18" s="17">
        <v>208.28218000000001</v>
      </c>
      <c r="BG18" s="17">
        <v>5.8178200000000002</v>
      </c>
      <c r="BH18" s="17">
        <v>111.7</v>
      </c>
      <c r="BI18" s="17">
        <v>104.14109000000001</v>
      </c>
      <c r="BJ18" s="17">
        <v>104.14109000000001</v>
      </c>
      <c r="BK18" s="17">
        <v>7.55891</v>
      </c>
      <c r="BL18" s="17">
        <v>242</v>
      </c>
      <c r="BM18" s="17">
        <v>385.29147999999998</v>
      </c>
      <c r="BN18" s="17">
        <v>437.30345999999997</v>
      </c>
      <c r="BO18" s="17">
        <v>-195.30346</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135</v>
      </c>
      <c r="CK18" s="17">
        <v>134.00137000000001</v>
      </c>
      <c r="CL18" s="17">
        <v>134.00137000000001</v>
      </c>
      <c r="CM18" s="17">
        <v>0.99863000000000002</v>
      </c>
      <c r="CN18" s="17">
        <v>7.5</v>
      </c>
      <c r="CO18" s="17">
        <v>5.1333399999999996</v>
      </c>
      <c r="CP18" s="17">
        <v>5.1333399999999996</v>
      </c>
      <c r="CQ18" s="17">
        <v>2.36666</v>
      </c>
      <c r="CR18" s="17">
        <v>5.6</v>
      </c>
      <c r="CS18" s="17">
        <v>2.8177599999999998</v>
      </c>
      <c r="CT18" s="17">
        <v>2.8177599999999998</v>
      </c>
      <c r="CU18" s="17">
        <v>2.7822399999999998</v>
      </c>
      <c r="CV18" s="17"/>
      <c r="CW18" s="17"/>
      <c r="CX18" s="17"/>
      <c r="CY18" s="17">
        <v>0</v>
      </c>
      <c r="CZ18" s="17">
        <v>6.86</v>
      </c>
      <c r="DA18" s="17">
        <v>6.8787000000000003</v>
      </c>
      <c r="DB18" s="17">
        <v>6.8787000000000003</v>
      </c>
      <c r="DC18" s="17">
        <v>-1.8700000000000001E-2</v>
      </c>
      <c r="DD18" s="17">
        <v>10.93</v>
      </c>
      <c r="DE18" s="17">
        <v>12.77125</v>
      </c>
      <c r="DF18" s="17">
        <v>12.77125</v>
      </c>
      <c r="DG18" s="17">
        <v>-1.8412500000000001</v>
      </c>
      <c r="DH18" s="17">
        <v>65.06</v>
      </c>
      <c r="DI18" s="17">
        <v>55</v>
      </c>
      <c r="DJ18" s="17">
        <v>99.720709999999997</v>
      </c>
      <c r="DK18" s="17">
        <v>-34.660710000000002</v>
      </c>
      <c r="DL18" s="17"/>
      <c r="DM18" s="17"/>
      <c r="DN18" s="17"/>
      <c r="DO18" s="17">
        <v>0</v>
      </c>
      <c r="DP18" s="17"/>
      <c r="DQ18" s="17"/>
      <c r="DR18" s="17"/>
      <c r="DS18" s="17">
        <v>0</v>
      </c>
      <c r="DT18" s="17"/>
      <c r="DU18" s="17"/>
      <c r="DV18" s="17"/>
      <c r="DW18" s="17">
        <v>0</v>
      </c>
      <c r="DX18" s="17"/>
      <c r="DY18" s="17"/>
      <c r="DZ18" s="17"/>
      <c r="EA18" s="17">
        <v>0</v>
      </c>
      <c r="EB18" s="17">
        <v>60.4</v>
      </c>
      <c r="EC18" s="17">
        <v>57.508580000000002</v>
      </c>
      <c r="ED18" s="17">
        <v>60.473239999999997</v>
      </c>
      <c r="EE18" s="17">
        <v>-7.324E-2</v>
      </c>
      <c r="EF18" s="17">
        <v>100.6</v>
      </c>
      <c r="EG18" s="17">
        <v>110.26321</v>
      </c>
      <c r="EH18" s="17">
        <v>110.26321</v>
      </c>
      <c r="EI18" s="17">
        <v>-9.6632099999999994</v>
      </c>
      <c r="EJ18" s="17"/>
      <c r="EK18" s="17"/>
      <c r="EL18" s="17"/>
      <c r="EM18" s="17">
        <v>0</v>
      </c>
      <c r="EN18" s="17"/>
      <c r="EO18" s="17"/>
      <c r="EP18" s="17"/>
      <c r="EQ18" s="17">
        <v>0</v>
      </c>
      <c r="ER18" s="17"/>
      <c r="ES18" s="17"/>
      <c r="ET18" s="17"/>
      <c r="EU18" s="17">
        <v>0</v>
      </c>
      <c r="EV18" s="17">
        <v>6.4</v>
      </c>
      <c r="EW18" s="17">
        <v>6.39</v>
      </c>
      <c r="EX18" s="17">
        <v>6.39</v>
      </c>
      <c r="EY18" s="17">
        <v>0.01</v>
      </c>
      <c r="EZ18" s="17">
        <v>0</v>
      </c>
      <c r="FA18" s="17">
        <v>0</v>
      </c>
      <c r="FB18" s="17">
        <v>0</v>
      </c>
      <c r="FC18" s="17">
        <v>0</v>
      </c>
      <c r="FD18" s="17">
        <v>41.6</v>
      </c>
      <c r="FE18" s="17">
        <v>37.482239999999997</v>
      </c>
      <c r="FF18" s="17">
        <v>43.052070000000001</v>
      </c>
      <c r="FG18" s="17">
        <v>-1.45207</v>
      </c>
      <c r="FH18" s="17">
        <v>73.099999999999994</v>
      </c>
      <c r="FI18" s="17">
        <v>76.301150000000007</v>
      </c>
      <c r="FJ18" s="17">
        <v>65.140029999999996</v>
      </c>
      <c r="FK18" s="17">
        <v>7.9599700000000002</v>
      </c>
      <c r="FL18" s="17">
        <v>29.8</v>
      </c>
      <c r="FM18" s="17">
        <v>26.400649999999999</v>
      </c>
      <c r="FN18" s="17">
        <v>26.400649999999999</v>
      </c>
      <c r="FO18" s="17">
        <v>3.3993500000000001</v>
      </c>
      <c r="FP18" s="17">
        <v>18</v>
      </c>
      <c r="FQ18" s="17">
        <v>15.80592</v>
      </c>
      <c r="FR18" s="17">
        <v>15.80592</v>
      </c>
      <c r="FS18" s="17">
        <v>2.19408</v>
      </c>
      <c r="FT18" s="17">
        <v>17.8</v>
      </c>
      <c r="FU18" s="17">
        <v>19.1068</v>
      </c>
      <c r="FV18" s="17">
        <v>19.1068</v>
      </c>
      <c r="FW18" s="17">
        <v>-1.3068</v>
      </c>
      <c r="FX18" s="17">
        <v>70.400000000000006</v>
      </c>
      <c r="FY18" s="17">
        <v>73.223380000000006</v>
      </c>
      <c r="FZ18" s="17">
        <v>73.223380000000006</v>
      </c>
      <c r="GA18" s="17">
        <v>-2.8233799999999998</v>
      </c>
      <c r="GB18" s="17">
        <v>182.6</v>
      </c>
      <c r="GC18" s="17">
        <v>185.10007999999999</v>
      </c>
      <c r="GD18" s="17">
        <v>185.10007999999999</v>
      </c>
      <c r="GE18" s="17">
        <v>-2.5000800000000001</v>
      </c>
      <c r="GF18" s="17">
        <v>183</v>
      </c>
      <c r="GG18" s="17">
        <v>185.10007999999999</v>
      </c>
      <c r="GH18" s="17">
        <v>185.10007999999999</v>
      </c>
      <c r="GI18" s="17">
        <v>-2.1000800000000002</v>
      </c>
      <c r="GJ18" s="17">
        <v>182.2</v>
      </c>
      <c r="GK18" s="17">
        <v>185.10007999999999</v>
      </c>
      <c r="GL18" s="17">
        <v>185.10007999999999</v>
      </c>
      <c r="GM18" s="17">
        <v>-2.90008</v>
      </c>
      <c r="GN18" s="17">
        <v>66.3</v>
      </c>
      <c r="GO18" s="17">
        <v>41.341439999999999</v>
      </c>
      <c r="GP18" s="17">
        <v>64.420810000000003</v>
      </c>
      <c r="GQ18" s="17">
        <v>1.8791899999999999</v>
      </c>
      <c r="GR18" s="17">
        <v>5.8</v>
      </c>
      <c r="GS18" s="17">
        <v>5.8686699999999998</v>
      </c>
      <c r="GT18" s="17">
        <v>5.8686699999999998</v>
      </c>
      <c r="GU18" s="17">
        <v>-6.8669999999999995E-2</v>
      </c>
      <c r="GV18" s="17">
        <v>1.5</v>
      </c>
      <c r="GW18" s="17">
        <v>6.1567800000000004</v>
      </c>
      <c r="GX18" s="17">
        <v>6.1567800000000004</v>
      </c>
      <c r="GY18" s="17">
        <v>-4.6567800000000004</v>
      </c>
      <c r="GZ18" s="17">
        <v>20.9</v>
      </c>
      <c r="HA18" s="17">
        <v>34.47804</v>
      </c>
      <c r="HB18" s="17">
        <v>34.47804</v>
      </c>
      <c r="HC18" s="17">
        <v>-13.57804</v>
      </c>
      <c r="HD18" s="17">
        <v>27.8</v>
      </c>
      <c r="HE18" s="17">
        <v>27.73311</v>
      </c>
      <c r="HF18" s="17">
        <v>30.81456</v>
      </c>
      <c r="HG18" s="17">
        <v>-3.0145599999999999</v>
      </c>
      <c r="HH18" s="17">
        <v>2</v>
      </c>
      <c r="HI18" s="17">
        <v>3.9046599999999998</v>
      </c>
      <c r="HJ18" s="17">
        <v>3.9046599999999998</v>
      </c>
      <c r="HK18" s="17">
        <v>-1.90466</v>
      </c>
      <c r="HL18" s="17">
        <v>0</v>
      </c>
      <c r="HM18" s="17">
        <v>0</v>
      </c>
      <c r="HN18" s="17">
        <v>0</v>
      </c>
      <c r="HO18" s="17">
        <v>0</v>
      </c>
      <c r="HP18" s="17">
        <v>40.799999999999997</v>
      </c>
      <c r="HQ18" s="17">
        <v>41.721730000000001</v>
      </c>
      <c r="HR18" s="17">
        <v>24.30161</v>
      </c>
      <c r="HS18" s="17">
        <v>16.498390000000001</v>
      </c>
      <c r="HT18" s="17"/>
      <c r="HU18" s="17"/>
      <c r="HV18" s="17"/>
      <c r="HW18" s="17">
        <v>0</v>
      </c>
      <c r="HX18" s="17"/>
      <c r="HY18" s="17"/>
      <c r="HZ18" s="17"/>
      <c r="IA18" s="17">
        <v>0</v>
      </c>
      <c r="IB18" s="17">
        <v>9.9</v>
      </c>
      <c r="IC18" s="17">
        <v>4.6391799999999996</v>
      </c>
      <c r="ID18" s="17">
        <v>22.566520000000001</v>
      </c>
      <c r="IE18" s="17">
        <v>-12.66652</v>
      </c>
      <c r="IF18" s="17"/>
      <c r="IG18" s="17"/>
      <c r="IH18" s="17"/>
      <c r="II18" s="17">
        <v>0</v>
      </c>
      <c r="IJ18" s="17"/>
      <c r="IK18" s="17"/>
      <c r="IL18" s="17"/>
      <c r="IM18" s="17">
        <v>0</v>
      </c>
      <c r="IN18" s="17">
        <v>47</v>
      </c>
      <c r="IO18" s="17">
        <v>48.181449999999998</v>
      </c>
      <c r="IP18" s="17">
        <v>48.181449999999998</v>
      </c>
      <c r="IQ18" s="17">
        <v>-1.1814499999999999</v>
      </c>
      <c r="IR18" s="17"/>
      <c r="IS18" s="17"/>
      <c r="IT18" s="17"/>
      <c r="IU18" s="17">
        <v>0</v>
      </c>
      <c r="IV18" s="17"/>
      <c r="IW18" s="17"/>
      <c r="IX18" s="17"/>
      <c r="IY18" s="17">
        <v>0</v>
      </c>
      <c r="IZ18" s="17"/>
      <c r="JA18" s="17"/>
      <c r="JB18" s="17"/>
      <c r="JC18" s="17">
        <v>0</v>
      </c>
      <c r="JD18" s="17">
        <v>44.1</v>
      </c>
      <c r="JE18" s="17">
        <v>22.563559999999999</v>
      </c>
      <c r="JF18" s="17">
        <v>50.645020000000002</v>
      </c>
      <c r="JG18" s="17">
        <v>-6.5450200000000001</v>
      </c>
      <c r="JH18" s="17">
        <v>178.1</v>
      </c>
      <c r="JI18" s="17">
        <v>178.52956</v>
      </c>
      <c r="JJ18" s="17">
        <v>178.52956</v>
      </c>
      <c r="JK18" s="17">
        <v>-0.42956</v>
      </c>
      <c r="JL18" s="17">
        <v>175.9</v>
      </c>
      <c r="JM18" s="17">
        <v>178.52956</v>
      </c>
      <c r="JN18" s="17">
        <v>178.52956</v>
      </c>
      <c r="JO18" s="17">
        <v>-2.6295600000000001</v>
      </c>
      <c r="JP18" s="17">
        <v>200</v>
      </c>
      <c r="JQ18" s="17">
        <v>178.52956</v>
      </c>
      <c r="JR18" s="17">
        <v>178.52956</v>
      </c>
      <c r="JS18" s="17">
        <v>21.47044</v>
      </c>
      <c r="JT18" s="17">
        <v>275.10000000000002</v>
      </c>
      <c r="JU18" s="17">
        <v>267.79433</v>
      </c>
      <c r="JV18" s="17">
        <v>267.79433</v>
      </c>
      <c r="JW18" s="17">
        <v>7.3056700000000001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v>0</v>
      </c>
      <c r="KT18" s="17">
        <v>0</v>
      </c>
      <c r="KU18" s="17">
        <v>0</v>
      </c>
      <c r="KV18" s="17"/>
      <c r="KW18" s="17"/>
      <c r="KX18" s="17"/>
      <c r="KY18" s="17">
        <v>0</v>
      </c>
      <c r="KZ18" s="17"/>
      <c r="LA18" s="17"/>
      <c r="LB18" s="17"/>
      <c r="LC18" s="17">
        <v>0</v>
      </c>
      <c r="LD18" s="17">
        <v>1.2</v>
      </c>
      <c r="LE18" s="17">
        <v>1.1522699999999999</v>
      </c>
      <c r="LF18" s="17">
        <v>1.1522699999999999</v>
      </c>
      <c r="LG18" s="17">
        <v>4.7730000000000002E-2</v>
      </c>
      <c r="LH18" s="17">
        <v>66</v>
      </c>
      <c r="LI18" s="17">
        <v>59.604340000000001</v>
      </c>
      <c r="LJ18" s="17">
        <v>91.492289999999997</v>
      </c>
      <c r="LK18" s="17">
        <v>-25.492290000000001</v>
      </c>
      <c r="LL18" s="17">
        <v>74.3</v>
      </c>
      <c r="LM18" s="17">
        <v>76.263339999999999</v>
      </c>
      <c r="LN18" s="17">
        <v>76.263339999999999</v>
      </c>
      <c r="LO18" s="17">
        <v>-1.9633400000000001</v>
      </c>
      <c r="LP18" s="17">
        <v>65.2</v>
      </c>
      <c r="LQ18" s="17">
        <v>67.133979999999994</v>
      </c>
      <c r="LR18" s="17">
        <v>67.133979999999994</v>
      </c>
      <c r="LS18" s="17">
        <v>-1.93398</v>
      </c>
      <c r="LT18" s="17">
        <v>62.1</v>
      </c>
      <c r="LU18" s="17">
        <v>65.984009999999998</v>
      </c>
      <c r="LV18" s="17">
        <v>65.984009999999998</v>
      </c>
      <c r="LW18" s="17">
        <v>-3.88401</v>
      </c>
      <c r="LX18" s="17">
        <v>0</v>
      </c>
      <c r="LY18" s="17">
        <v>0</v>
      </c>
      <c r="LZ18" s="17">
        <v>0</v>
      </c>
      <c r="MA18" s="17">
        <v>0</v>
      </c>
      <c r="MB18" s="17"/>
      <c r="MC18" s="17"/>
      <c r="MD18" s="17"/>
      <c r="ME18" s="17">
        <v>0</v>
      </c>
      <c r="MF18" s="17"/>
      <c r="MG18" s="17"/>
      <c r="MH18" s="17"/>
      <c r="MI18" s="17">
        <v>0</v>
      </c>
      <c r="MJ18" s="17"/>
      <c r="MK18" s="17"/>
      <c r="ML18" s="17"/>
      <c r="MM18" s="17">
        <v>0</v>
      </c>
      <c r="MN18" s="17">
        <v>146.69999999999999</v>
      </c>
      <c r="MO18" s="17">
        <v>149.77393000000001</v>
      </c>
      <c r="MP18" s="17">
        <v>149.77393000000001</v>
      </c>
      <c r="MQ18" s="17">
        <v>-3.0739299999999998</v>
      </c>
      <c r="MR18" s="17">
        <v>149.69999999999999</v>
      </c>
      <c r="MS18" s="17">
        <v>149.77393000000001</v>
      </c>
      <c r="MT18" s="17">
        <v>149.77393000000001</v>
      </c>
      <c r="MU18" s="17">
        <v>-7.3929999999999996E-2</v>
      </c>
      <c r="MV18" s="17">
        <v>149.69999999999999</v>
      </c>
      <c r="MW18" s="17">
        <v>149.77393000000001</v>
      </c>
      <c r="MX18" s="17">
        <v>149.77393000000001</v>
      </c>
      <c r="MY18" s="17">
        <v>-7.3929999999999996E-2</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c r="NW18" s="17">
        <v>0</v>
      </c>
      <c r="NX18" s="17">
        <v>0</v>
      </c>
      <c r="NY18" s="17"/>
      <c r="NZ18" s="17"/>
      <c r="OA18" s="17">
        <v>0</v>
      </c>
      <c r="OB18" s="17">
        <v>0</v>
      </c>
      <c r="OC18" s="17">
        <v>0</v>
      </c>
      <c r="OD18" s="17">
        <v>0</v>
      </c>
      <c r="OE18" s="17">
        <v>0</v>
      </c>
      <c r="OF18" s="17">
        <v>39.700000000000003</v>
      </c>
      <c r="OG18" s="17">
        <v>45</v>
      </c>
      <c r="OH18" s="17">
        <v>55.466999999999999</v>
      </c>
      <c r="OI18" s="17">
        <v>-15.766999999999999</v>
      </c>
      <c r="OJ18" s="17">
        <v>0</v>
      </c>
      <c r="OK18" s="17">
        <v>0</v>
      </c>
      <c r="OL18" s="17">
        <v>0</v>
      </c>
      <c r="OM18" s="17">
        <v>0</v>
      </c>
      <c r="ON18" s="17">
        <v>17.899999999999999</v>
      </c>
      <c r="OO18" s="17">
        <v>12.529</v>
      </c>
      <c r="OP18" s="17">
        <v>12.529</v>
      </c>
      <c r="OQ18" s="17">
        <v>5.3710000000000004</v>
      </c>
      <c r="OR18" s="17">
        <v>0</v>
      </c>
      <c r="OS18" s="17">
        <v>0</v>
      </c>
      <c r="OT18" s="17">
        <v>0</v>
      </c>
      <c r="OU18" s="17">
        <v>0</v>
      </c>
      <c r="OV18" s="17">
        <v>10.8</v>
      </c>
      <c r="OW18" s="17">
        <v>9.5</v>
      </c>
      <c r="OX18" s="17">
        <v>9.5</v>
      </c>
      <c r="OY18" s="17">
        <v>1.3</v>
      </c>
      <c r="OZ18" s="17">
        <v>9.9</v>
      </c>
      <c r="PA18" s="17">
        <v>9</v>
      </c>
      <c r="PB18" s="17">
        <v>9</v>
      </c>
      <c r="PC18" s="17">
        <v>0.9</v>
      </c>
      <c r="PD18" s="17">
        <v>1.1000000000000001</v>
      </c>
      <c r="PE18" s="17">
        <v>1.3440700000000001</v>
      </c>
      <c r="PF18" s="17">
        <v>1.3440700000000001</v>
      </c>
      <c r="PG18" s="17">
        <v>-0.24407000000000001</v>
      </c>
      <c r="PH18" s="17">
        <v>0.4</v>
      </c>
      <c r="PI18" s="17">
        <v>1</v>
      </c>
      <c r="PJ18" s="17">
        <v>1</v>
      </c>
      <c r="PK18" s="17">
        <v>-0.6</v>
      </c>
      <c r="PL18" s="17">
        <v>2.5</v>
      </c>
      <c r="PM18" s="17">
        <v>2.5</v>
      </c>
      <c r="PN18" s="17">
        <v>2.5</v>
      </c>
      <c r="PO18" s="17">
        <v>0</v>
      </c>
      <c r="PP18" s="17">
        <v>2.6</v>
      </c>
      <c r="PQ18" s="17">
        <v>2.5</v>
      </c>
      <c r="PR18" s="17">
        <v>2.5</v>
      </c>
      <c r="PS18" s="17">
        <v>0.1</v>
      </c>
      <c r="PT18" s="17">
        <v>20.3</v>
      </c>
      <c r="PU18" s="17">
        <v>19.417480000000001</v>
      </c>
      <c r="PV18" s="17">
        <v>19.417480000000001</v>
      </c>
      <c r="PW18" s="17">
        <v>0.88251999999999997</v>
      </c>
      <c r="PX18" s="17">
        <v>12.2</v>
      </c>
      <c r="PY18" s="17">
        <v>12.621359999999999</v>
      </c>
      <c r="PZ18" s="17">
        <v>12.621359999999999</v>
      </c>
      <c r="QA18" s="17">
        <v>-0.42136000000000001</v>
      </c>
      <c r="QB18" s="17">
        <v>8.5</v>
      </c>
      <c r="QC18" s="17">
        <v>7</v>
      </c>
      <c r="QD18" s="17">
        <v>7</v>
      </c>
      <c r="QE18" s="17">
        <v>1.5</v>
      </c>
      <c r="QF18" s="17">
        <v>3.4</v>
      </c>
      <c r="QG18" s="17">
        <v>3.3</v>
      </c>
      <c r="QH18" s="17">
        <v>3.3</v>
      </c>
      <c r="QI18" s="17">
        <v>0.1</v>
      </c>
      <c r="QJ18" s="17">
        <v>18.5</v>
      </c>
      <c r="QK18" s="17">
        <v>17.961169999999999</v>
      </c>
      <c r="QL18" s="17">
        <v>17.961169999999999</v>
      </c>
      <c r="QM18" s="17">
        <v>0.53883000000000003</v>
      </c>
      <c r="QN18" s="17">
        <v>0</v>
      </c>
      <c r="QO18" s="17">
        <v>0</v>
      </c>
      <c r="QP18" s="17">
        <v>0</v>
      </c>
      <c r="QQ18" s="17">
        <v>0</v>
      </c>
      <c r="QR18" s="17">
        <v>0</v>
      </c>
      <c r="QS18" s="17">
        <v>0</v>
      </c>
      <c r="QT18" s="17">
        <v>0</v>
      </c>
      <c r="QU18" s="17">
        <v>0</v>
      </c>
      <c r="QV18" s="17">
        <v>19.2</v>
      </c>
      <c r="QW18" s="17">
        <v>13.064</v>
      </c>
      <c r="QX18" s="17">
        <v>13.064</v>
      </c>
      <c r="QY18" s="17">
        <v>6.1360000000000001</v>
      </c>
      <c r="QZ18" s="17">
        <v>47.3</v>
      </c>
      <c r="RA18" s="17">
        <v>13.362</v>
      </c>
      <c r="RB18" s="17">
        <v>13.362</v>
      </c>
      <c r="RC18" s="17">
        <v>33.938000000000002</v>
      </c>
      <c r="RD18" s="17">
        <v>4.5</v>
      </c>
      <c r="RE18" s="17">
        <v>4.2</v>
      </c>
      <c r="RF18" s="17">
        <v>4.2</v>
      </c>
      <c r="RG18" s="17">
        <v>0.3</v>
      </c>
      <c r="RH18" s="17">
        <v>2.2000000000000002</v>
      </c>
      <c r="RI18" s="17">
        <v>2.4</v>
      </c>
      <c r="RJ18" s="17">
        <v>2.4</v>
      </c>
      <c r="RK18" s="17">
        <v>-0.2</v>
      </c>
      <c r="RL18" s="17">
        <v>1.1000000000000001</v>
      </c>
      <c r="RM18" s="17">
        <v>1.2</v>
      </c>
      <c r="RN18" s="17">
        <v>1.2</v>
      </c>
      <c r="RO18" s="17">
        <v>-0.1</v>
      </c>
      <c r="RP18" s="17">
        <v>2.9</v>
      </c>
      <c r="RQ18" s="17">
        <v>2.8</v>
      </c>
      <c r="RR18" s="17">
        <v>2.8</v>
      </c>
      <c r="RS18" s="17">
        <v>0.1</v>
      </c>
      <c r="RT18" s="17">
        <v>0</v>
      </c>
      <c r="RU18" s="17">
        <v>0</v>
      </c>
      <c r="RV18" s="17">
        <v>0</v>
      </c>
      <c r="RW18" s="17">
        <v>0</v>
      </c>
      <c r="RX18" s="17">
        <v>2</v>
      </c>
      <c r="RY18" s="17">
        <v>2.16</v>
      </c>
      <c r="RZ18" s="17">
        <v>2.16</v>
      </c>
      <c r="SA18" s="17">
        <v>-0.16</v>
      </c>
      <c r="SB18" s="17">
        <v>4.4000000000000004</v>
      </c>
      <c r="SC18" s="17">
        <v>0</v>
      </c>
      <c r="SD18" s="17">
        <v>5.2198099999999998</v>
      </c>
      <c r="SE18" s="17">
        <v>-0.81981000000000004</v>
      </c>
      <c r="SF18" s="17">
        <v>1.2</v>
      </c>
      <c r="SG18" s="17">
        <v>1.3</v>
      </c>
      <c r="SH18" s="17">
        <v>1.3</v>
      </c>
      <c r="SI18" s="17">
        <v>-0.1</v>
      </c>
      <c r="SJ18" s="17">
        <v>0.3</v>
      </c>
      <c r="SK18" s="17">
        <v>0.4</v>
      </c>
      <c r="SL18" s="17">
        <v>0.4</v>
      </c>
      <c r="SM18" s="17">
        <v>-0.1</v>
      </c>
      <c r="SN18" s="17">
        <v>8.1</v>
      </c>
      <c r="SO18" s="17">
        <v>8.1999999999999993</v>
      </c>
      <c r="SP18" s="17">
        <v>8.1999999999999993</v>
      </c>
      <c r="SQ18" s="17">
        <v>-0.1</v>
      </c>
      <c r="SR18" s="17">
        <v>2.1</v>
      </c>
      <c r="SS18" s="17">
        <v>4.3</v>
      </c>
      <c r="ST18" s="17">
        <v>4.3</v>
      </c>
      <c r="SU18" s="17">
        <v>-2.2000000000000002</v>
      </c>
      <c r="SV18" s="17">
        <v>5</v>
      </c>
      <c r="SW18" s="17">
        <v>5.3</v>
      </c>
      <c r="SX18" s="17">
        <v>5.3</v>
      </c>
      <c r="SY18" s="17">
        <v>-0.3</v>
      </c>
      <c r="SZ18" s="17">
        <v>6.8</v>
      </c>
      <c r="TA18" s="17">
        <v>7.3</v>
      </c>
      <c r="TB18" s="17">
        <v>7.3</v>
      </c>
      <c r="TC18" s="17">
        <v>-0.5</v>
      </c>
      <c r="TD18" s="17">
        <v>13.2</v>
      </c>
      <c r="TE18" s="17">
        <v>13.398059999999999</v>
      </c>
      <c r="TF18" s="17">
        <v>13.398059999999999</v>
      </c>
      <c r="TG18" s="17">
        <v>-0.19806000000000001</v>
      </c>
      <c r="TH18" s="17">
        <v>19.3</v>
      </c>
      <c r="TI18" s="17">
        <v>23.2</v>
      </c>
      <c r="TJ18" s="17">
        <v>26.582000000000001</v>
      </c>
      <c r="TK18" s="17">
        <v>-7.282</v>
      </c>
      <c r="TL18" s="17">
        <v>7.6</v>
      </c>
      <c r="TM18" s="17">
        <v>8</v>
      </c>
      <c r="TN18" s="17">
        <v>10.426</v>
      </c>
      <c r="TO18" s="17">
        <v>-2.8260000000000001</v>
      </c>
      <c r="TP18" s="17">
        <v>0</v>
      </c>
      <c r="TQ18" s="17">
        <v>0</v>
      </c>
      <c r="TR18" s="17">
        <v>0</v>
      </c>
      <c r="TS18" s="17">
        <v>0</v>
      </c>
      <c r="TT18" s="17">
        <v>33</v>
      </c>
      <c r="TU18" s="17">
        <v>23.574999999999999</v>
      </c>
      <c r="TV18" s="17">
        <v>23.574999999999999</v>
      </c>
      <c r="TW18" s="17">
        <v>9.4250000000000007</v>
      </c>
      <c r="TX18" s="17">
        <v>57.8</v>
      </c>
      <c r="TY18" s="17">
        <v>34.780999999999999</v>
      </c>
      <c r="TZ18" s="17">
        <v>34.780999999999999</v>
      </c>
      <c r="UA18" s="17">
        <v>23.018999999999998</v>
      </c>
      <c r="UB18" s="17">
        <v>3.4</v>
      </c>
      <c r="UC18" s="17">
        <v>2.8420000000000001</v>
      </c>
      <c r="UD18" s="17">
        <v>2.8420000000000001</v>
      </c>
      <c r="UE18" s="17">
        <v>0.55800000000000005</v>
      </c>
      <c r="UF18" s="17">
        <v>2</v>
      </c>
      <c r="UG18" s="17">
        <v>2.3140000000000001</v>
      </c>
      <c r="UH18" s="17">
        <v>2.3140000000000001</v>
      </c>
      <c r="UI18" s="17">
        <v>-0.314</v>
      </c>
      <c r="UJ18" s="17">
        <v>9.5</v>
      </c>
      <c r="UK18" s="17">
        <v>9.5</v>
      </c>
      <c r="UL18" s="17">
        <v>9.5</v>
      </c>
      <c r="UM18" s="17">
        <v>0</v>
      </c>
      <c r="UN18" s="17">
        <v>2.9</v>
      </c>
      <c r="UO18" s="17">
        <v>3</v>
      </c>
      <c r="UP18" s="17">
        <v>3</v>
      </c>
      <c r="UQ18" s="17">
        <v>-0.1</v>
      </c>
      <c r="UR18" s="17">
        <v>7.4</v>
      </c>
      <c r="US18" s="17">
        <v>8.1</v>
      </c>
      <c r="UT18" s="17">
        <v>8.1</v>
      </c>
      <c r="UU18" s="17">
        <v>-0.7</v>
      </c>
      <c r="UV18" s="17">
        <v>4.9000000000000004</v>
      </c>
      <c r="UW18" s="17">
        <v>5</v>
      </c>
      <c r="UX18" s="17">
        <v>5</v>
      </c>
      <c r="UY18" s="17">
        <v>-0.1</v>
      </c>
      <c r="UZ18" s="17">
        <v>5.6</v>
      </c>
      <c r="VA18" s="17">
        <v>5.5</v>
      </c>
      <c r="VB18" s="17">
        <v>5.5</v>
      </c>
      <c r="VC18" s="17">
        <v>0.1</v>
      </c>
      <c r="VD18" s="17">
        <v>5.6</v>
      </c>
      <c r="VE18" s="17">
        <v>5.5</v>
      </c>
      <c r="VF18" s="17">
        <v>5.5</v>
      </c>
      <c r="VG18" s="17">
        <v>0.1</v>
      </c>
      <c r="VH18" s="17">
        <v>14.2</v>
      </c>
      <c r="VI18" s="17">
        <v>8.1859999999999999</v>
      </c>
      <c r="VJ18" s="17">
        <v>8.1859999999999999</v>
      </c>
      <c r="VK18" s="17">
        <v>6.0140000000000002</v>
      </c>
      <c r="VL18" s="17">
        <v>0</v>
      </c>
      <c r="VM18" s="17">
        <v>0</v>
      </c>
      <c r="VN18" s="17">
        <v>0</v>
      </c>
      <c r="VO18" s="17">
        <v>0</v>
      </c>
      <c r="VP18" s="17">
        <v>0</v>
      </c>
      <c r="VQ18" s="17">
        <v>0</v>
      </c>
      <c r="VR18" s="17">
        <v>0</v>
      </c>
      <c r="VS18" s="17">
        <v>0</v>
      </c>
      <c r="VT18" s="17">
        <v>0</v>
      </c>
      <c r="VU18" s="17">
        <v>0</v>
      </c>
      <c r="VV18" s="17">
        <v>0</v>
      </c>
      <c r="VW18" s="17">
        <v>0</v>
      </c>
      <c r="VX18" s="17">
        <v>0</v>
      </c>
      <c r="VY18" s="17"/>
      <c r="VZ18" s="17">
        <v>0.6</v>
      </c>
      <c r="WA18" s="17">
        <v>-0.6</v>
      </c>
      <c r="WB18" s="17">
        <v>23.8</v>
      </c>
      <c r="WC18" s="17">
        <v>20.856000000000002</v>
      </c>
      <c r="WD18" s="17">
        <v>20.856000000000002</v>
      </c>
      <c r="WE18" s="17">
        <v>2.944</v>
      </c>
      <c r="WF18" s="17">
        <v>29.3</v>
      </c>
      <c r="WG18" s="17">
        <v>9.1259999999999994</v>
      </c>
      <c r="WH18" s="17">
        <v>9.1259999999999994</v>
      </c>
      <c r="WI18" s="17">
        <v>20.173999999999999</v>
      </c>
      <c r="WJ18" s="17">
        <v>0</v>
      </c>
      <c r="WK18" s="17">
        <v>0</v>
      </c>
      <c r="WL18" s="17">
        <v>0</v>
      </c>
      <c r="WM18" s="17">
        <v>0</v>
      </c>
      <c r="WN18" s="17">
        <v>0</v>
      </c>
      <c r="WO18" s="17">
        <v>0</v>
      </c>
      <c r="WP18" s="17">
        <v>0</v>
      </c>
      <c r="WQ18" s="17">
        <v>0</v>
      </c>
      <c r="WR18" s="17">
        <v>10</v>
      </c>
      <c r="WS18" s="17">
        <v>10</v>
      </c>
      <c r="WT18" s="17">
        <v>10</v>
      </c>
      <c r="WU18" s="17">
        <v>0</v>
      </c>
      <c r="WV18" s="17">
        <v>17.899999999999999</v>
      </c>
      <c r="WW18" s="17">
        <v>17.475729999999999</v>
      </c>
      <c r="WX18" s="17">
        <v>17.475729999999999</v>
      </c>
      <c r="WY18" s="17">
        <v>0.42426999999999998</v>
      </c>
      <c r="WZ18" s="17">
        <v>9</v>
      </c>
      <c r="XA18" s="17">
        <v>10.8</v>
      </c>
      <c r="XB18" s="17">
        <v>10.8</v>
      </c>
      <c r="XC18" s="17">
        <v>-1.8</v>
      </c>
      <c r="XD18" s="17"/>
      <c r="XE18" s="17"/>
      <c r="XF18" s="17">
        <v>14.66667</v>
      </c>
      <c r="XG18" s="17">
        <v>-14.66667</v>
      </c>
      <c r="XH18" s="17"/>
      <c r="XI18" s="17"/>
      <c r="XJ18" s="17">
        <v>7.3333300000000001</v>
      </c>
      <c r="XK18" s="17">
        <v>-7.3333300000000001</v>
      </c>
      <c r="XL18" s="17">
        <v>14.6</v>
      </c>
      <c r="XM18" s="17">
        <v>14</v>
      </c>
      <c r="XN18" s="17">
        <v>14</v>
      </c>
      <c r="XO18" s="17">
        <v>0.6</v>
      </c>
      <c r="XP18" s="17"/>
      <c r="XQ18" s="17"/>
      <c r="XR18" s="17"/>
      <c r="XS18" s="17">
        <v>0</v>
      </c>
      <c r="XT18" s="17">
        <v>7.26</v>
      </c>
      <c r="XU18" s="17">
        <v>7.66</v>
      </c>
      <c r="XV18" s="17">
        <v>7.66</v>
      </c>
      <c r="XW18" s="17">
        <v>-0.4</v>
      </c>
      <c r="XX18" s="17"/>
      <c r="XY18" s="17"/>
      <c r="XZ18" s="17"/>
      <c r="YA18" s="17">
        <v>0</v>
      </c>
      <c r="YB18" s="17"/>
      <c r="YC18" s="17"/>
      <c r="YD18" s="17"/>
      <c r="YE18" s="17">
        <v>0</v>
      </c>
    </row>
    <row r="19" spans="1:655" ht="24" customHeight="1" x14ac:dyDescent="0.3">
      <c r="A19" s="1"/>
      <c r="B19" s="16" t="s">
        <v>55</v>
      </c>
      <c r="C19" s="16" t="s">
        <v>791</v>
      </c>
      <c r="D19" s="17">
        <v>82.8</v>
      </c>
      <c r="E19" s="17">
        <v>98.503410000000002</v>
      </c>
      <c r="F19" s="17">
        <v>112.4181</v>
      </c>
      <c r="G19" s="17">
        <v>-29.618099999999998</v>
      </c>
      <c r="H19" s="17">
        <v>596.70000000000005</v>
      </c>
      <c r="I19" s="17">
        <v>594.17128000000002</v>
      </c>
      <c r="J19" s="17">
        <v>594.17128000000002</v>
      </c>
      <c r="K19" s="17">
        <v>2.5287199999999999</v>
      </c>
      <c r="L19" s="17">
        <v>199.5</v>
      </c>
      <c r="M19" s="17">
        <v>193.29447999999999</v>
      </c>
      <c r="N19" s="17">
        <v>193.29447999999999</v>
      </c>
      <c r="O19" s="17">
        <v>6.2055199999999999</v>
      </c>
      <c r="P19" s="17"/>
      <c r="Q19" s="17"/>
      <c r="R19" s="17"/>
      <c r="S19" s="17">
        <v>0</v>
      </c>
      <c r="T19" s="17"/>
      <c r="U19" s="17"/>
      <c r="V19" s="17"/>
      <c r="W19" s="17">
        <v>0</v>
      </c>
      <c r="X19" s="17">
        <v>12.1</v>
      </c>
      <c r="Y19" s="17">
        <v>10.309279999999999</v>
      </c>
      <c r="Z19" s="17">
        <v>10.309279999999999</v>
      </c>
      <c r="AA19" s="17">
        <v>1.7907200000000001</v>
      </c>
      <c r="AB19" s="17">
        <v>84.5</v>
      </c>
      <c r="AC19" s="17">
        <v>98.391999999999996</v>
      </c>
      <c r="AD19" s="17">
        <v>98.391999999999996</v>
      </c>
      <c r="AE19" s="17">
        <v>-13.891999999999999</v>
      </c>
      <c r="AF19" s="17"/>
      <c r="AG19" s="17"/>
      <c r="AH19" s="17"/>
      <c r="AI19" s="17">
        <v>0</v>
      </c>
      <c r="AJ19" s="17"/>
      <c r="AK19" s="17"/>
      <c r="AL19" s="17"/>
      <c r="AM19" s="17">
        <v>0</v>
      </c>
      <c r="AN19" s="17">
        <v>187.7</v>
      </c>
      <c r="AO19" s="17">
        <v>196.42444</v>
      </c>
      <c r="AP19" s="17">
        <v>135.71778</v>
      </c>
      <c r="AQ19" s="17">
        <v>51.982219999999998</v>
      </c>
      <c r="AR19" s="17">
        <v>204.7</v>
      </c>
      <c r="AS19" s="17">
        <v>196.42444</v>
      </c>
      <c r="AT19" s="17">
        <v>135.71778</v>
      </c>
      <c r="AU19" s="17">
        <v>68.982219999999998</v>
      </c>
      <c r="AV19" s="17">
        <v>204.3</v>
      </c>
      <c r="AW19" s="17">
        <v>196.42444</v>
      </c>
      <c r="AX19" s="17">
        <v>135.71778</v>
      </c>
      <c r="AY19" s="17">
        <v>68.582220000000007</v>
      </c>
      <c r="AZ19" s="17">
        <v>281.7</v>
      </c>
      <c r="BA19" s="17">
        <v>294.63666999999998</v>
      </c>
      <c r="BB19" s="17">
        <v>203.57667000000001</v>
      </c>
      <c r="BC19" s="17">
        <v>78.123329999999996</v>
      </c>
      <c r="BD19" s="17">
        <v>215.3</v>
      </c>
      <c r="BE19" s="17">
        <v>208.28218000000001</v>
      </c>
      <c r="BF19" s="17">
        <v>208.28218000000001</v>
      </c>
      <c r="BG19" s="17">
        <v>7.0178200000000004</v>
      </c>
      <c r="BH19" s="17">
        <v>111.7</v>
      </c>
      <c r="BI19" s="17">
        <v>104.14109000000001</v>
      </c>
      <c r="BJ19" s="17">
        <v>104.14109000000001</v>
      </c>
      <c r="BK19" s="17">
        <v>7.55891</v>
      </c>
      <c r="BL19" s="17">
        <v>248.3</v>
      </c>
      <c r="BM19" s="17">
        <v>354.99189000000001</v>
      </c>
      <c r="BN19" s="17">
        <v>439.38427000000001</v>
      </c>
      <c r="BO19" s="17">
        <v>-191.08427</v>
      </c>
      <c r="BP19" s="17">
        <v>4.3</v>
      </c>
      <c r="BQ19" s="17">
        <v>4.4318400000000002</v>
      </c>
      <c r="BR19" s="17">
        <v>4.4318400000000002</v>
      </c>
      <c r="BS19" s="17">
        <v>-0.13184000000000001</v>
      </c>
      <c r="BT19" s="17"/>
      <c r="BU19" s="17"/>
      <c r="BV19" s="17"/>
      <c r="BW19" s="17">
        <v>0</v>
      </c>
      <c r="BX19" s="17"/>
      <c r="BY19" s="17"/>
      <c r="BZ19" s="17"/>
      <c r="CA19" s="17">
        <v>0</v>
      </c>
      <c r="CB19" s="17"/>
      <c r="CC19" s="17"/>
      <c r="CD19" s="17"/>
      <c r="CE19" s="17">
        <v>0</v>
      </c>
      <c r="CF19" s="17"/>
      <c r="CG19" s="17"/>
      <c r="CH19" s="17"/>
      <c r="CI19" s="17">
        <v>0</v>
      </c>
      <c r="CJ19" s="17">
        <v>133.30000000000001</v>
      </c>
      <c r="CK19" s="17">
        <v>134.00137000000001</v>
      </c>
      <c r="CL19" s="17">
        <v>134.00137000000001</v>
      </c>
      <c r="CM19" s="17">
        <v>-0.70137000000000005</v>
      </c>
      <c r="CN19" s="17">
        <v>6.9</v>
      </c>
      <c r="CO19" s="17">
        <v>5.1333399999999996</v>
      </c>
      <c r="CP19" s="17">
        <v>5.1333399999999996</v>
      </c>
      <c r="CQ19" s="17">
        <v>1.7666599999999999</v>
      </c>
      <c r="CR19" s="17">
        <v>5.4</v>
      </c>
      <c r="CS19" s="17">
        <v>2.8177599999999998</v>
      </c>
      <c r="CT19" s="17">
        <v>2.8177599999999998</v>
      </c>
      <c r="CU19" s="17">
        <v>2.5822400000000001</v>
      </c>
      <c r="CV19" s="17"/>
      <c r="CW19" s="17"/>
      <c r="CX19" s="17"/>
      <c r="CY19" s="17">
        <v>0</v>
      </c>
      <c r="CZ19" s="17">
        <v>6.9</v>
      </c>
      <c r="DA19" s="17">
        <v>6.8787000000000003</v>
      </c>
      <c r="DB19" s="17">
        <v>6.8787000000000003</v>
      </c>
      <c r="DC19" s="17">
        <v>2.1299999999999999E-2</v>
      </c>
      <c r="DD19" s="17">
        <v>10.92</v>
      </c>
      <c r="DE19" s="17">
        <v>12.77125</v>
      </c>
      <c r="DF19" s="17">
        <v>12.77125</v>
      </c>
      <c r="DG19" s="17">
        <v>-1.8512500000000001</v>
      </c>
      <c r="DH19" s="17">
        <v>64.28</v>
      </c>
      <c r="DI19" s="17">
        <v>55</v>
      </c>
      <c r="DJ19" s="17">
        <v>99.565299999999993</v>
      </c>
      <c r="DK19" s="17">
        <v>-35.285299999999999</v>
      </c>
      <c r="DL19" s="17"/>
      <c r="DM19" s="17"/>
      <c r="DN19" s="17"/>
      <c r="DO19" s="17">
        <v>0</v>
      </c>
      <c r="DP19" s="17"/>
      <c r="DQ19" s="17"/>
      <c r="DR19" s="17"/>
      <c r="DS19" s="17">
        <v>0</v>
      </c>
      <c r="DT19" s="17"/>
      <c r="DU19" s="17"/>
      <c r="DV19" s="17"/>
      <c r="DW19" s="17">
        <v>0</v>
      </c>
      <c r="DX19" s="17"/>
      <c r="DY19" s="17"/>
      <c r="DZ19" s="17"/>
      <c r="EA19" s="17">
        <v>0</v>
      </c>
      <c r="EB19" s="17">
        <v>60.6</v>
      </c>
      <c r="EC19" s="17">
        <v>57.048740000000002</v>
      </c>
      <c r="ED19" s="17">
        <v>60.263950000000001</v>
      </c>
      <c r="EE19" s="17">
        <v>0.33605000000000002</v>
      </c>
      <c r="EF19" s="17">
        <v>103.9</v>
      </c>
      <c r="EG19" s="17">
        <v>110.26321</v>
      </c>
      <c r="EH19" s="17">
        <v>110.26321</v>
      </c>
      <c r="EI19" s="17">
        <v>-6.3632099999999996</v>
      </c>
      <c r="EJ19" s="17"/>
      <c r="EK19" s="17"/>
      <c r="EL19" s="17"/>
      <c r="EM19" s="17">
        <v>0</v>
      </c>
      <c r="EN19" s="17"/>
      <c r="EO19" s="17"/>
      <c r="EP19" s="17"/>
      <c r="EQ19" s="17">
        <v>0</v>
      </c>
      <c r="ER19" s="17"/>
      <c r="ES19" s="17"/>
      <c r="ET19" s="17"/>
      <c r="EU19" s="17">
        <v>0</v>
      </c>
      <c r="EV19" s="17">
        <v>6.4</v>
      </c>
      <c r="EW19" s="17">
        <v>6.39</v>
      </c>
      <c r="EX19" s="17">
        <v>6.39</v>
      </c>
      <c r="EY19" s="17">
        <v>0.01</v>
      </c>
      <c r="EZ19" s="17">
        <v>0</v>
      </c>
      <c r="FA19" s="17">
        <v>0</v>
      </c>
      <c r="FB19" s="17">
        <v>0</v>
      </c>
      <c r="FC19" s="17">
        <v>0</v>
      </c>
      <c r="FD19" s="17">
        <v>42.1</v>
      </c>
      <c r="FE19" s="17">
        <v>37.482239999999997</v>
      </c>
      <c r="FF19" s="17">
        <v>43.052070000000001</v>
      </c>
      <c r="FG19" s="17">
        <v>-0.95206999999999997</v>
      </c>
      <c r="FH19" s="17">
        <v>63.5</v>
      </c>
      <c r="FI19" s="17">
        <v>63.3172</v>
      </c>
      <c r="FJ19" s="17">
        <v>62.64228</v>
      </c>
      <c r="FK19" s="17">
        <v>0.85772000000000004</v>
      </c>
      <c r="FL19" s="17">
        <v>27.9</v>
      </c>
      <c r="FM19" s="17">
        <v>26.400649999999999</v>
      </c>
      <c r="FN19" s="17">
        <v>26.400649999999999</v>
      </c>
      <c r="FO19" s="17">
        <v>1.49935</v>
      </c>
      <c r="FP19" s="17">
        <v>17.899999999999999</v>
      </c>
      <c r="FQ19" s="17">
        <v>15.80592</v>
      </c>
      <c r="FR19" s="17">
        <v>15.80592</v>
      </c>
      <c r="FS19" s="17">
        <v>2.0940799999999999</v>
      </c>
      <c r="FT19" s="17">
        <v>17.8</v>
      </c>
      <c r="FU19" s="17">
        <v>19.1068</v>
      </c>
      <c r="FV19" s="17">
        <v>19.1068</v>
      </c>
      <c r="FW19" s="17">
        <v>-1.3068</v>
      </c>
      <c r="FX19" s="17">
        <v>72.8</v>
      </c>
      <c r="FY19" s="17">
        <v>73.223380000000006</v>
      </c>
      <c r="FZ19" s="17">
        <v>73.223380000000006</v>
      </c>
      <c r="GA19" s="17">
        <v>-0.42337999999999998</v>
      </c>
      <c r="GB19" s="17">
        <v>183.2</v>
      </c>
      <c r="GC19" s="17">
        <v>185.10007999999999</v>
      </c>
      <c r="GD19" s="17">
        <v>185.10007999999999</v>
      </c>
      <c r="GE19" s="17">
        <v>-1.90008</v>
      </c>
      <c r="GF19" s="17">
        <v>183.6</v>
      </c>
      <c r="GG19" s="17">
        <v>185.10007999999999</v>
      </c>
      <c r="GH19" s="17">
        <v>185.10007999999999</v>
      </c>
      <c r="GI19" s="17">
        <v>-1.5000800000000001</v>
      </c>
      <c r="GJ19" s="17">
        <v>183.4</v>
      </c>
      <c r="GK19" s="17">
        <v>185.10007999999999</v>
      </c>
      <c r="GL19" s="17">
        <v>185.10007999999999</v>
      </c>
      <c r="GM19" s="17">
        <v>-1.70008</v>
      </c>
      <c r="GN19" s="17">
        <v>67.400000000000006</v>
      </c>
      <c r="GO19" s="17">
        <v>37.586100000000002</v>
      </c>
      <c r="GP19" s="17">
        <v>64.988789999999995</v>
      </c>
      <c r="GQ19" s="17">
        <v>2.4112100000000001</v>
      </c>
      <c r="GR19" s="17">
        <v>5.8</v>
      </c>
      <c r="GS19" s="17">
        <v>5.8686699999999998</v>
      </c>
      <c r="GT19" s="17">
        <v>5.8686699999999998</v>
      </c>
      <c r="GU19" s="17">
        <v>-6.8669999999999995E-2</v>
      </c>
      <c r="GV19" s="17">
        <v>1.5</v>
      </c>
      <c r="GW19" s="17">
        <v>6.1567800000000004</v>
      </c>
      <c r="GX19" s="17">
        <v>6.1567800000000004</v>
      </c>
      <c r="GY19" s="17">
        <v>-4.6567800000000004</v>
      </c>
      <c r="GZ19" s="17">
        <v>21.4</v>
      </c>
      <c r="HA19" s="17">
        <v>34.47804</v>
      </c>
      <c r="HB19" s="17">
        <v>34.47804</v>
      </c>
      <c r="HC19" s="17">
        <v>-13.07804</v>
      </c>
      <c r="HD19" s="17">
        <v>28.4</v>
      </c>
      <c r="HE19" s="17">
        <v>27.73311</v>
      </c>
      <c r="HF19" s="17">
        <v>30.81456</v>
      </c>
      <c r="HG19" s="17">
        <v>-2.4145599999999998</v>
      </c>
      <c r="HH19" s="17">
        <v>2</v>
      </c>
      <c r="HI19" s="17">
        <v>3.9046599999999998</v>
      </c>
      <c r="HJ19" s="17">
        <v>3.9046599999999998</v>
      </c>
      <c r="HK19" s="17">
        <v>-1.90466</v>
      </c>
      <c r="HL19" s="17">
        <v>0</v>
      </c>
      <c r="HM19" s="17">
        <v>0</v>
      </c>
      <c r="HN19" s="17">
        <v>0</v>
      </c>
      <c r="HO19" s="17">
        <v>0</v>
      </c>
      <c r="HP19" s="17">
        <v>41</v>
      </c>
      <c r="HQ19" s="17">
        <v>41.237110000000001</v>
      </c>
      <c r="HR19" s="17">
        <v>28.545179999999998</v>
      </c>
      <c r="HS19" s="17">
        <v>12.45482</v>
      </c>
      <c r="HT19" s="17"/>
      <c r="HU19" s="17"/>
      <c r="HV19" s="17"/>
      <c r="HW19" s="17">
        <v>0</v>
      </c>
      <c r="HX19" s="17"/>
      <c r="HY19" s="17"/>
      <c r="HZ19" s="17"/>
      <c r="IA19" s="17">
        <v>0</v>
      </c>
      <c r="IB19" s="17">
        <v>10.1</v>
      </c>
      <c r="IC19" s="17">
        <v>42.484639999999999</v>
      </c>
      <c r="ID19" s="17">
        <v>24.997170000000001</v>
      </c>
      <c r="IE19" s="17">
        <v>-14.897169999999999</v>
      </c>
      <c r="IF19" s="17"/>
      <c r="IG19" s="17"/>
      <c r="IH19" s="17"/>
      <c r="II19" s="17">
        <v>0</v>
      </c>
      <c r="IJ19" s="17"/>
      <c r="IK19" s="17"/>
      <c r="IL19" s="17"/>
      <c r="IM19" s="17">
        <v>0</v>
      </c>
      <c r="IN19" s="17">
        <v>46.9</v>
      </c>
      <c r="IO19" s="17">
        <v>48.181449999999998</v>
      </c>
      <c r="IP19" s="17">
        <v>48.181449999999998</v>
      </c>
      <c r="IQ19" s="17">
        <v>-1.28145</v>
      </c>
      <c r="IR19" s="17"/>
      <c r="IS19" s="17"/>
      <c r="IT19" s="17"/>
      <c r="IU19" s="17">
        <v>0</v>
      </c>
      <c r="IV19" s="17"/>
      <c r="IW19" s="17"/>
      <c r="IX19" s="17"/>
      <c r="IY19" s="17">
        <v>0</v>
      </c>
      <c r="IZ19" s="17"/>
      <c r="JA19" s="17"/>
      <c r="JB19" s="17"/>
      <c r="JC19" s="17">
        <v>0</v>
      </c>
      <c r="JD19" s="17">
        <v>44.1</v>
      </c>
      <c r="JE19" s="17">
        <v>17.994299999999999</v>
      </c>
      <c r="JF19" s="17">
        <v>51.336089999999999</v>
      </c>
      <c r="JG19" s="17">
        <v>-7.2360899999999999</v>
      </c>
      <c r="JH19" s="17">
        <v>177.7</v>
      </c>
      <c r="JI19" s="17">
        <v>178.52956</v>
      </c>
      <c r="JJ19" s="17">
        <v>178.52956</v>
      </c>
      <c r="JK19" s="17">
        <v>-0.82955999999999996</v>
      </c>
      <c r="JL19" s="17">
        <v>175.7</v>
      </c>
      <c r="JM19" s="17">
        <v>178.52956</v>
      </c>
      <c r="JN19" s="17">
        <v>178.52956</v>
      </c>
      <c r="JO19" s="17">
        <v>-2.8295599999999999</v>
      </c>
      <c r="JP19" s="17">
        <v>200</v>
      </c>
      <c r="JQ19" s="17">
        <v>178.52956</v>
      </c>
      <c r="JR19" s="17">
        <v>178.52956</v>
      </c>
      <c r="JS19" s="17">
        <v>21.47044</v>
      </c>
      <c r="JT19" s="17">
        <v>274.8</v>
      </c>
      <c r="JU19" s="17">
        <v>267.79433</v>
      </c>
      <c r="JV19" s="17">
        <v>267.79433</v>
      </c>
      <c r="JW19" s="17">
        <v>7.0056700000000003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v>0</v>
      </c>
      <c r="KT19" s="17">
        <v>0</v>
      </c>
      <c r="KU19" s="17">
        <v>0</v>
      </c>
      <c r="KV19" s="17"/>
      <c r="KW19" s="17"/>
      <c r="KX19" s="17"/>
      <c r="KY19" s="17">
        <v>0</v>
      </c>
      <c r="KZ19" s="17"/>
      <c r="LA19" s="17"/>
      <c r="LB19" s="17"/>
      <c r="LC19" s="17">
        <v>0</v>
      </c>
      <c r="LD19" s="17">
        <v>1.2</v>
      </c>
      <c r="LE19" s="17">
        <v>1.1522699999999999</v>
      </c>
      <c r="LF19" s="17">
        <v>1.1522699999999999</v>
      </c>
      <c r="LG19" s="17">
        <v>4.7730000000000002E-2</v>
      </c>
      <c r="LH19" s="17">
        <v>61</v>
      </c>
      <c r="LI19" s="17">
        <v>83.385000000000005</v>
      </c>
      <c r="LJ19" s="17">
        <v>106.46392</v>
      </c>
      <c r="LK19" s="17">
        <v>-45.463920000000002</v>
      </c>
      <c r="LL19" s="17">
        <v>71.900000000000006</v>
      </c>
      <c r="LM19" s="17">
        <v>67.554119999999998</v>
      </c>
      <c r="LN19" s="17">
        <v>76.914519999999996</v>
      </c>
      <c r="LO19" s="17">
        <v>-5.0145200000000001</v>
      </c>
      <c r="LP19" s="17">
        <v>65.3</v>
      </c>
      <c r="LQ19" s="17">
        <v>63.634819999999998</v>
      </c>
      <c r="LR19" s="17">
        <v>67.133979999999994</v>
      </c>
      <c r="LS19" s="17">
        <v>-1.8339799999999999</v>
      </c>
      <c r="LT19" s="17">
        <v>65.099999999999994</v>
      </c>
      <c r="LU19" s="17">
        <v>62.544789999999999</v>
      </c>
      <c r="LV19" s="17">
        <v>65.984009999999998</v>
      </c>
      <c r="LW19" s="17">
        <v>-0.88400999999999996</v>
      </c>
      <c r="LX19" s="17">
        <v>0</v>
      </c>
      <c r="LY19" s="17">
        <v>0</v>
      </c>
      <c r="LZ19" s="17">
        <v>0</v>
      </c>
      <c r="MA19" s="17">
        <v>0</v>
      </c>
      <c r="MB19" s="17"/>
      <c r="MC19" s="17"/>
      <c r="MD19" s="17"/>
      <c r="ME19" s="17">
        <v>0</v>
      </c>
      <c r="MF19" s="17"/>
      <c r="MG19" s="17"/>
      <c r="MH19" s="17"/>
      <c r="MI19" s="17">
        <v>0</v>
      </c>
      <c r="MJ19" s="17"/>
      <c r="MK19" s="17"/>
      <c r="ML19" s="17"/>
      <c r="MM19" s="17">
        <v>0</v>
      </c>
      <c r="MN19" s="17">
        <v>146.19999999999999</v>
      </c>
      <c r="MO19" s="17">
        <v>149.77393000000001</v>
      </c>
      <c r="MP19" s="17">
        <v>149.77393000000001</v>
      </c>
      <c r="MQ19" s="17">
        <v>-3.5739299999999998</v>
      </c>
      <c r="MR19" s="17">
        <v>149.1</v>
      </c>
      <c r="MS19" s="17">
        <v>149.77393000000001</v>
      </c>
      <c r="MT19" s="17">
        <v>149.77393000000001</v>
      </c>
      <c r="MU19" s="17">
        <v>-0.67393000000000003</v>
      </c>
      <c r="MV19" s="17">
        <v>149.1</v>
      </c>
      <c r="MW19" s="17">
        <v>149.77393000000001</v>
      </c>
      <c r="MX19" s="17">
        <v>149.77393000000001</v>
      </c>
      <c r="MY19" s="17">
        <v>-0.67393000000000003</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c r="NW19" s="17">
        <v>0</v>
      </c>
      <c r="NX19" s="17">
        <v>0</v>
      </c>
      <c r="NY19" s="17"/>
      <c r="NZ19" s="17"/>
      <c r="OA19" s="17">
        <v>0</v>
      </c>
      <c r="OB19" s="17">
        <v>0</v>
      </c>
      <c r="OC19" s="17">
        <v>0</v>
      </c>
      <c r="OD19" s="17">
        <v>0</v>
      </c>
      <c r="OE19" s="17">
        <v>0</v>
      </c>
      <c r="OF19" s="17">
        <v>41.5</v>
      </c>
      <c r="OG19" s="17">
        <v>44.8</v>
      </c>
      <c r="OH19" s="17">
        <v>56.381</v>
      </c>
      <c r="OI19" s="17">
        <v>-14.881</v>
      </c>
      <c r="OJ19" s="17">
        <v>0</v>
      </c>
      <c r="OK19" s="17">
        <v>0</v>
      </c>
      <c r="OL19" s="17">
        <v>0</v>
      </c>
      <c r="OM19" s="17">
        <v>0</v>
      </c>
      <c r="ON19" s="17">
        <v>17.7</v>
      </c>
      <c r="OO19" s="17">
        <v>12.581</v>
      </c>
      <c r="OP19" s="17">
        <v>12.581</v>
      </c>
      <c r="OQ19" s="17">
        <v>5.1189999999999998</v>
      </c>
      <c r="OR19" s="17">
        <v>0</v>
      </c>
      <c r="OS19" s="17">
        <v>0</v>
      </c>
      <c r="OT19" s="17">
        <v>0</v>
      </c>
      <c r="OU19" s="17">
        <v>0</v>
      </c>
      <c r="OV19" s="17">
        <v>10.8</v>
      </c>
      <c r="OW19" s="17">
        <v>9.5</v>
      </c>
      <c r="OX19" s="17">
        <v>9.5</v>
      </c>
      <c r="OY19" s="17">
        <v>1.3</v>
      </c>
      <c r="OZ19" s="17">
        <v>9.9</v>
      </c>
      <c r="PA19" s="17">
        <v>9</v>
      </c>
      <c r="PB19" s="17">
        <v>9</v>
      </c>
      <c r="PC19" s="17">
        <v>0.9</v>
      </c>
      <c r="PD19" s="17">
        <v>1.2</v>
      </c>
      <c r="PE19" s="17">
        <v>1.3440700000000001</v>
      </c>
      <c r="PF19" s="17">
        <v>1.3440700000000001</v>
      </c>
      <c r="PG19" s="17">
        <v>-0.14407</v>
      </c>
      <c r="PH19" s="17">
        <v>0.4</v>
      </c>
      <c r="PI19" s="17">
        <v>1</v>
      </c>
      <c r="PJ19" s="17">
        <v>1</v>
      </c>
      <c r="PK19" s="17">
        <v>-0.6</v>
      </c>
      <c r="PL19" s="17">
        <v>2.2999999999999998</v>
      </c>
      <c r="PM19" s="17">
        <v>2.5</v>
      </c>
      <c r="PN19" s="17">
        <v>2.5</v>
      </c>
      <c r="PO19" s="17">
        <v>-0.2</v>
      </c>
      <c r="PP19" s="17">
        <v>2.6</v>
      </c>
      <c r="PQ19" s="17">
        <v>2.5</v>
      </c>
      <c r="PR19" s="17">
        <v>2.5</v>
      </c>
      <c r="PS19" s="17">
        <v>0.1</v>
      </c>
      <c r="PT19" s="17">
        <v>20.3</v>
      </c>
      <c r="PU19" s="17">
        <v>19.417480000000001</v>
      </c>
      <c r="PV19" s="17">
        <v>19.417480000000001</v>
      </c>
      <c r="PW19" s="17">
        <v>0.88251999999999997</v>
      </c>
      <c r="PX19" s="17">
        <v>12.2</v>
      </c>
      <c r="PY19" s="17">
        <v>12.621359999999999</v>
      </c>
      <c r="PZ19" s="17">
        <v>12.621359999999999</v>
      </c>
      <c r="QA19" s="17">
        <v>-0.42136000000000001</v>
      </c>
      <c r="QB19" s="17">
        <v>8.4</v>
      </c>
      <c r="QC19" s="17">
        <v>7</v>
      </c>
      <c r="QD19" s="17">
        <v>7</v>
      </c>
      <c r="QE19" s="17">
        <v>1.4</v>
      </c>
      <c r="QF19" s="17">
        <v>3.4</v>
      </c>
      <c r="QG19" s="17">
        <v>3.3</v>
      </c>
      <c r="QH19" s="17">
        <v>3.3</v>
      </c>
      <c r="QI19" s="17">
        <v>0.1</v>
      </c>
      <c r="QJ19" s="17">
        <v>18.5</v>
      </c>
      <c r="QK19" s="17">
        <v>17.961169999999999</v>
      </c>
      <c r="QL19" s="17">
        <v>17.961169999999999</v>
      </c>
      <c r="QM19" s="17">
        <v>0.53883000000000003</v>
      </c>
      <c r="QN19" s="17">
        <v>0</v>
      </c>
      <c r="QO19" s="17">
        <v>0</v>
      </c>
      <c r="QP19" s="17">
        <v>0</v>
      </c>
      <c r="QQ19" s="17">
        <v>0</v>
      </c>
      <c r="QR19" s="17">
        <v>0</v>
      </c>
      <c r="QS19" s="17">
        <v>0</v>
      </c>
      <c r="QT19" s="17">
        <v>0</v>
      </c>
      <c r="QU19" s="17">
        <v>0</v>
      </c>
      <c r="QV19" s="17">
        <v>20</v>
      </c>
      <c r="QW19" s="17">
        <v>14.093999999999999</v>
      </c>
      <c r="QX19" s="17">
        <v>14.093999999999999</v>
      </c>
      <c r="QY19" s="17">
        <v>5.9059999999999997</v>
      </c>
      <c r="QZ19" s="17">
        <v>48.7</v>
      </c>
      <c r="RA19" s="17">
        <v>14.180999999999999</v>
      </c>
      <c r="RB19" s="17">
        <v>14.180999999999999</v>
      </c>
      <c r="RC19" s="17">
        <v>34.518999999999998</v>
      </c>
      <c r="RD19" s="17">
        <v>4.5</v>
      </c>
      <c r="RE19" s="17">
        <v>4.2</v>
      </c>
      <c r="RF19" s="17">
        <v>4.2</v>
      </c>
      <c r="RG19" s="17">
        <v>0.3</v>
      </c>
      <c r="RH19" s="17">
        <v>2.2000000000000002</v>
      </c>
      <c r="RI19" s="17">
        <v>2.4</v>
      </c>
      <c r="RJ19" s="17">
        <v>2.4</v>
      </c>
      <c r="RK19" s="17">
        <v>-0.2</v>
      </c>
      <c r="RL19" s="17">
        <v>1.1000000000000001</v>
      </c>
      <c r="RM19" s="17">
        <v>1.2</v>
      </c>
      <c r="RN19" s="17">
        <v>1.2</v>
      </c>
      <c r="RO19" s="17">
        <v>-0.1</v>
      </c>
      <c r="RP19" s="17">
        <v>2.9</v>
      </c>
      <c r="RQ19" s="17">
        <v>2.8</v>
      </c>
      <c r="RR19" s="17">
        <v>2.8</v>
      </c>
      <c r="RS19" s="17">
        <v>0.1</v>
      </c>
      <c r="RT19" s="17">
        <v>0</v>
      </c>
      <c r="RU19" s="17">
        <v>0</v>
      </c>
      <c r="RV19" s="17">
        <v>0</v>
      </c>
      <c r="RW19" s="17">
        <v>0</v>
      </c>
      <c r="RX19" s="17">
        <v>2</v>
      </c>
      <c r="RY19" s="17">
        <v>2.16</v>
      </c>
      <c r="RZ19" s="17">
        <v>2.16</v>
      </c>
      <c r="SA19" s="17">
        <v>-0.16</v>
      </c>
      <c r="SB19" s="17">
        <v>4.5999999999999996</v>
      </c>
      <c r="SC19" s="17">
        <v>9.8270300000000006</v>
      </c>
      <c r="SD19" s="17">
        <v>5.7820400000000003</v>
      </c>
      <c r="SE19" s="17">
        <v>-1.18204</v>
      </c>
      <c r="SF19" s="17">
        <v>1.2</v>
      </c>
      <c r="SG19" s="17">
        <v>1.3</v>
      </c>
      <c r="SH19" s="17">
        <v>1.3</v>
      </c>
      <c r="SI19" s="17">
        <v>-0.1</v>
      </c>
      <c r="SJ19" s="17">
        <v>0.3</v>
      </c>
      <c r="SK19" s="17">
        <v>0.4</v>
      </c>
      <c r="SL19" s="17">
        <v>0.4</v>
      </c>
      <c r="SM19" s="17">
        <v>-0.1</v>
      </c>
      <c r="SN19" s="17">
        <v>8.1999999999999993</v>
      </c>
      <c r="SO19" s="17">
        <v>8.1999999999999993</v>
      </c>
      <c r="SP19" s="17">
        <v>8.1999999999999993</v>
      </c>
      <c r="SQ19" s="17">
        <v>0</v>
      </c>
      <c r="SR19" s="17">
        <v>2.1</v>
      </c>
      <c r="SS19" s="17">
        <v>4.3</v>
      </c>
      <c r="ST19" s="17">
        <v>4.3</v>
      </c>
      <c r="SU19" s="17">
        <v>-2.2000000000000002</v>
      </c>
      <c r="SV19" s="17">
        <v>4.8</v>
      </c>
      <c r="SW19" s="17">
        <v>5.3</v>
      </c>
      <c r="SX19" s="17">
        <v>5.3</v>
      </c>
      <c r="SY19" s="17">
        <v>-0.5</v>
      </c>
      <c r="SZ19" s="17">
        <v>6.9</v>
      </c>
      <c r="TA19" s="17">
        <v>7.3</v>
      </c>
      <c r="TB19" s="17">
        <v>7.3</v>
      </c>
      <c r="TC19" s="17">
        <v>-0.4</v>
      </c>
      <c r="TD19" s="17">
        <v>13.3</v>
      </c>
      <c r="TE19" s="17">
        <v>13.398059999999999</v>
      </c>
      <c r="TF19" s="17">
        <v>13.398059999999999</v>
      </c>
      <c r="TG19" s="17">
        <v>-9.8059999999999994E-2</v>
      </c>
      <c r="TH19" s="17">
        <v>19.7</v>
      </c>
      <c r="TI19" s="17">
        <v>22.5</v>
      </c>
      <c r="TJ19" s="17">
        <v>26.338000000000001</v>
      </c>
      <c r="TK19" s="17">
        <v>-6.6379999999999999</v>
      </c>
      <c r="TL19" s="17">
        <v>7.6</v>
      </c>
      <c r="TM19" s="17">
        <v>9.1</v>
      </c>
      <c r="TN19" s="17">
        <v>9.3030000000000008</v>
      </c>
      <c r="TO19" s="17">
        <v>-1.7030000000000001</v>
      </c>
      <c r="TP19" s="17">
        <v>0</v>
      </c>
      <c r="TQ19" s="17">
        <v>0</v>
      </c>
      <c r="TR19" s="17">
        <v>0</v>
      </c>
      <c r="TS19" s="17">
        <v>0</v>
      </c>
      <c r="TT19" s="17">
        <v>40.200000000000003</v>
      </c>
      <c r="TU19" s="17">
        <v>22.774999999999999</v>
      </c>
      <c r="TV19" s="17">
        <v>22.774999999999999</v>
      </c>
      <c r="TW19" s="17">
        <v>17.425000000000001</v>
      </c>
      <c r="TX19" s="17">
        <v>57.7</v>
      </c>
      <c r="TY19" s="17">
        <v>34.450000000000003</v>
      </c>
      <c r="TZ19" s="17">
        <v>34.450000000000003</v>
      </c>
      <c r="UA19" s="17">
        <v>23.25</v>
      </c>
      <c r="UB19" s="17">
        <v>4</v>
      </c>
      <c r="UC19" s="17">
        <v>2.8660000000000001</v>
      </c>
      <c r="UD19" s="17">
        <v>2.8660000000000001</v>
      </c>
      <c r="UE19" s="17">
        <v>1.1339999999999999</v>
      </c>
      <c r="UF19" s="17">
        <v>2.8</v>
      </c>
      <c r="UG19" s="17">
        <v>2.323</v>
      </c>
      <c r="UH19" s="17">
        <v>2.323</v>
      </c>
      <c r="UI19" s="17">
        <v>0.47699999999999998</v>
      </c>
      <c r="UJ19" s="17">
        <v>9.5</v>
      </c>
      <c r="UK19" s="17">
        <v>9.5</v>
      </c>
      <c r="UL19" s="17">
        <v>9.5</v>
      </c>
      <c r="UM19" s="17">
        <v>0</v>
      </c>
      <c r="UN19" s="17">
        <v>2.9</v>
      </c>
      <c r="UO19" s="17">
        <v>3</v>
      </c>
      <c r="UP19" s="17">
        <v>3</v>
      </c>
      <c r="UQ19" s="17">
        <v>-0.1</v>
      </c>
      <c r="UR19" s="17">
        <v>7.4</v>
      </c>
      <c r="US19" s="17">
        <v>8.1</v>
      </c>
      <c r="UT19" s="17">
        <v>8.1</v>
      </c>
      <c r="UU19" s="17">
        <v>-0.7</v>
      </c>
      <c r="UV19" s="17">
        <v>4.9000000000000004</v>
      </c>
      <c r="UW19" s="17">
        <v>5</v>
      </c>
      <c r="UX19" s="17">
        <v>5</v>
      </c>
      <c r="UY19" s="17">
        <v>-0.1</v>
      </c>
      <c r="UZ19" s="17">
        <v>5.6</v>
      </c>
      <c r="VA19" s="17">
        <v>5.5</v>
      </c>
      <c r="VB19" s="17">
        <v>5.5</v>
      </c>
      <c r="VC19" s="17">
        <v>0.1</v>
      </c>
      <c r="VD19" s="17">
        <v>5.6</v>
      </c>
      <c r="VE19" s="17">
        <v>5.5</v>
      </c>
      <c r="VF19" s="17">
        <v>5.5</v>
      </c>
      <c r="VG19" s="17">
        <v>0.1</v>
      </c>
      <c r="VH19" s="17">
        <v>14</v>
      </c>
      <c r="VI19" s="17">
        <v>8.2089999999999996</v>
      </c>
      <c r="VJ19" s="17">
        <v>8.2089999999999996</v>
      </c>
      <c r="VK19" s="17">
        <v>5.7910000000000004</v>
      </c>
      <c r="VL19" s="17">
        <v>0</v>
      </c>
      <c r="VM19" s="17">
        <v>0</v>
      </c>
      <c r="VN19" s="17">
        <v>0</v>
      </c>
      <c r="VO19" s="17">
        <v>0</v>
      </c>
      <c r="VP19" s="17">
        <v>0</v>
      </c>
      <c r="VQ19" s="17">
        <v>0</v>
      </c>
      <c r="VR19" s="17">
        <v>0</v>
      </c>
      <c r="VS19" s="17">
        <v>0</v>
      </c>
      <c r="VT19" s="17">
        <v>0</v>
      </c>
      <c r="VU19" s="17">
        <v>0</v>
      </c>
      <c r="VV19" s="17">
        <v>0</v>
      </c>
      <c r="VW19" s="17">
        <v>0</v>
      </c>
      <c r="VX19" s="17">
        <v>0</v>
      </c>
      <c r="VY19" s="17"/>
      <c r="VZ19" s="17">
        <v>0.6</v>
      </c>
      <c r="WA19" s="17">
        <v>-0.6</v>
      </c>
      <c r="WB19" s="17">
        <v>38.200000000000003</v>
      </c>
      <c r="WC19" s="17">
        <v>24.733000000000001</v>
      </c>
      <c r="WD19" s="17">
        <v>24.733000000000001</v>
      </c>
      <c r="WE19" s="17">
        <v>13.467000000000001</v>
      </c>
      <c r="WF19" s="17">
        <v>40</v>
      </c>
      <c r="WG19" s="17">
        <v>10.367000000000001</v>
      </c>
      <c r="WH19" s="17">
        <v>10.367000000000001</v>
      </c>
      <c r="WI19" s="17">
        <v>29.632999999999999</v>
      </c>
      <c r="WJ19" s="17">
        <v>0</v>
      </c>
      <c r="WK19" s="17">
        <v>0</v>
      </c>
      <c r="WL19" s="17">
        <v>0</v>
      </c>
      <c r="WM19" s="17">
        <v>0</v>
      </c>
      <c r="WN19" s="17">
        <v>0</v>
      </c>
      <c r="WO19" s="17">
        <v>0</v>
      </c>
      <c r="WP19" s="17">
        <v>0</v>
      </c>
      <c r="WQ19" s="17">
        <v>0</v>
      </c>
      <c r="WR19" s="17">
        <v>10</v>
      </c>
      <c r="WS19" s="17">
        <v>10</v>
      </c>
      <c r="WT19" s="17">
        <v>10</v>
      </c>
      <c r="WU19" s="17">
        <v>0</v>
      </c>
      <c r="WV19" s="17">
        <v>17.899999999999999</v>
      </c>
      <c r="WW19" s="17">
        <v>17.475729999999999</v>
      </c>
      <c r="WX19" s="17">
        <v>17.475729999999999</v>
      </c>
      <c r="WY19" s="17">
        <v>0.42426999999999998</v>
      </c>
      <c r="WZ19" s="17">
        <v>9.1999999999999993</v>
      </c>
      <c r="XA19" s="17">
        <v>10.8</v>
      </c>
      <c r="XB19" s="17">
        <v>10.8</v>
      </c>
      <c r="XC19" s="17">
        <v>-1.6</v>
      </c>
      <c r="XD19" s="17"/>
      <c r="XE19" s="17"/>
      <c r="XF19" s="17">
        <v>14.66667</v>
      </c>
      <c r="XG19" s="17">
        <v>-14.66667</v>
      </c>
      <c r="XH19" s="17"/>
      <c r="XI19" s="17"/>
      <c r="XJ19" s="17">
        <v>7.3333300000000001</v>
      </c>
      <c r="XK19" s="17">
        <v>-7.3333300000000001</v>
      </c>
      <c r="XL19" s="17">
        <v>14.7</v>
      </c>
      <c r="XM19" s="17">
        <v>14</v>
      </c>
      <c r="XN19" s="17">
        <v>14</v>
      </c>
      <c r="XO19" s="17">
        <v>0.7</v>
      </c>
      <c r="XP19" s="17"/>
      <c r="XQ19" s="17"/>
      <c r="XR19" s="17"/>
      <c r="XS19" s="17">
        <v>0</v>
      </c>
      <c r="XT19" s="17">
        <v>7.3</v>
      </c>
      <c r="XU19" s="17">
        <v>7.66</v>
      </c>
      <c r="XV19" s="17">
        <v>7.66</v>
      </c>
      <c r="XW19" s="17">
        <v>-0.36</v>
      </c>
      <c r="XX19" s="17"/>
      <c r="XY19" s="17"/>
      <c r="XZ19" s="17"/>
      <c r="YA19" s="17">
        <v>0</v>
      </c>
      <c r="YB19" s="17"/>
      <c r="YC19" s="17"/>
      <c r="YD19" s="17"/>
      <c r="YE19" s="17">
        <v>0</v>
      </c>
    </row>
    <row r="20" spans="1:655" ht="24" customHeight="1" x14ac:dyDescent="0.3">
      <c r="A20" s="1"/>
      <c r="B20" s="16" t="s">
        <v>55</v>
      </c>
      <c r="C20" s="16" t="s">
        <v>792</v>
      </c>
      <c r="D20" s="17">
        <v>78.7</v>
      </c>
      <c r="E20" s="17">
        <v>99.129040000000003</v>
      </c>
      <c r="F20" s="17">
        <v>110.73715</v>
      </c>
      <c r="G20" s="17">
        <v>-32.037149999999997</v>
      </c>
      <c r="H20" s="17">
        <v>598.1</v>
      </c>
      <c r="I20" s="17">
        <v>594.17128000000002</v>
      </c>
      <c r="J20" s="17">
        <v>594.17128000000002</v>
      </c>
      <c r="K20" s="17">
        <v>3.9287200000000002</v>
      </c>
      <c r="L20" s="17">
        <v>202.5</v>
      </c>
      <c r="M20" s="17">
        <v>193.29447999999999</v>
      </c>
      <c r="N20" s="17">
        <v>193.29447999999999</v>
      </c>
      <c r="O20" s="17">
        <v>9.2055199999999999</v>
      </c>
      <c r="P20" s="17"/>
      <c r="Q20" s="17"/>
      <c r="R20" s="17"/>
      <c r="S20" s="17">
        <v>0</v>
      </c>
      <c r="T20" s="17"/>
      <c r="U20" s="17"/>
      <c r="V20" s="17"/>
      <c r="W20" s="17">
        <v>0</v>
      </c>
      <c r="X20" s="17">
        <v>12.1</v>
      </c>
      <c r="Y20" s="17">
        <v>10.309279999999999</v>
      </c>
      <c r="Z20" s="17">
        <v>10.309279999999999</v>
      </c>
      <c r="AA20" s="17">
        <v>1.7907200000000001</v>
      </c>
      <c r="AB20" s="17">
        <v>84.1</v>
      </c>
      <c r="AC20" s="17">
        <v>98.391999999999996</v>
      </c>
      <c r="AD20" s="17">
        <v>98.391999999999996</v>
      </c>
      <c r="AE20" s="17">
        <v>-14.292</v>
      </c>
      <c r="AF20" s="17"/>
      <c r="AG20" s="17"/>
      <c r="AH20" s="17"/>
      <c r="AI20" s="17">
        <v>0</v>
      </c>
      <c r="AJ20" s="17"/>
      <c r="AK20" s="17"/>
      <c r="AL20" s="17"/>
      <c r="AM20" s="17">
        <v>0</v>
      </c>
      <c r="AN20" s="17">
        <v>188.2</v>
      </c>
      <c r="AO20" s="17">
        <v>191.31908999999999</v>
      </c>
      <c r="AP20" s="17">
        <v>135.71778</v>
      </c>
      <c r="AQ20" s="17">
        <v>52.482219999999998</v>
      </c>
      <c r="AR20" s="17">
        <v>199.8</v>
      </c>
      <c r="AS20" s="17">
        <v>191.31908999999999</v>
      </c>
      <c r="AT20" s="17">
        <v>135.71778</v>
      </c>
      <c r="AU20" s="17">
        <v>64.082220000000007</v>
      </c>
      <c r="AV20" s="17">
        <v>198.6</v>
      </c>
      <c r="AW20" s="17">
        <v>191.31908999999999</v>
      </c>
      <c r="AX20" s="17">
        <v>135.71778</v>
      </c>
      <c r="AY20" s="17">
        <v>62.882219999999997</v>
      </c>
      <c r="AZ20" s="17">
        <v>279.7</v>
      </c>
      <c r="BA20" s="17">
        <v>286.97863000000001</v>
      </c>
      <c r="BB20" s="17">
        <v>203.57667000000001</v>
      </c>
      <c r="BC20" s="17">
        <v>76.123329999999996</v>
      </c>
      <c r="BD20" s="17">
        <v>215.9</v>
      </c>
      <c r="BE20" s="17">
        <v>208.28218000000001</v>
      </c>
      <c r="BF20" s="17">
        <v>208.28218000000001</v>
      </c>
      <c r="BG20" s="17">
        <v>7.61782</v>
      </c>
      <c r="BH20" s="17">
        <v>111.5</v>
      </c>
      <c r="BI20" s="17">
        <v>104.14109000000001</v>
      </c>
      <c r="BJ20" s="17">
        <v>104.14109000000001</v>
      </c>
      <c r="BK20" s="17">
        <v>7.3589099999999998</v>
      </c>
      <c r="BL20" s="17">
        <v>253.6</v>
      </c>
      <c r="BM20" s="17">
        <v>356.58188999999999</v>
      </c>
      <c r="BN20" s="17">
        <v>435.07285999999999</v>
      </c>
      <c r="BO20" s="17">
        <v>-181.47286</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134.4</v>
      </c>
      <c r="CK20" s="17">
        <v>134.00137000000001</v>
      </c>
      <c r="CL20" s="17">
        <v>134.00137000000001</v>
      </c>
      <c r="CM20" s="17">
        <v>0.39862999999999998</v>
      </c>
      <c r="CN20" s="17">
        <v>6.9</v>
      </c>
      <c r="CO20" s="17">
        <v>5.1333399999999996</v>
      </c>
      <c r="CP20" s="17">
        <v>5.1333399999999996</v>
      </c>
      <c r="CQ20" s="17">
        <v>1.7666599999999999</v>
      </c>
      <c r="CR20" s="17">
        <v>5.4</v>
      </c>
      <c r="CS20" s="17">
        <v>2.8177599999999998</v>
      </c>
      <c r="CT20" s="17">
        <v>2.8177599999999998</v>
      </c>
      <c r="CU20" s="17">
        <v>2.5822400000000001</v>
      </c>
      <c r="CV20" s="17"/>
      <c r="CW20" s="17"/>
      <c r="CX20" s="17"/>
      <c r="CY20" s="17">
        <v>0</v>
      </c>
      <c r="CZ20" s="17">
        <v>6.88</v>
      </c>
      <c r="DA20" s="17">
        <v>6.8787000000000003</v>
      </c>
      <c r="DB20" s="17">
        <v>6.8787000000000003</v>
      </c>
      <c r="DC20" s="17">
        <v>1.2999999999999999E-3</v>
      </c>
      <c r="DD20" s="17">
        <v>10.94</v>
      </c>
      <c r="DE20" s="17">
        <v>12.77125</v>
      </c>
      <c r="DF20" s="17">
        <v>12.77125</v>
      </c>
      <c r="DG20" s="17">
        <v>-1.83125</v>
      </c>
      <c r="DH20" s="17">
        <v>66.069999999999993</v>
      </c>
      <c r="DI20" s="17">
        <v>55</v>
      </c>
      <c r="DJ20" s="17">
        <v>111.62926</v>
      </c>
      <c r="DK20" s="17">
        <v>-45.559260000000002</v>
      </c>
      <c r="DL20" s="17"/>
      <c r="DM20" s="17"/>
      <c r="DN20" s="17"/>
      <c r="DO20" s="17">
        <v>0</v>
      </c>
      <c r="DP20" s="17"/>
      <c r="DQ20" s="17"/>
      <c r="DR20" s="17"/>
      <c r="DS20" s="17">
        <v>0</v>
      </c>
      <c r="DT20" s="17"/>
      <c r="DU20" s="17"/>
      <c r="DV20" s="17"/>
      <c r="DW20" s="17">
        <v>0</v>
      </c>
      <c r="DX20" s="17"/>
      <c r="DY20" s="17"/>
      <c r="DZ20" s="17"/>
      <c r="EA20" s="17">
        <v>0</v>
      </c>
      <c r="EB20" s="17">
        <v>42.4</v>
      </c>
      <c r="EC20" s="17">
        <v>57.048740000000002</v>
      </c>
      <c r="ED20" s="17">
        <v>59.587139999999998</v>
      </c>
      <c r="EE20" s="17">
        <v>-17.187139999999999</v>
      </c>
      <c r="EF20" s="17">
        <v>104.4</v>
      </c>
      <c r="EG20" s="17">
        <v>110.26321</v>
      </c>
      <c r="EH20" s="17">
        <v>110.26321</v>
      </c>
      <c r="EI20" s="17">
        <v>-5.8632099999999996</v>
      </c>
      <c r="EJ20" s="17"/>
      <c r="EK20" s="17"/>
      <c r="EL20" s="17"/>
      <c r="EM20" s="17">
        <v>0</v>
      </c>
      <c r="EN20" s="17"/>
      <c r="EO20" s="17"/>
      <c r="EP20" s="17"/>
      <c r="EQ20" s="17">
        <v>0</v>
      </c>
      <c r="ER20" s="17"/>
      <c r="ES20" s="17"/>
      <c r="ET20" s="17"/>
      <c r="EU20" s="17">
        <v>0</v>
      </c>
      <c r="EV20" s="17">
        <v>6.4</v>
      </c>
      <c r="EW20" s="17">
        <v>6.39</v>
      </c>
      <c r="EX20" s="17">
        <v>6.39</v>
      </c>
      <c r="EY20" s="17">
        <v>0.01</v>
      </c>
      <c r="EZ20" s="17">
        <v>0</v>
      </c>
      <c r="FA20" s="17">
        <v>0</v>
      </c>
      <c r="FB20" s="17">
        <v>0</v>
      </c>
      <c r="FC20" s="17">
        <v>0</v>
      </c>
      <c r="FD20" s="17">
        <v>43</v>
      </c>
      <c r="FE20" s="17">
        <v>37.482239999999997</v>
      </c>
      <c r="FF20" s="17">
        <v>43.052070000000001</v>
      </c>
      <c r="FG20" s="17">
        <v>-5.2069999999999998E-2</v>
      </c>
      <c r="FH20" s="17">
        <v>66.7</v>
      </c>
      <c r="FI20" s="17">
        <v>66.762060000000005</v>
      </c>
      <c r="FJ20" s="17">
        <v>63.658720000000002</v>
      </c>
      <c r="FK20" s="17">
        <v>3.04128</v>
      </c>
      <c r="FL20" s="17">
        <v>27.8</v>
      </c>
      <c r="FM20" s="17">
        <v>26.400649999999999</v>
      </c>
      <c r="FN20" s="17">
        <v>26.400649999999999</v>
      </c>
      <c r="FO20" s="17">
        <v>1.3993500000000001</v>
      </c>
      <c r="FP20" s="17">
        <v>18</v>
      </c>
      <c r="FQ20" s="17">
        <v>15.80592</v>
      </c>
      <c r="FR20" s="17">
        <v>15.80592</v>
      </c>
      <c r="FS20" s="17">
        <v>2.19408</v>
      </c>
      <c r="FT20" s="17">
        <v>17.8</v>
      </c>
      <c r="FU20" s="17">
        <v>19.1068</v>
      </c>
      <c r="FV20" s="17">
        <v>19.1068</v>
      </c>
      <c r="FW20" s="17">
        <v>-1.3068</v>
      </c>
      <c r="FX20" s="17">
        <v>71.099999999999994</v>
      </c>
      <c r="FY20" s="17">
        <v>73.223380000000006</v>
      </c>
      <c r="FZ20" s="17">
        <v>73.223380000000006</v>
      </c>
      <c r="GA20" s="17">
        <v>-2.12338</v>
      </c>
      <c r="GB20" s="17">
        <v>182.8</v>
      </c>
      <c r="GC20" s="17">
        <v>185.10007999999999</v>
      </c>
      <c r="GD20" s="17">
        <v>185.10007999999999</v>
      </c>
      <c r="GE20" s="17">
        <v>-2.3000799999999999</v>
      </c>
      <c r="GF20" s="17">
        <v>183.2</v>
      </c>
      <c r="GG20" s="17">
        <v>185.10007999999999</v>
      </c>
      <c r="GH20" s="17">
        <v>185.10007999999999</v>
      </c>
      <c r="GI20" s="17">
        <v>-1.90008</v>
      </c>
      <c r="GJ20" s="17">
        <v>183.5</v>
      </c>
      <c r="GK20" s="17">
        <v>185.10007999999999</v>
      </c>
      <c r="GL20" s="17">
        <v>185.10007999999999</v>
      </c>
      <c r="GM20" s="17">
        <v>-1.6000799999999999</v>
      </c>
      <c r="GN20" s="17">
        <v>39.200000000000003</v>
      </c>
      <c r="GO20" s="17">
        <v>36.827390000000001</v>
      </c>
      <c r="GP20" s="17">
        <v>63.906829999999999</v>
      </c>
      <c r="GQ20" s="17">
        <v>-24.70683</v>
      </c>
      <c r="GR20" s="17">
        <v>5.8</v>
      </c>
      <c r="GS20" s="17">
        <v>5.8686699999999998</v>
      </c>
      <c r="GT20" s="17">
        <v>5.8686699999999998</v>
      </c>
      <c r="GU20" s="17">
        <v>-6.8669999999999995E-2</v>
      </c>
      <c r="GV20" s="17">
        <v>1.5</v>
      </c>
      <c r="GW20" s="17">
        <v>6.1567800000000004</v>
      </c>
      <c r="GX20" s="17">
        <v>6.1567800000000004</v>
      </c>
      <c r="GY20" s="17">
        <v>-4.6567800000000004</v>
      </c>
      <c r="GZ20" s="17">
        <v>21</v>
      </c>
      <c r="HA20" s="17">
        <v>34.47804</v>
      </c>
      <c r="HB20" s="17">
        <v>34.47804</v>
      </c>
      <c r="HC20" s="17">
        <v>-13.47804</v>
      </c>
      <c r="HD20" s="17">
        <v>28</v>
      </c>
      <c r="HE20" s="17">
        <v>27.73311</v>
      </c>
      <c r="HF20" s="17">
        <v>30.81456</v>
      </c>
      <c r="HG20" s="17">
        <v>-2.8145600000000002</v>
      </c>
      <c r="HH20" s="17">
        <v>2</v>
      </c>
      <c r="HI20" s="17">
        <v>3.9046599999999998</v>
      </c>
      <c r="HJ20" s="17">
        <v>3.9046599999999998</v>
      </c>
      <c r="HK20" s="17">
        <v>-1.90466</v>
      </c>
      <c r="HL20" s="17">
        <v>0</v>
      </c>
      <c r="HM20" s="17">
        <v>0</v>
      </c>
      <c r="HN20" s="17">
        <v>0</v>
      </c>
      <c r="HO20" s="17">
        <v>0</v>
      </c>
      <c r="HP20" s="17">
        <v>63.1</v>
      </c>
      <c r="HQ20" s="17">
        <v>41.237110000000001</v>
      </c>
      <c r="HR20" s="17">
        <v>28.50206</v>
      </c>
      <c r="HS20" s="17">
        <v>34.597940000000001</v>
      </c>
      <c r="HT20" s="17"/>
      <c r="HU20" s="17"/>
      <c r="HV20" s="17"/>
      <c r="HW20" s="17">
        <v>0</v>
      </c>
      <c r="HX20" s="17"/>
      <c r="HY20" s="17"/>
      <c r="HZ20" s="17"/>
      <c r="IA20" s="17">
        <v>0</v>
      </c>
      <c r="IB20" s="17">
        <v>10.1</v>
      </c>
      <c r="IC20" s="17">
        <v>45.12473</v>
      </c>
      <c r="ID20" s="17">
        <v>0</v>
      </c>
      <c r="IE20" s="17">
        <v>10.1</v>
      </c>
      <c r="IF20" s="17"/>
      <c r="IG20" s="17"/>
      <c r="IH20" s="17"/>
      <c r="II20" s="17">
        <v>0</v>
      </c>
      <c r="IJ20" s="17"/>
      <c r="IK20" s="17"/>
      <c r="IL20" s="17"/>
      <c r="IM20" s="17">
        <v>0</v>
      </c>
      <c r="IN20" s="17">
        <v>46.8</v>
      </c>
      <c r="IO20" s="17">
        <v>48.181449999999998</v>
      </c>
      <c r="IP20" s="17">
        <v>48.181449999999998</v>
      </c>
      <c r="IQ20" s="17">
        <v>-1.3814500000000001</v>
      </c>
      <c r="IR20" s="17"/>
      <c r="IS20" s="17"/>
      <c r="IT20" s="17"/>
      <c r="IU20" s="17">
        <v>0</v>
      </c>
      <c r="IV20" s="17"/>
      <c r="IW20" s="17"/>
      <c r="IX20" s="17"/>
      <c r="IY20" s="17">
        <v>0</v>
      </c>
      <c r="IZ20" s="17"/>
      <c r="JA20" s="17"/>
      <c r="JB20" s="17"/>
      <c r="JC20" s="17">
        <v>0</v>
      </c>
      <c r="JD20" s="17">
        <v>18.100000000000001</v>
      </c>
      <c r="JE20" s="17">
        <v>17.071149999999999</v>
      </c>
      <c r="JF20" s="17">
        <v>50.019640000000003</v>
      </c>
      <c r="JG20" s="17">
        <v>-31.919640000000001</v>
      </c>
      <c r="JH20" s="17">
        <v>179.2</v>
      </c>
      <c r="JI20" s="17">
        <v>178.52956</v>
      </c>
      <c r="JJ20" s="17">
        <v>178.52956</v>
      </c>
      <c r="JK20" s="17">
        <v>0.67044000000000004</v>
      </c>
      <c r="JL20" s="17">
        <v>176.4</v>
      </c>
      <c r="JM20" s="17">
        <v>178.52956</v>
      </c>
      <c r="JN20" s="17">
        <v>178.52956</v>
      </c>
      <c r="JO20" s="17">
        <v>-2.1295600000000001</v>
      </c>
      <c r="JP20" s="17">
        <v>200</v>
      </c>
      <c r="JQ20" s="17">
        <v>178.52956</v>
      </c>
      <c r="JR20" s="17">
        <v>178.52956</v>
      </c>
      <c r="JS20" s="17">
        <v>21.47044</v>
      </c>
      <c r="JT20" s="17">
        <v>274.8</v>
      </c>
      <c r="JU20" s="17">
        <v>267.79433</v>
      </c>
      <c r="JV20" s="17">
        <v>267.79433</v>
      </c>
      <c r="JW20" s="17">
        <v>7.0056700000000003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v>0</v>
      </c>
      <c r="KT20" s="17">
        <v>0</v>
      </c>
      <c r="KU20" s="17">
        <v>0</v>
      </c>
      <c r="KV20" s="17"/>
      <c r="KW20" s="17"/>
      <c r="KX20" s="17"/>
      <c r="KY20" s="17">
        <v>0</v>
      </c>
      <c r="KZ20" s="17"/>
      <c r="LA20" s="17"/>
      <c r="LB20" s="17"/>
      <c r="LC20" s="17">
        <v>0</v>
      </c>
      <c r="LD20" s="17">
        <v>1.2</v>
      </c>
      <c r="LE20" s="17">
        <v>1.1522699999999999</v>
      </c>
      <c r="LF20" s="17">
        <v>1.1522699999999999</v>
      </c>
      <c r="LG20" s="17">
        <v>4.7730000000000002E-2</v>
      </c>
      <c r="LH20" s="17">
        <v>105.6</v>
      </c>
      <c r="LI20" s="17">
        <v>60.909880000000001</v>
      </c>
      <c r="LJ20" s="17">
        <v>97.756569999999996</v>
      </c>
      <c r="LK20" s="17">
        <v>7.8434299999999997</v>
      </c>
      <c r="LL20" s="17">
        <v>83.5</v>
      </c>
      <c r="LM20" s="17">
        <v>71.356979999999993</v>
      </c>
      <c r="LN20" s="17">
        <v>80.152100000000004</v>
      </c>
      <c r="LO20" s="17">
        <v>3.3479000000000001</v>
      </c>
      <c r="LP20" s="17">
        <v>65.2</v>
      </c>
      <c r="LQ20" s="17">
        <v>65.162719999999993</v>
      </c>
      <c r="LR20" s="17">
        <v>67.133979999999994</v>
      </c>
      <c r="LS20" s="17">
        <v>-1.93398</v>
      </c>
      <c r="LT20" s="17">
        <v>65.099999999999994</v>
      </c>
      <c r="LU20" s="17">
        <v>64.046509999999998</v>
      </c>
      <c r="LV20" s="17">
        <v>65.984009999999998</v>
      </c>
      <c r="LW20" s="17">
        <v>-0.88400999999999996</v>
      </c>
      <c r="LX20" s="17">
        <v>0</v>
      </c>
      <c r="LY20" s="17">
        <v>0</v>
      </c>
      <c r="LZ20" s="17">
        <v>0</v>
      </c>
      <c r="MA20" s="17">
        <v>0</v>
      </c>
      <c r="MB20" s="17"/>
      <c r="MC20" s="17"/>
      <c r="MD20" s="17"/>
      <c r="ME20" s="17">
        <v>0</v>
      </c>
      <c r="MF20" s="17"/>
      <c r="MG20" s="17"/>
      <c r="MH20" s="17"/>
      <c r="MI20" s="17">
        <v>0</v>
      </c>
      <c r="MJ20" s="17"/>
      <c r="MK20" s="17"/>
      <c r="ML20" s="17"/>
      <c r="MM20" s="17">
        <v>0</v>
      </c>
      <c r="MN20" s="17">
        <v>147</v>
      </c>
      <c r="MO20" s="17">
        <v>149.77393000000001</v>
      </c>
      <c r="MP20" s="17">
        <v>149.77393000000001</v>
      </c>
      <c r="MQ20" s="17">
        <v>-2.77393</v>
      </c>
      <c r="MR20" s="17">
        <v>149.80000000000001</v>
      </c>
      <c r="MS20" s="17">
        <v>149.77393000000001</v>
      </c>
      <c r="MT20" s="17">
        <v>149.77393000000001</v>
      </c>
      <c r="MU20" s="17">
        <v>2.6069999999999999E-2</v>
      </c>
      <c r="MV20" s="17">
        <v>149.69999999999999</v>
      </c>
      <c r="MW20" s="17">
        <v>149.77393000000001</v>
      </c>
      <c r="MX20" s="17">
        <v>149.77393000000001</v>
      </c>
      <c r="MY20" s="17">
        <v>-7.3929999999999996E-2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c r="NW20" s="17">
        <v>0</v>
      </c>
      <c r="NX20" s="17">
        <v>0</v>
      </c>
      <c r="NY20" s="17"/>
      <c r="NZ20" s="17"/>
      <c r="OA20" s="17">
        <v>0</v>
      </c>
      <c r="OB20" s="17">
        <v>0</v>
      </c>
      <c r="OC20" s="17">
        <v>0</v>
      </c>
      <c r="OD20" s="17">
        <v>0</v>
      </c>
      <c r="OE20" s="17">
        <v>0</v>
      </c>
      <c r="OF20" s="17">
        <v>36.1</v>
      </c>
      <c r="OG20" s="17">
        <v>44.4</v>
      </c>
      <c r="OH20" s="17">
        <v>56.668999999999997</v>
      </c>
      <c r="OI20" s="17">
        <v>-20.568999999999999</v>
      </c>
      <c r="OJ20" s="17">
        <v>0</v>
      </c>
      <c r="OK20" s="17">
        <v>0</v>
      </c>
      <c r="OL20" s="17">
        <v>0</v>
      </c>
      <c r="OM20" s="17">
        <v>0</v>
      </c>
      <c r="ON20" s="17">
        <v>17.8</v>
      </c>
      <c r="OO20" s="17">
        <v>13.085000000000001</v>
      </c>
      <c r="OP20" s="17">
        <v>13.085000000000001</v>
      </c>
      <c r="OQ20" s="17">
        <v>4.7149999999999999</v>
      </c>
      <c r="OR20" s="17">
        <v>0</v>
      </c>
      <c r="OS20" s="17">
        <v>0</v>
      </c>
      <c r="OT20" s="17">
        <v>0</v>
      </c>
      <c r="OU20" s="17">
        <v>0</v>
      </c>
      <c r="OV20" s="17">
        <v>10.8</v>
      </c>
      <c r="OW20" s="17">
        <v>9.5</v>
      </c>
      <c r="OX20" s="17">
        <v>9.5</v>
      </c>
      <c r="OY20" s="17">
        <v>1.3</v>
      </c>
      <c r="OZ20" s="17">
        <v>9.9</v>
      </c>
      <c r="PA20" s="17">
        <v>9</v>
      </c>
      <c r="PB20" s="17">
        <v>9</v>
      </c>
      <c r="PC20" s="17">
        <v>0.9</v>
      </c>
      <c r="PD20" s="17">
        <v>1.1000000000000001</v>
      </c>
      <c r="PE20" s="17">
        <v>1.3440700000000001</v>
      </c>
      <c r="PF20" s="17">
        <v>1.3440700000000001</v>
      </c>
      <c r="PG20" s="17">
        <v>-0.24407000000000001</v>
      </c>
      <c r="PH20" s="17">
        <v>0.4</v>
      </c>
      <c r="PI20" s="17">
        <v>1</v>
      </c>
      <c r="PJ20" s="17">
        <v>1</v>
      </c>
      <c r="PK20" s="17">
        <v>-0.6</v>
      </c>
      <c r="PL20" s="17">
        <v>2.5</v>
      </c>
      <c r="PM20" s="17">
        <v>2.5</v>
      </c>
      <c r="PN20" s="17">
        <v>2.5</v>
      </c>
      <c r="PO20" s="17">
        <v>0</v>
      </c>
      <c r="PP20" s="17">
        <v>2.6</v>
      </c>
      <c r="PQ20" s="17">
        <v>2.5</v>
      </c>
      <c r="PR20" s="17">
        <v>2.5</v>
      </c>
      <c r="PS20" s="17">
        <v>0.1</v>
      </c>
      <c r="PT20" s="17">
        <v>20.399999999999999</v>
      </c>
      <c r="PU20" s="17">
        <v>19.417480000000001</v>
      </c>
      <c r="PV20" s="17">
        <v>19.417480000000001</v>
      </c>
      <c r="PW20" s="17">
        <v>0.98251999999999995</v>
      </c>
      <c r="PX20" s="17">
        <v>12.2</v>
      </c>
      <c r="PY20" s="17">
        <v>12.621359999999999</v>
      </c>
      <c r="PZ20" s="17">
        <v>12.621359999999999</v>
      </c>
      <c r="QA20" s="17">
        <v>-0.42136000000000001</v>
      </c>
      <c r="QB20" s="17">
        <v>8.5</v>
      </c>
      <c r="QC20" s="17">
        <v>7</v>
      </c>
      <c r="QD20" s="17">
        <v>7</v>
      </c>
      <c r="QE20" s="17">
        <v>1.5</v>
      </c>
      <c r="QF20" s="17">
        <v>3.4</v>
      </c>
      <c r="QG20" s="17">
        <v>3.3</v>
      </c>
      <c r="QH20" s="17">
        <v>3.3</v>
      </c>
      <c r="QI20" s="17">
        <v>0.1</v>
      </c>
      <c r="QJ20" s="17">
        <v>18.5</v>
      </c>
      <c r="QK20" s="17">
        <v>17.961169999999999</v>
      </c>
      <c r="QL20" s="17">
        <v>17.961169999999999</v>
      </c>
      <c r="QM20" s="17">
        <v>0.53883000000000003</v>
      </c>
      <c r="QN20" s="17">
        <v>0.1</v>
      </c>
      <c r="QO20" s="17">
        <v>0</v>
      </c>
      <c r="QP20" s="17">
        <v>0</v>
      </c>
      <c r="QQ20" s="17">
        <v>0.1</v>
      </c>
      <c r="QR20" s="17">
        <v>0</v>
      </c>
      <c r="QS20" s="17">
        <v>0</v>
      </c>
      <c r="QT20" s="17">
        <v>0</v>
      </c>
      <c r="QU20" s="17">
        <v>0</v>
      </c>
      <c r="QV20" s="17">
        <v>21</v>
      </c>
      <c r="QW20" s="17">
        <v>14.71</v>
      </c>
      <c r="QX20" s="17">
        <v>14.71</v>
      </c>
      <c r="QY20" s="17">
        <v>6.29</v>
      </c>
      <c r="QZ20" s="17">
        <v>48.1</v>
      </c>
      <c r="RA20" s="17">
        <v>14.728</v>
      </c>
      <c r="RB20" s="17">
        <v>14.728</v>
      </c>
      <c r="RC20" s="17">
        <v>33.372</v>
      </c>
      <c r="RD20" s="17">
        <v>4.5</v>
      </c>
      <c r="RE20" s="17">
        <v>4.2</v>
      </c>
      <c r="RF20" s="17">
        <v>4.2</v>
      </c>
      <c r="RG20" s="17">
        <v>0.3</v>
      </c>
      <c r="RH20" s="17">
        <v>2.2000000000000002</v>
      </c>
      <c r="RI20" s="17">
        <v>2.4</v>
      </c>
      <c r="RJ20" s="17">
        <v>2.4</v>
      </c>
      <c r="RK20" s="17">
        <v>-0.2</v>
      </c>
      <c r="RL20" s="17">
        <v>1.1000000000000001</v>
      </c>
      <c r="RM20" s="17">
        <v>1.2</v>
      </c>
      <c r="RN20" s="17">
        <v>1.2</v>
      </c>
      <c r="RO20" s="17">
        <v>-0.1</v>
      </c>
      <c r="RP20" s="17">
        <v>2.9</v>
      </c>
      <c r="RQ20" s="17">
        <v>2.8</v>
      </c>
      <c r="RR20" s="17">
        <v>2.8</v>
      </c>
      <c r="RS20" s="17">
        <v>0.1</v>
      </c>
      <c r="RT20" s="17">
        <v>0</v>
      </c>
      <c r="RU20" s="17">
        <v>0</v>
      </c>
      <c r="RV20" s="17">
        <v>0</v>
      </c>
      <c r="RW20" s="17">
        <v>0</v>
      </c>
      <c r="RX20" s="17">
        <v>2</v>
      </c>
      <c r="RY20" s="17">
        <v>2.16</v>
      </c>
      <c r="RZ20" s="17">
        <v>2.16</v>
      </c>
      <c r="SA20" s="17">
        <v>-0.16</v>
      </c>
      <c r="SB20" s="17">
        <v>4.5</v>
      </c>
      <c r="SC20" s="17">
        <v>10.4377</v>
      </c>
      <c r="SD20" s="17">
        <v>0</v>
      </c>
      <c r="SE20" s="17">
        <v>4.5</v>
      </c>
      <c r="SF20" s="17">
        <v>1.2</v>
      </c>
      <c r="SG20" s="17">
        <v>1.3</v>
      </c>
      <c r="SH20" s="17">
        <v>1.3</v>
      </c>
      <c r="SI20" s="17">
        <v>-0.1</v>
      </c>
      <c r="SJ20" s="17">
        <v>0.3</v>
      </c>
      <c r="SK20" s="17">
        <v>0.4</v>
      </c>
      <c r="SL20" s="17">
        <v>0.4</v>
      </c>
      <c r="SM20" s="17">
        <v>-0.1</v>
      </c>
      <c r="SN20" s="17">
        <v>8</v>
      </c>
      <c r="SO20" s="17">
        <v>8.1999999999999993</v>
      </c>
      <c r="SP20" s="17">
        <v>8.1999999999999993</v>
      </c>
      <c r="SQ20" s="17">
        <v>-0.2</v>
      </c>
      <c r="SR20" s="17">
        <v>2.1</v>
      </c>
      <c r="SS20" s="17">
        <v>4.3</v>
      </c>
      <c r="ST20" s="17">
        <v>4.3</v>
      </c>
      <c r="SU20" s="17">
        <v>-2.2000000000000002</v>
      </c>
      <c r="SV20" s="17">
        <v>4.9000000000000004</v>
      </c>
      <c r="SW20" s="17">
        <v>5.3</v>
      </c>
      <c r="SX20" s="17">
        <v>5.3</v>
      </c>
      <c r="SY20" s="17">
        <v>-0.4</v>
      </c>
      <c r="SZ20" s="17">
        <v>6.9</v>
      </c>
      <c r="TA20" s="17">
        <v>7.3</v>
      </c>
      <c r="TB20" s="17">
        <v>7.3</v>
      </c>
      <c r="TC20" s="17">
        <v>-0.4</v>
      </c>
      <c r="TD20" s="17">
        <v>13.4</v>
      </c>
      <c r="TE20" s="17">
        <v>13.398059999999999</v>
      </c>
      <c r="TF20" s="17">
        <v>13.398059999999999</v>
      </c>
      <c r="TG20" s="17">
        <v>1.9400000000000001E-3</v>
      </c>
      <c r="TH20" s="17">
        <v>18.3</v>
      </c>
      <c r="TI20" s="17">
        <v>21.8</v>
      </c>
      <c r="TJ20" s="17">
        <v>25.698</v>
      </c>
      <c r="TK20" s="17">
        <v>-7.3979999999999997</v>
      </c>
      <c r="TL20" s="17">
        <v>12.2</v>
      </c>
      <c r="TM20" s="17">
        <v>9.6999999999999993</v>
      </c>
      <c r="TN20" s="17">
        <v>9.1379999999999999</v>
      </c>
      <c r="TO20" s="17">
        <v>3.0619999999999998</v>
      </c>
      <c r="TP20" s="17">
        <v>0</v>
      </c>
      <c r="TQ20" s="17">
        <v>0</v>
      </c>
      <c r="TR20" s="17">
        <v>0</v>
      </c>
      <c r="TS20" s="17">
        <v>0</v>
      </c>
      <c r="TT20" s="17">
        <v>43.3</v>
      </c>
      <c r="TU20" s="17">
        <v>21.460999999999999</v>
      </c>
      <c r="TV20" s="17">
        <v>21.460999999999999</v>
      </c>
      <c r="TW20" s="17">
        <v>21.838999999999999</v>
      </c>
      <c r="TX20" s="17">
        <v>61</v>
      </c>
      <c r="TY20" s="17">
        <v>32.834000000000003</v>
      </c>
      <c r="TZ20" s="17">
        <v>32.834000000000003</v>
      </c>
      <c r="UA20" s="17">
        <v>28.166</v>
      </c>
      <c r="UB20" s="17">
        <v>5.7</v>
      </c>
      <c r="UC20" s="17">
        <v>2.8919999999999999</v>
      </c>
      <c r="UD20" s="17">
        <v>2.8919999999999999</v>
      </c>
      <c r="UE20" s="17">
        <v>2.8079999999999998</v>
      </c>
      <c r="UF20" s="17">
        <v>4.0999999999999996</v>
      </c>
      <c r="UG20" s="17">
        <v>2.2829999999999999</v>
      </c>
      <c r="UH20" s="17">
        <v>2.2829999999999999</v>
      </c>
      <c r="UI20" s="17">
        <v>1.8169999999999999</v>
      </c>
      <c r="UJ20" s="17">
        <v>9.5</v>
      </c>
      <c r="UK20" s="17">
        <v>9.5</v>
      </c>
      <c r="UL20" s="17">
        <v>9.5</v>
      </c>
      <c r="UM20" s="17">
        <v>0</v>
      </c>
      <c r="UN20" s="17">
        <v>2.9</v>
      </c>
      <c r="UO20" s="17">
        <v>3</v>
      </c>
      <c r="UP20" s="17">
        <v>3</v>
      </c>
      <c r="UQ20" s="17">
        <v>-0.1</v>
      </c>
      <c r="UR20" s="17">
        <v>7.2</v>
      </c>
      <c r="US20" s="17">
        <v>8.1</v>
      </c>
      <c r="UT20" s="17">
        <v>8.1</v>
      </c>
      <c r="UU20" s="17">
        <v>-0.9</v>
      </c>
      <c r="UV20" s="17">
        <v>4.9000000000000004</v>
      </c>
      <c r="UW20" s="17">
        <v>5</v>
      </c>
      <c r="UX20" s="17">
        <v>5</v>
      </c>
      <c r="UY20" s="17">
        <v>-0.1</v>
      </c>
      <c r="UZ20" s="17">
        <v>5.6</v>
      </c>
      <c r="VA20" s="17">
        <v>5.5</v>
      </c>
      <c r="VB20" s="17">
        <v>5.5</v>
      </c>
      <c r="VC20" s="17">
        <v>0.1</v>
      </c>
      <c r="VD20" s="17">
        <v>5.6</v>
      </c>
      <c r="VE20" s="17">
        <v>5.5</v>
      </c>
      <c r="VF20" s="17">
        <v>5.5</v>
      </c>
      <c r="VG20" s="17">
        <v>0.1</v>
      </c>
      <c r="VH20" s="17">
        <v>13.7</v>
      </c>
      <c r="VI20" s="17">
        <v>8.9550000000000001</v>
      </c>
      <c r="VJ20" s="17">
        <v>8.9550000000000001</v>
      </c>
      <c r="VK20" s="17">
        <v>4.7450000000000001</v>
      </c>
      <c r="VL20" s="17">
        <v>0</v>
      </c>
      <c r="VM20" s="17">
        <v>0</v>
      </c>
      <c r="VN20" s="17">
        <v>0</v>
      </c>
      <c r="VO20" s="17">
        <v>0</v>
      </c>
      <c r="VP20" s="17">
        <v>0</v>
      </c>
      <c r="VQ20" s="17">
        <v>0</v>
      </c>
      <c r="VR20" s="17">
        <v>0</v>
      </c>
      <c r="VS20" s="17">
        <v>0</v>
      </c>
      <c r="VT20" s="17">
        <v>0</v>
      </c>
      <c r="VU20" s="17">
        <v>0</v>
      </c>
      <c r="VV20" s="17">
        <v>0</v>
      </c>
      <c r="VW20" s="17">
        <v>0</v>
      </c>
      <c r="VX20" s="17">
        <v>0</v>
      </c>
      <c r="VY20" s="17"/>
      <c r="VZ20" s="17">
        <v>0.6</v>
      </c>
      <c r="WA20" s="17">
        <v>-0.6</v>
      </c>
      <c r="WB20" s="17">
        <v>43.1</v>
      </c>
      <c r="WC20" s="17">
        <v>32.252000000000002</v>
      </c>
      <c r="WD20" s="17">
        <v>32.252000000000002</v>
      </c>
      <c r="WE20" s="17">
        <v>10.848000000000001</v>
      </c>
      <c r="WF20" s="17">
        <v>35.9</v>
      </c>
      <c r="WG20" s="17">
        <v>12.933999999999999</v>
      </c>
      <c r="WH20" s="17">
        <v>12.933999999999999</v>
      </c>
      <c r="WI20" s="17">
        <v>22.966000000000001</v>
      </c>
      <c r="WJ20" s="17">
        <v>0</v>
      </c>
      <c r="WK20" s="17">
        <v>0</v>
      </c>
      <c r="WL20" s="17">
        <v>0</v>
      </c>
      <c r="WM20" s="17">
        <v>0</v>
      </c>
      <c r="WN20" s="17">
        <v>0</v>
      </c>
      <c r="WO20" s="17">
        <v>0</v>
      </c>
      <c r="WP20" s="17">
        <v>0</v>
      </c>
      <c r="WQ20" s="17">
        <v>0</v>
      </c>
      <c r="WR20" s="17">
        <v>10</v>
      </c>
      <c r="WS20" s="17">
        <v>10</v>
      </c>
      <c r="WT20" s="17">
        <v>10</v>
      </c>
      <c r="WU20" s="17">
        <v>0</v>
      </c>
      <c r="WV20" s="17">
        <v>18</v>
      </c>
      <c r="WW20" s="17">
        <v>17.475729999999999</v>
      </c>
      <c r="WX20" s="17">
        <v>17.475729999999999</v>
      </c>
      <c r="WY20" s="17">
        <v>0.52427000000000001</v>
      </c>
      <c r="WZ20" s="17">
        <v>9.5</v>
      </c>
      <c r="XA20" s="17">
        <v>10.8</v>
      </c>
      <c r="XB20" s="17">
        <v>10.8</v>
      </c>
      <c r="XC20" s="17">
        <v>-1.3</v>
      </c>
      <c r="XD20" s="17"/>
      <c r="XE20" s="17"/>
      <c r="XF20" s="17">
        <v>14.66667</v>
      </c>
      <c r="XG20" s="17">
        <v>-14.66667</v>
      </c>
      <c r="XH20" s="17"/>
      <c r="XI20" s="17"/>
      <c r="XJ20" s="17">
        <v>7.3333300000000001</v>
      </c>
      <c r="XK20" s="17">
        <v>-7.3333300000000001</v>
      </c>
      <c r="XL20" s="17">
        <v>14.7</v>
      </c>
      <c r="XM20" s="17">
        <v>14</v>
      </c>
      <c r="XN20" s="17">
        <v>14</v>
      </c>
      <c r="XO20" s="17">
        <v>0.7</v>
      </c>
      <c r="XP20" s="17"/>
      <c r="XQ20" s="17"/>
      <c r="XR20" s="17"/>
      <c r="XS20" s="17">
        <v>0</v>
      </c>
      <c r="XT20" s="17">
        <v>8.43</v>
      </c>
      <c r="XU20" s="17">
        <v>7.66</v>
      </c>
      <c r="XV20" s="17">
        <v>7.66</v>
      </c>
      <c r="XW20" s="17">
        <v>0.77</v>
      </c>
      <c r="XX20" s="17"/>
      <c r="XY20" s="17"/>
      <c r="XZ20" s="17"/>
      <c r="YA20" s="17">
        <v>0</v>
      </c>
      <c r="YB20" s="17"/>
      <c r="YC20" s="17"/>
      <c r="YD20" s="17"/>
      <c r="YE20" s="17">
        <v>0</v>
      </c>
    </row>
    <row r="21" spans="1:655" ht="24" customHeight="1" x14ac:dyDescent="0.3">
      <c r="A21" s="1"/>
      <c r="B21" s="16" t="s">
        <v>55</v>
      </c>
      <c r="C21" s="16" t="s">
        <v>793</v>
      </c>
      <c r="D21" s="17">
        <v>75.400000000000006</v>
      </c>
      <c r="E21" s="17">
        <v>97.9</v>
      </c>
      <c r="F21" s="17">
        <v>105.86348</v>
      </c>
      <c r="G21" s="17">
        <v>-30.463480000000001</v>
      </c>
      <c r="H21" s="17">
        <v>590.29999999999995</v>
      </c>
      <c r="I21" s="17">
        <v>594.17128000000002</v>
      </c>
      <c r="J21" s="17">
        <v>594.17128000000002</v>
      </c>
      <c r="K21" s="17">
        <v>-3.8712800000000001</v>
      </c>
      <c r="L21" s="17">
        <v>199.2</v>
      </c>
      <c r="M21" s="17">
        <v>193.29447999999999</v>
      </c>
      <c r="N21" s="17">
        <v>193.29447999999999</v>
      </c>
      <c r="O21" s="17">
        <v>5.9055200000000001</v>
      </c>
      <c r="P21" s="17"/>
      <c r="Q21" s="17"/>
      <c r="R21" s="17"/>
      <c r="S21" s="17">
        <v>0</v>
      </c>
      <c r="T21" s="17"/>
      <c r="U21" s="17"/>
      <c r="V21" s="17"/>
      <c r="W21" s="17">
        <v>0</v>
      </c>
      <c r="X21" s="17">
        <v>11.2</v>
      </c>
      <c r="Y21" s="17">
        <v>12.09104</v>
      </c>
      <c r="Z21" s="17">
        <v>12.09104</v>
      </c>
      <c r="AA21" s="17">
        <v>-0.89104000000000005</v>
      </c>
      <c r="AB21" s="17">
        <v>83.7</v>
      </c>
      <c r="AC21" s="17">
        <v>98.391999999999996</v>
      </c>
      <c r="AD21" s="17">
        <v>98.391999999999996</v>
      </c>
      <c r="AE21" s="17">
        <v>-14.692</v>
      </c>
      <c r="AF21" s="17"/>
      <c r="AG21" s="17"/>
      <c r="AH21" s="17"/>
      <c r="AI21" s="17">
        <v>0</v>
      </c>
      <c r="AJ21" s="17"/>
      <c r="AK21" s="17"/>
      <c r="AL21" s="17"/>
      <c r="AM21" s="17">
        <v>0</v>
      </c>
      <c r="AN21" s="17">
        <v>183.3</v>
      </c>
      <c r="AO21" s="17">
        <v>178.09630000000001</v>
      </c>
      <c r="AP21" s="17">
        <v>136.66667000000001</v>
      </c>
      <c r="AQ21" s="17">
        <v>46.633330000000001</v>
      </c>
      <c r="AR21" s="17">
        <v>182.7</v>
      </c>
      <c r="AS21" s="17">
        <v>178.09630000000001</v>
      </c>
      <c r="AT21" s="17">
        <v>136.66667000000001</v>
      </c>
      <c r="AU21" s="17">
        <v>46.033329999999999</v>
      </c>
      <c r="AV21" s="17">
        <v>181.2</v>
      </c>
      <c r="AW21" s="17">
        <v>178.09630000000001</v>
      </c>
      <c r="AX21" s="17">
        <v>136.66667000000001</v>
      </c>
      <c r="AY21" s="17">
        <v>44.533329999999999</v>
      </c>
      <c r="AZ21" s="17">
        <v>271</v>
      </c>
      <c r="BA21" s="17">
        <v>267.14445000000001</v>
      </c>
      <c r="BB21" s="17">
        <v>205</v>
      </c>
      <c r="BC21" s="17">
        <v>66</v>
      </c>
      <c r="BD21" s="17">
        <v>215.7</v>
      </c>
      <c r="BE21" s="17">
        <v>208.28218000000001</v>
      </c>
      <c r="BF21" s="17">
        <v>208.28218000000001</v>
      </c>
      <c r="BG21" s="17">
        <v>7.4178199999999999</v>
      </c>
      <c r="BH21" s="17">
        <v>110.6</v>
      </c>
      <c r="BI21" s="17">
        <v>104.14109000000001</v>
      </c>
      <c r="BJ21" s="17">
        <v>104.14109000000001</v>
      </c>
      <c r="BK21" s="17">
        <v>6.4589100000000004</v>
      </c>
      <c r="BL21" s="17">
        <v>244.6</v>
      </c>
      <c r="BM21" s="17">
        <v>324.39774999999997</v>
      </c>
      <c r="BN21" s="17">
        <v>406.01452</v>
      </c>
      <c r="BO21" s="17">
        <v>-161.41452000000001</v>
      </c>
      <c r="BP21" s="17">
        <v>4.2</v>
      </c>
      <c r="BQ21" s="17">
        <v>4.4318400000000002</v>
      </c>
      <c r="BR21" s="17">
        <v>4.4318400000000002</v>
      </c>
      <c r="BS21" s="17">
        <v>-0.23183999999999999</v>
      </c>
      <c r="BT21" s="17"/>
      <c r="BU21" s="17"/>
      <c r="BV21" s="17"/>
      <c r="BW21" s="17">
        <v>0</v>
      </c>
      <c r="BX21" s="17"/>
      <c r="BY21" s="17"/>
      <c r="BZ21" s="17"/>
      <c r="CA21" s="17">
        <v>0</v>
      </c>
      <c r="CB21" s="17"/>
      <c r="CC21" s="17"/>
      <c r="CD21" s="17"/>
      <c r="CE21" s="17">
        <v>0</v>
      </c>
      <c r="CF21" s="17"/>
      <c r="CG21" s="17"/>
      <c r="CH21" s="17"/>
      <c r="CI21" s="17">
        <v>0</v>
      </c>
      <c r="CJ21" s="17">
        <v>134.1</v>
      </c>
      <c r="CK21" s="17">
        <v>134.00137000000001</v>
      </c>
      <c r="CL21" s="17">
        <v>134.00137000000001</v>
      </c>
      <c r="CM21" s="17">
        <v>9.8629999999999995E-2</v>
      </c>
      <c r="CN21" s="17">
        <v>6.7</v>
      </c>
      <c r="CO21" s="17">
        <v>5.1333399999999996</v>
      </c>
      <c r="CP21" s="17">
        <v>5.1333399999999996</v>
      </c>
      <c r="CQ21" s="17">
        <v>1.5666599999999999</v>
      </c>
      <c r="CR21" s="17">
        <v>5.5</v>
      </c>
      <c r="CS21" s="17">
        <v>2.8177599999999998</v>
      </c>
      <c r="CT21" s="17">
        <v>2.8177599999999998</v>
      </c>
      <c r="CU21" s="17">
        <v>2.6822400000000002</v>
      </c>
      <c r="CV21" s="17"/>
      <c r="CW21" s="17"/>
      <c r="CX21" s="17"/>
      <c r="CY21" s="17">
        <v>0</v>
      </c>
      <c r="CZ21" s="17">
        <v>6.87</v>
      </c>
      <c r="DA21" s="17">
        <v>6.8787000000000003</v>
      </c>
      <c r="DB21" s="17">
        <v>6.8787000000000003</v>
      </c>
      <c r="DC21" s="17">
        <v>-8.6999999999999994E-3</v>
      </c>
      <c r="DD21" s="17">
        <v>10.97</v>
      </c>
      <c r="DE21" s="17">
        <v>12.77125</v>
      </c>
      <c r="DF21" s="17">
        <v>12.77125</v>
      </c>
      <c r="DG21" s="17">
        <v>-1.80125</v>
      </c>
      <c r="DH21" s="17">
        <v>65.099999999999994</v>
      </c>
      <c r="DI21" s="17">
        <v>55</v>
      </c>
      <c r="DJ21" s="17">
        <v>100.93938</v>
      </c>
      <c r="DK21" s="17">
        <v>-35.839379999999998</v>
      </c>
      <c r="DL21" s="17"/>
      <c r="DM21" s="17"/>
      <c r="DN21" s="17"/>
      <c r="DO21" s="17">
        <v>0</v>
      </c>
      <c r="DP21" s="17"/>
      <c r="DQ21" s="17"/>
      <c r="DR21" s="17"/>
      <c r="DS21" s="17">
        <v>0</v>
      </c>
      <c r="DT21" s="17"/>
      <c r="DU21" s="17"/>
      <c r="DV21" s="17"/>
      <c r="DW21" s="17">
        <v>0</v>
      </c>
      <c r="DX21" s="17"/>
      <c r="DY21" s="17"/>
      <c r="DZ21" s="17"/>
      <c r="EA21" s="17">
        <v>0</v>
      </c>
      <c r="EB21" s="17">
        <v>42</v>
      </c>
      <c r="EC21" s="17">
        <v>57.048740000000002</v>
      </c>
      <c r="ED21" s="17">
        <v>56.289610000000003</v>
      </c>
      <c r="EE21" s="17">
        <v>-14.28961</v>
      </c>
      <c r="EF21" s="17">
        <v>104.6</v>
      </c>
      <c r="EG21" s="17">
        <v>110.26321</v>
      </c>
      <c r="EH21" s="17">
        <v>110.26321</v>
      </c>
      <c r="EI21" s="17">
        <v>-5.6632100000000003</v>
      </c>
      <c r="EJ21" s="17"/>
      <c r="EK21" s="17"/>
      <c r="EL21" s="17"/>
      <c r="EM21" s="17">
        <v>0</v>
      </c>
      <c r="EN21" s="17"/>
      <c r="EO21" s="17"/>
      <c r="EP21" s="17"/>
      <c r="EQ21" s="17">
        <v>0</v>
      </c>
      <c r="ER21" s="17"/>
      <c r="ES21" s="17"/>
      <c r="ET21" s="17"/>
      <c r="EU21" s="17">
        <v>0</v>
      </c>
      <c r="EV21" s="17">
        <v>6.4</v>
      </c>
      <c r="EW21" s="17">
        <v>6.39</v>
      </c>
      <c r="EX21" s="17">
        <v>6.39</v>
      </c>
      <c r="EY21" s="17">
        <v>0.01</v>
      </c>
      <c r="EZ21" s="17">
        <v>0</v>
      </c>
      <c r="FA21" s="17">
        <v>0</v>
      </c>
      <c r="FB21" s="17">
        <v>0</v>
      </c>
      <c r="FC21" s="17">
        <v>0</v>
      </c>
      <c r="FD21" s="17">
        <v>43</v>
      </c>
      <c r="FE21" s="17">
        <v>37.482239999999997</v>
      </c>
      <c r="FF21" s="17">
        <v>43.052070000000001</v>
      </c>
      <c r="FG21" s="17">
        <v>-5.2069999999999998E-2</v>
      </c>
      <c r="FH21" s="17">
        <v>65.5</v>
      </c>
      <c r="FI21" s="17">
        <v>67.312039999999996</v>
      </c>
      <c r="FJ21" s="17">
        <v>0</v>
      </c>
      <c r="FK21" s="17">
        <v>65.5</v>
      </c>
      <c r="FL21" s="17">
        <v>29.3</v>
      </c>
      <c r="FM21" s="17">
        <v>26.400649999999999</v>
      </c>
      <c r="FN21" s="17">
        <v>26.400649999999999</v>
      </c>
      <c r="FO21" s="17">
        <v>2.8993500000000001</v>
      </c>
      <c r="FP21" s="17">
        <v>18</v>
      </c>
      <c r="FQ21" s="17">
        <v>15.80592</v>
      </c>
      <c r="FR21" s="17">
        <v>15.80592</v>
      </c>
      <c r="FS21" s="17">
        <v>2.19408</v>
      </c>
      <c r="FT21" s="17">
        <v>17.7</v>
      </c>
      <c r="FU21" s="17">
        <v>19.1068</v>
      </c>
      <c r="FV21" s="17">
        <v>19.1068</v>
      </c>
      <c r="FW21" s="17">
        <v>-1.4068000000000001</v>
      </c>
      <c r="FX21" s="17">
        <v>71.099999999999994</v>
      </c>
      <c r="FY21" s="17">
        <v>73.223380000000006</v>
      </c>
      <c r="FZ21" s="17">
        <v>73.223380000000006</v>
      </c>
      <c r="GA21" s="17">
        <v>-2.12338</v>
      </c>
      <c r="GB21" s="17">
        <v>178.7</v>
      </c>
      <c r="GC21" s="17">
        <v>185.10007999999999</v>
      </c>
      <c r="GD21" s="17">
        <v>185.10007999999999</v>
      </c>
      <c r="GE21" s="17">
        <v>-6.40008</v>
      </c>
      <c r="GF21" s="17">
        <v>178.4</v>
      </c>
      <c r="GG21" s="17">
        <v>185.10007999999999</v>
      </c>
      <c r="GH21" s="17">
        <v>185.10007999999999</v>
      </c>
      <c r="GI21" s="17">
        <v>-6.7000799999999998</v>
      </c>
      <c r="GJ21" s="17">
        <v>182.4</v>
      </c>
      <c r="GK21" s="17">
        <v>185.10007999999999</v>
      </c>
      <c r="GL21" s="17">
        <v>185.10007999999999</v>
      </c>
      <c r="GM21" s="17">
        <v>-2.7000799999999998</v>
      </c>
      <c r="GN21" s="17">
        <v>41.6</v>
      </c>
      <c r="GO21" s="17">
        <v>36.353740000000002</v>
      </c>
      <c r="GP21" s="17">
        <v>59.38411</v>
      </c>
      <c r="GQ21" s="17">
        <v>-17.784109999999998</v>
      </c>
      <c r="GR21" s="17">
        <v>5.8</v>
      </c>
      <c r="GS21" s="17">
        <v>5.8686699999999998</v>
      </c>
      <c r="GT21" s="17">
        <v>5.8686699999999998</v>
      </c>
      <c r="GU21" s="17">
        <v>-6.8669999999999995E-2</v>
      </c>
      <c r="GV21" s="17">
        <v>1.4</v>
      </c>
      <c r="GW21" s="17">
        <v>6.1567800000000004</v>
      </c>
      <c r="GX21" s="17">
        <v>6.1567800000000004</v>
      </c>
      <c r="GY21" s="17">
        <v>-4.75678</v>
      </c>
      <c r="GZ21" s="17">
        <v>20.6</v>
      </c>
      <c r="HA21" s="17">
        <v>34.47804</v>
      </c>
      <c r="HB21" s="17">
        <v>34.47804</v>
      </c>
      <c r="HC21" s="17">
        <v>-13.87804</v>
      </c>
      <c r="HD21" s="17">
        <v>28.6</v>
      </c>
      <c r="HE21" s="17">
        <v>27.73311</v>
      </c>
      <c r="HF21" s="17">
        <v>30.81456</v>
      </c>
      <c r="HG21" s="17">
        <v>-2.2145600000000001</v>
      </c>
      <c r="HH21" s="17">
        <v>2</v>
      </c>
      <c r="HI21" s="17">
        <v>3.9046599999999998</v>
      </c>
      <c r="HJ21" s="17">
        <v>3.9046599999999998</v>
      </c>
      <c r="HK21" s="17">
        <v>-1.90466</v>
      </c>
      <c r="HL21" s="17">
        <v>0</v>
      </c>
      <c r="HM21" s="17">
        <v>0</v>
      </c>
      <c r="HN21" s="17">
        <v>0</v>
      </c>
      <c r="HO21" s="17">
        <v>0</v>
      </c>
      <c r="HP21" s="17">
        <v>52.6</v>
      </c>
      <c r="HQ21" s="17">
        <v>41.237110000000001</v>
      </c>
      <c r="HR21" s="17">
        <v>20.618559999999999</v>
      </c>
      <c r="HS21" s="17">
        <v>31.981439999999999</v>
      </c>
      <c r="HT21" s="17"/>
      <c r="HU21" s="17"/>
      <c r="HV21" s="17"/>
      <c r="HW21" s="17">
        <v>0</v>
      </c>
      <c r="HX21" s="17"/>
      <c r="HY21" s="17"/>
      <c r="HZ21" s="17"/>
      <c r="IA21" s="17">
        <v>0</v>
      </c>
      <c r="IB21" s="17">
        <v>8.6</v>
      </c>
      <c r="IC21" s="17">
        <v>41.744630000000001</v>
      </c>
      <c r="ID21" s="17">
        <v>0</v>
      </c>
      <c r="IE21" s="17">
        <v>8.6</v>
      </c>
      <c r="IF21" s="17"/>
      <c r="IG21" s="17"/>
      <c r="IH21" s="17"/>
      <c r="II21" s="17">
        <v>0</v>
      </c>
      <c r="IJ21" s="17"/>
      <c r="IK21" s="17"/>
      <c r="IL21" s="17"/>
      <c r="IM21" s="17">
        <v>0</v>
      </c>
      <c r="IN21" s="17">
        <v>46.9</v>
      </c>
      <c r="IO21" s="17">
        <v>48.181449999999998</v>
      </c>
      <c r="IP21" s="17">
        <v>48.181449999999998</v>
      </c>
      <c r="IQ21" s="17">
        <v>-1.28145</v>
      </c>
      <c r="IR21" s="17"/>
      <c r="IS21" s="17"/>
      <c r="IT21" s="17"/>
      <c r="IU21" s="17">
        <v>0</v>
      </c>
      <c r="IV21" s="17"/>
      <c r="IW21" s="17"/>
      <c r="IX21" s="17"/>
      <c r="IY21" s="17">
        <v>0</v>
      </c>
      <c r="IZ21" s="17"/>
      <c r="JA21" s="17"/>
      <c r="JB21" s="17"/>
      <c r="JC21" s="17">
        <v>0</v>
      </c>
      <c r="JD21" s="17">
        <v>17.399999999999999</v>
      </c>
      <c r="JE21" s="17">
        <v>16.49485</v>
      </c>
      <c r="JF21" s="17">
        <v>44.516689999999997</v>
      </c>
      <c r="JG21" s="17">
        <v>-27.116689999999998</v>
      </c>
      <c r="JH21" s="17">
        <v>176.6</v>
      </c>
      <c r="JI21" s="17">
        <v>178.52956</v>
      </c>
      <c r="JJ21" s="17">
        <v>178.52956</v>
      </c>
      <c r="JK21" s="17">
        <v>-1.9295599999999999</v>
      </c>
      <c r="JL21" s="17">
        <v>174.5</v>
      </c>
      <c r="JM21" s="17">
        <v>178.52956</v>
      </c>
      <c r="JN21" s="17">
        <v>178.52956</v>
      </c>
      <c r="JO21" s="17">
        <v>-4.02956</v>
      </c>
      <c r="JP21" s="17">
        <v>200</v>
      </c>
      <c r="JQ21" s="17">
        <v>178.52956</v>
      </c>
      <c r="JR21" s="17">
        <v>178.52956</v>
      </c>
      <c r="JS21" s="17">
        <v>21.47044</v>
      </c>
      <c r="JT21" s="17">
        <v>275.89999999999998</v>
      </c>
      <c r="JU21" s="17">
        <v>267.79433</v>
      </c>
      <c r="JV21" s="17">
        <v>267.79433</v>
      </c>
      <c r="JW21" s="17">
        <v>8.1056699999999999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v>0</v>
      </c>
      <c r="KT21" s="17">
        <v>0</v>
      </c>
      <c r="KU21" s="17">
        <v>0</v>
      </c>
      <c r="KV21" s="17"/>
      <c r="KW21" s="17"/>
      <c r="KX21" s="17"/>
      <c r="KY21" s="17">
        <v>0</v>
      </c>
      <c r="KZ21" s="17"/>
      <c r="LA21" s="17"/>
      <c r="LB21" s="17"/>
      <c r="LC21" s="17">
        <v>0</v>
      </c>
      <c r="LD21" s="17">
        <v>1.2</v>
      </c>
      <c r="LE21" s="17">
        <v>1.1522699999999999</v>
      </c>
      <c r="LF21" s="17">
        <v>1.1522699999999999</v>
      </c>
      <c r="LG21" s="17">
        <v>4.7730000000000002E-2</v>
      </c>
      <c r="LH21" s="17">
        <v>80.8</v>
      </c>
      <c r="LI21" s="17">
        <v>40.038539999999998</v>
      </c>
      <c r="LJ21" s="17">
        <v>113.40206000000001</v>
      </c>
      <c r="LK21" s="17">
        <v>-32.602060000000002</v>
      </c>
      <c r="LL21" s="17">
        <v>78.599999999999994</v>
      </c>
      <c r="LM21" s="17">
        <v>73.357990000000001</v>
      </c>
      <c r="LN21" s="17">
        <v>76.529169999999993</v>
      </c>
      <c r="LO21" s="17">
        <v>2.0708299999999999</v>
      </c>
      <c r="LP21" s="17">
        <v>64.8</v>
      </c>
      <c r="LQ21" s="17">
        <v>65.966679999999997</v>
      </c>
      <c r="LR21" s="17">
        <v>67.133979999999994</v>
      </c>
      <c r="LS21" s="17">
        <v>-2.3339799999999999</v>
      </c>
      <c r="LT21" s="17">
        <v>64.5</v>
      </c>
      <c r="LU21" s="17">
        <v>64.836709999999997</v>
      </c>
      <c r="LV21" s="17">
        <v>65.984009999999998</v>
      </c>
      <c r="LW21" s="17">
        <v>-1.4840100000000001</v>
      </c>
      <c r="LX21" s="17">
        <v>0</v>
      </c>
      <c r="LY21" s="17">
        <v>0</v>
      </c>
      <c r="LZ21" s="17">
        <v>0</v>
      </c>
      <c r="MA21" s="17">
        <v>0</v>
      </c>
      <c r="MB21" s="17"/>
      <c r="MC21" s="17"/>
      <c r="MD21" s="17"/>
      <c r="ME21" s="17">
        <v>0</v>
      </c>
      <c r="MF21" s="17"/>
      <c r="MG21" s="17"/>
      <c r="MH21" s="17"/>
      <c r="MI21" s="17">
        <v>0</v>
      </c>
      <c r="MJ21" s="17"/>
      <c r="MK21" s="17"/>
      <c r="ML21" s="17"/>
      <c r="MM21" s="17">
        <v>0</v>
      </c>
      <c r="MN21" s="17">
        <v>145.6</v>
      </c>
      <c r="MO21" s="17">
        <v>149.77393000000001</v>
      </c>
      <c r="MP21" s="17">
        <v>149.77393000000001</v>
      </c>
      <c r="MQ21" s="17">
        <v>-4.1739300000000004</v>
      </c>
      <c r="MR21" s="17">
        <v>147.69999999999999</v>
      </c>
      <c r="MS21" s="17">
        <v>149.77393000000001</v>
      </c>
      <c r="MT21" s="17">
        <v>149.77393000000001</v>
      </c>
      <c r="MU21" s="17">
        <v>-2.0739299999999998</v>
      </c>
      <c r="MV21" s="17">
        <v>149.69999999999999</v>
      </c>
      <c r="MW21" s="17">
        <v>149.77393000000001</v>
      </c>
      <c r="MX21" s="17">
        <v>149.77393000000001</v>
      </c>
      <c r="MY21" s="17">
        <v>-7.3929999999999996E-2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c r="NW21" s="17">
        <v>0</v>
      </c>
      <c r="NX21" s="17">
        <v>0</v>
      </c>
      <c r="NY21" s="17"/>
      <c r="NZ21" s="17"/>
      <c r="OA21" s="17">
        <v>0</v>
      </c>
      <c r="OB21" s="17">
        <v>0</v>
      </c>
      <c r="OC21" s="17">
        <v>3.3000000000000002E-2</v>
      </c>
      <c r="OD21" s="17">
        <v>3.3000000000000002E-2</v>
      </c>
      <c r="OE21" s="17">
        <v>-3.3000000000000002E-2</v>
      </c>
      <c r="OF21" s="17">
        <v>28</v>
      </c>
      <c r="OG21" s="17">
        <v>43.2</v>
      </c>
      <c r="OH21" s="17">
        <v>57.101999999999997</v>
      </c>
      <c r="OI21" s="17">
        <v>-29.102</v>
      </c>
      <c r="OJ21" s="17">
        <v>0</v>
      </c>
      <c r="OK21" s="17">
        <v>0.53</v>
      </c>
      <c r="OL21" s="17">
        <v>0.53</v>
      </c>
      <c r="OM21" s="17">
        <v>-0.53</v>
      </c>
      <c r="ON21" s="17">
        <v>17</v>
      </c>
      <c r="OO21" s="17">
        <v>13.497</v>
      </c>
      <c r="OP21" s="17">
        <v>13.497</v>
      </c>
      <c r="OQ21" s="17">
        <v>3.5030000000000001</v>
      </c>
      <c r="OR21" s="17">
        <v>0</v>
      </c>
      <c r="OS21" s="17">
        <v>0</v>
      </c>
      <c r="OT21" s="17">
        <v>0</v>
      </c>
      <c r="OU21" s="17">
        <v>0</v>
      </c>
      <c r="OV21" s="17">
        <v>10.7</v>
      </c>
      <c r="OW21" s="17">
        <v>9.5</v>
      </c>
      <c r="OX21" s="17">
        <v>9.5</v>
      </c>
      <c r="OY21" s="17">
        <v>1.2</v>
      </c>
      <c r="OZ21" s="17">
        <v>10.1</v>
      </c>
      <c r="PA21" s="17">
        <v>9</v>
      </c>
      <c r="PB21" s="17">
        <v>9</v>
      </c>
      <c r="PC21" s="17">
        <v>1.1000000000000001</v>
      </c>
      <c r="PD21" s="17">
        <v>1.1000000000000001</v>
      </c>
      <c r="PE21" s="17">
        <v>1.46</v>
      </c>
      <c r="PF21" s="17">
        <v>1.46</v>
      </c>
      <c r="PG21" s="17">
        <v>-0.36</v>
      </c>
      <c r="PH21" s="17">
        <v>0.4</v>
      </c>
      <c r="PI21" s="17">
        <v>1</v>
      </c>
      <c r="PJ21" s="17">
        <v>1</v>
      </c>
      <c r="PK21" s="17">
        <v>-0.6</v>
      </c>
      <c r="PL21" s="17">
        <v>2.2999999999999998</v>
      </c>
      <c r="PM21" s="17">
        <v>2.5</v>
      </c>
      <c r="PN21" s="17">
        <v>2.5</v>
      </c>
      <c r="PO21" s="17">
        <v>-0.2</v>
      </c>
      <c r="PP21" s="17">
        <v>2.6</v>
      </c>
      <c r="PQ21" s="17">
        <v>2.5</v>
      </c>
      <c r="PR21" s="17">
        <v>2.5</v>
      </c>
      <c r="PS21" s="17">
        <v>0.1</v>
      </c>
      <c r="PT21" s="17">
        <v>20.100000000000001</v>
      </c>
      <c r="PU21" s="17">
        <v>19.417480000000001</v>
      </c>
      <c r="PV21" s="17">
        <v>19.417480000000001</v>
      </c>
      <c r="PW21" s="17">
        <v>0.68252000000000002</v>
      </c>
      <c r="PX21" s="17">
        <v>12.2</v>
      </c>
      <c r="PY21" s="17">
        <v>12.621359999999999</v>
      </c>
      <c r="PZ21" s="17">
        <v>12.621359999999999</v>
      </c>
      <c r="QA21" s="17">
        <v>-0.42136000000000001</v>
      </c>
      <c r="QB21" s="17">
        <v>8.4</v>
      </c>
      <c r="QC21" s="17">
        <v>7</v>
      </c>
      <c r="QD21" s="17">
        <v>7</v>
      </c>
      <c r="QE21" s="17">
        <v>1.4</v>
      </c>
      <c r="QF21" s="17">
        <v>3.4</v>
      </c>
      <c r="QG21" s="17">
        <v>3.3</v>
      </c>
      <c r="QH21" s="17">
        <v>3.3</v>
      </c>
      <c r="QI21" s="17">
        <v>0.1</v>
      </c>
      <c r="QJ21" s="17">
        <v>18.5</v>
      </c>
      <c r="QK21" s="17">
        <v>17.961169999999999</v>
      </c>
      <c r="QL21" s="17">
        <v>17.961169999999999</v>
      </c>
      <c r="QM21" s="17">
        <v>0.53883000000000003</v>
      </c>
      <c r="QN21" s="17">
        <v>2.1</v>
      </c>
      <c r="QO21" s="17">
        <v>9.4E-2</v>
      </c>
      <c r="QP21" s="17">
        <v>9.4E-2</v>
      </c>
      <c r="QQ21" s="17">
        <v>2.0059999999999998</v>
      </c>
      <c r="QR21" s="17">
        <v>2.2999999999999998</v>
      </c>
      <c r="QS21" s="17">
        <v>0.05</v>
      </c>
      <c r="QT21" s="17">
        <v>0.05</v>
      </c>
      <c r="QU21" s="17">
        <v>2.25</v>
      </c>
      <c r="QV21" s="17">
        <v>12.9</v>
      </c>
      <c r="QW21" s="17">
        <v>15.292</v>
      </c>
      <c r="QX21" s="17">
        <v>15.292</v>
      </c>
      <c r="QY21" s="17">
        <v>-2.3919999999999999</v>
      </c>
      <c r="QZ21" s="17">
        <v>39.200000000000003</v>
      </c>
      <c r="RA21" s="17">
        <v>15.163</v>
      </c>
      <c r="RB21" s="17">
        <v>15.163</v>
      </c>
      <c r="RC21" s="17">
        <v>24.036999999999999</v>
      </c>
      <c r="RD21" s="17">
        <v>4.5</v>
      </c>
      <c r="RE21" s="17">
        <v>4.2</v>
      </c>
      <c r="RF21" s="17">
        <v>4.2</v>
      </c>
      <c r="RG21" s="17">
        <v>0.3</v>
      </c>
      <c r="RH21" s="17">
        <v>2.2000000000000002</v>
      </c>
      <c r="RI21" s="17">
        <v>2.4</v>
      </c>
      <c r="RJ21" s="17">
        <v>2.4</v>
      </c>
      <c r="RK21" s="17">
        <v>-0.2</v>
      </c>
      <c r="RL21" s="17">
        <v>1.1000000000000001</v>
      </c>
      <c r="RM21" s="17">
        <v>1.2</v>
      </c>
      <c r="RN21" s="17">
        <v>1.2</v>
      </c>
      <c r="RO21" s="17">
        <v>-0.1</v>
      </c>
      <c r="RP21" s="17">
        <v>2.9</v>
      </c>
      <c r="RQ21" s="17">
        <v>2.8</v>
      </c>
      <c r="RR21" s="17">
        <v>2.8</v>
      </c>
      <c r="RS21" s="17">
        <v>0.1</v>
      </c>
      <c r="RT21" s="17">
        <v>0</v>
      </c>
      <c r="RU21" s="17">
        <v>6.8000000000000005E-2</v>
      </c>
      <c r="RV21" s="17">
        <v>6.8000000000000005E-2</v>
      </c>
      <c r="RW21" s="17">
        <v>-6.8000000000000005E-2</v>
      </c>
      <c r="RX21" s="17">
        <v>2.2000000000000002</v>
      </c>
      <c r="RY21" s="17">
        <v>2.16</v>
      </c>
      <c r="RZ21" s="17">
        <v>2.16</v>
      </c>
      <c r="SA21" s="17">
        <v>0.04</v>
      </c>
      <c r="SB21" s="17">
        <v>4.5</v>
      </c>
      <c r="SC21" s="17">
        <v>9.6558600000000006</v>
      </c>
      <c r="SD21" s="17">
        <v>0</v>
      </c>
      <c r="SE21" s="17">
        <v>4.5</v>
      </c>
      <c r="SF21" s="17">
        <v>1.2</v>
      </c>
      <c r="SG21" s="17">
        <v>1.3</v>
      </c>
      <c r="SH21" s="17">
        <v>1.3</v>
      </c>
      <c r="SI21" s="17">
        <v>-0.1</v>
      </c>
      <c r="SJ21" s="17">
        <v>0.3</v>
      </c>
      <c r="SK21" s="17">
        <v>0.4</v>
      </c>
      <c r="SL21" s="17">
        <v>0.4</v>
      </c>
      <c r="SM21" s="17">
        <v>-0.1</v>
      </c>
      <c r="SN21" s="17">
        <v>7.2</v>
      </c>
      <c r="SO21" s="17">
        <v>8.1999999999999993</v>
      </c>
      <c r="SP21" s="17">
        <v>8.1999999999999993</v>
      </c>
      <c r="SQ21" s="17">
        <v>-1</v>
      </c>
      <c r="SR21" s="17">
        <v>2.1</v>
      </c>
      <c r="SS21" s="17">
        <v>4.3</v>
      </c>
      <c r="ST21" s="17">
        <v>4.3</v>
      </c>
      <c r="SU21" s="17">
        <v>-2.2000000000000002</v>
      </c>
      <c r="SV21" s="17">
        <v>4.5999999999999996</v>
      </c>
      <c r="SW21" s="17">
        <v>5.3</v>
      </c>
      <c r="SX21" s="17">
        <v>5.3</v>
      </c>
      <c r="SY21" s="17">
        <v>-0.7</v>
      </c>
      <c r="SZ21" s="17">
        <v>6.8</v>
      </c>
      <c r="TA21" s="17">
        <v>7.3</v>
      </c>
      <c r="TB21" s="17">
        <v>7.3</v>
      </c>
      <c r="TC21" s="17">
        <v>-0.5</v>
      </c>
      <c r="TD21" s="17">
        <v>13.3</v>
      </c>
      <c r="TE21" s="17">
        <v>13.398059999999999</v>
      </c>
      <c r="TF21" s="17">
        <v>13.398059999999999</v>
      </c>
      <c r="TG21" s="17">
        <v>-9.8059999999999994E-2</v>
      </c>
      <c r="TH21" s="17">
        <v>16.5</v>
      </c>
      <c r="TI21" s="17">
        <v>21.1</v>
      </c>
      <c r="TJ21" s="17">
        <v>25.047000000000001</v>
      </c>
      <c r="TK21" s="17">
        <v>-8.5470000000000006</v>
      </c>
      <c r="TL21" s="17">
        <v>12.4</v>
      </c>
      <c r="TM21" s="17">
        <v>9.1</v>
      </c>
      <c r="TN21" s="17">
        <v>8.9689999999999994</v>
      </c>
      <c r="TO21" s="17">
        <v>3.431</v>
      </c>
      <c r="TP21" s="17">
        <v>0.2</v>
      </c>
      <c r="TQ21" s="17">
        <v>0</v>
      </c>
      <c r="TR21" s="17">
        <v>0</v>
      </c>
      <c r="TS21" s="17">
        <v>0.2</v>
      </c>
      <c r="TT21" s="17">
        <v>49.8</v>
      </c>
      <c r="TU21" s="17">
        <v>20.632000000000001</v>
      </c>
      <c r="TV21" s="17">
        <v>20.632000000000001</v>
      </c>
      <c r="TW21" s="17">
        <v>29.167999999999999</v>
      </c>
      <c r="TX21" s="17">
        <v>67.2</v>
      </c>
      <c r="TY21" s="17">
        <v>31.719000000000001</v>
      </c>
      <c r="TZ21" s="17">
        <v>31.719000000000001</v>
      </c>
      <c r="UA21" s="17">
        <v>35.481000000000002</v>
      </c>
      <c r="UB21" s="17">
        <v>6.1</v>
      </c>
      <c r="UC21" s="17">
        <v>2.9769999999999999</v>
      </c>
      <c r="UD21" s="17">
        <v>2.9769999999999999</v>
      </c>
      <c r="UE21" s="17">
        <v>3.1230000000000002</v>
      </c>
      <c r="UF21" s="17">
        <v>5.6</v>
      </c>
      <c r="UG21" s="17">
        <v>2.3109999999999999</v>
      </c>
      <c r="UH21" s="17">
        <v>2.3109999999999999</v>
      </c>
      <c r="UI21" s="17">
        <v>3.2890000000000001</v>
      </c>
      <c r="UJ21" s="17">
        <v>9.5</v>
      </c>
      <c r="UK21" s="17">
        <v>9.5</v>
      </c>
      <c r="UL21" s="17">
        <v>9.5</v>
      </c>
      <c r="UM21" s="17">
        <v>0</v>
      </c>
      <c r="UN21" s="17">
        <v>2.9</v>
      </c>
      <c r="UO21" s="17">
        <v>3</v>
      </c>
      <c r="UP21" s="17">
        <v>3</v>
      </c>
      <c r="UQ21" s="17">
        <v>-0.1</v>
      </c>
      <c r="UR21" s="17">
        <v>6.9</v>
      </c>
      <c r="US21" s="17">
        <v>8.1</v>
      </c>
      <c r="UT21" s="17">
        <v>8.1</v>
      </c>
      <c r="UU21" s="17">
        <v>-1.2</v>
      </c>
      <c r="UV21" s="17">
        <v>4.9000000000000004</v>
      </c>
      <c r="UW21" s="17">
        <v>5</v>
      </c>
      <c r="UX21" s="17">
        <v>5</v>
      </c>
      <c r="UY21" s="17">
        <v>-0.1</v>
      </c>
      <c r="UZ21" s="17">
        <v>5.6</v>
      </c>
      <c r="VA21" s="17">
        <v>5.5</v>
      </c>
      <c r="VB21" s="17">
        <v>5.5</v>
      </c>
      <c r="VC21" s="17">
        <v>0.1</v>
      </c>
      <c r="VD21" s="17">
        <v>5.6</v>
      </c>
      <c r="VE21" s="17">
        <v>5.5</v>
      </c>
      <c r="VF21" s="17">
        <v>5.5</v>
      </c>
      <c r="VG21" s="17">
        <v>0.1</v>
      </c>
      <c r="VH21" s="17">
        <v>14.7</v>
      </c>
      <c r="VI21" s="17">
        <v>9.5709999999999997</v>
      </c>
      <c r="VJ21" s="17">
        <v>9.5709999999999997</v>
      </c>
      <c r="VK21" s="17">
        <v>5.1289999999999996</v>
      </c>
      <c r="VL21" s="17">
        <v>1.6</v>
      </c>
      <c r="VM21" s="17">
        <v>9.327</v>
      </c>
      <c r="VN21" s="17">
        <v>9.327</v>
      </c>
      <c r="VO21" s="17">
        <v>-7.7270000000000003</v>
      </c>
      <c r="VP21" s="17">
        <v>0</v>
      </c>
      <c r="VQ21" s="17">
        <v>0.71399999999999997</v>
      </c>
      <c r="VR21" s="17">
        <v>0.71399999999999997</v>
      </c>
      <c r="VS21" s="17">
        <v>-0.71399999999999997</v>
      </c>
      <c r="VT21" s="17">
        <v>2</v>
      </c>
      <c r="VU21" s="17">
        <v>2.5619999999999998</v>
      </c>
      <c r="VV21" s="17">
        <v>2.5619999999999998</v>
      </c>
      <c r="VW21" s="17">
        <v>-0.56200000000000006</v>
      </c>
      <c r="VX21" s="17">
        <v>0</v>
      </c>
      <c r="VY21" s="17"/>
      <c r="VZ21" s="17">
        <v>0.6</v>
      </c>
      <c r="WA21" s="17">
        <v>-0.6</v>
      </c>
      <c r="WB21" s="17">
        <v>46.5</v>
      </c>
      <c r="WC21" s="17">
        <v>39.031999999999996</v>
      </c>
      <c r="WD21" s="17">
        <v>39.031999999999996</v>
      </c>
      <c r="WE21" s="17">
        <v>7.468</v>
      </c>
      <c r="WF21" s="17">
        <v>43.4</v>
      </c>
      <c r="WG21" s="17">
        <v>15.138</v>
      </c>
      <c r="WH21" s="17">
        <v>15.138</v>
      </c>
      <c r="WI21" s="17">
        <v>28.262</v>
      </c>
      <c r="WJ21" s="17">
        <v>1.5</v>
      </c>
      <c r="WK21" s="17">
        <v>1.5469999999999999</v>
      </c>
      <c r="WL21" s="17">
        <v>1.5469999999999999</v>
      </c>
      <c r="WM21" s="17">
        <v>-4.7E-2</v>
      </c>
      <c r="WN21" s="17">
        <v>0</v>
      </c>
      <c r="WO21" s="17">
        <v>0.11</v>
      </c>
      <c r="WP21" s="17">
        <v>0.11</v>
      </c>
      <c r="WQ21" s="17">
        <v>-0.11</v>
      </c>
      <c r="WR21" s="17">
        <v>10</v>
      </c>
      <c r="WS21" s="17">
        <v>10</v>
      </c>
      <c r="WT21" s="17">
        <v>10</v>
      </c>
      <c r="WU21" s="17">
        <v>0</v>
      </c>
      <c r="WV21" s="17">
        <v>17.899999999999999</v>
      </c>
      <c r="WW21" s="17">
        <v>17.475729999999999</v>
      </c>
      <c r="WX21" s="17">
        <v>17.475729999999999</v>
      </c>
      <c r="WY21" s="17">
        <v>0.42426999999999998</v>
      </c>
      <c r="WZ21" s="17">
        <v>9.6</v>
      </c>
      <c r="XA21" s="17">
        <v>10.8</v>
      </c>
      <c r="XB21" s="17">
        <v>10.8</v>
      </c>
      <c r="XC21" s="17">
        <v>-1.2</v>
      </c>
      <c r="XD21" s="17"/>
      <c r="XE21" s="17"/>
      <c r="XF21" s="17">
        <v>14.66667</v>
      </c>
      <c r="XG21" s="17">
        <v>-14.66667</v>
      </c>
      <c r="XH21" s="17"/>
      <c r="XI21" s="17"/>
      <c r="XJ21" s="17">
        <v>7.3333300000000001</v>
      </c>
      <c r="XK21" s="17">
        <v>-7.3333300000000001</v>
      </c>
      <c r="XL21" s="17">
        <v>0</v>
      </c>
      <c r="XM21" s="17">
        <v>14</v>
      </c>
      <c r="XN21" s="17">
        <v>14</v>
      </c>
      <c r="XO21" s="17">
        <v>-14</v>
      </c>
      <c r="XP21" s="17"/>
      <c r="XQ21" s="17"/>
      <c r="XR21" s="17"/>
      <c r="XS21" s="17">
        <v>0</v>
      </c>
      <c r="XT21" s="17">
        <v>8.08</v>
      </c>
      <c r="XU21" s="17">
        <v>7.66</v>
      </c>
      <c r="XV21" s="17">
        <v>7.66</v>
      </c>
      <c r="XW21" s="17">
        <v>0.42</v>
      </c>
      <c r="XX21" s="17"/>
      <c r="XY21" s="17"/>
      <c r="XZ21" s="17"/>
      <c r="YA21" s="17">
        <v>0</v>
      </c>
      <c r="YB21" s="17"/>
      <c r="YC21" s="17"/>
      <c r="YD21" s="17"/>
      <c r="YE21" s="17">
        <v>0</v>
      </c>
    </row>
    <row r="22" spans="1:655" ht="24" customHeight="1" x14ac:dyDescent="0.3">
      <c r="A22" s="1"/>
      <c r="B22" s="16" t="s">
        <v>55</v>
      </c>
      <c r="C22" s="16" t="s">
        <v>794</v>
      </c>
      <c r="D22" s="17">
        <v>79.7</v>
      </c>
      <c r="E22" s="17">
        <v>94.708510000000004</v>
      </c>
      <c r="F22" s="17">
        <v>90.347790000000003</v>
      </c>
      <c r="G22" s="17">
        <v>-10.647790000000001</v>
      </c>
      <c r="H22" s="17">
        <v>592.4</v>
      </c>
      <c r="I22" s="17">
        <v>594.17128000000002</v>
      </c>
      <c r="J22" s="17">
        <v>594.17128000000002</v>
      </c>
      <c r="K22" s="17">
        <v>-1.77128</v>
      </c>
      <c r="L22" s="17">
        <v>200</v>
      </c>
      <c r="M22" s="17">
        <v>193.29447999999999</v>
      </c>
      <c r="N22" s="17">
        <v>193.29447999999999</v>
      </c>
      <c r="O22" s="17">
        <v>6.7055199999999999</v>
      </c>
      <c r="P22" s="17"/>
      <c r="Q22" s="17"/>
      <c r="R22" s="17"/>
      <c r="S22" s="17">
        <v>0</v>
      </c>
      <c r="T22" s="17"/>
      <c r="U22" s="17"/>
      <c r="V22" s="17"/>
      <c r="W22" s="17">
        <v>0</v>
      </c>
      <c r="X22" s="17">
        <v>12.2</v>
      </c>
      <c r="Y22" s="17">
        <v>12.09104</v>
      </c>
      <c r="Z22" s="17">
        <v>12.09104</v>
      </c>
      <c r="AA22" s="17">
        <v>0.10896</v>
      </c>
      <c r="AB22" s="17">
        <v>87</v>
      </c>
      <c r="AC22" s="17">
        <v>98.391999999999996</v>
      </c>
      <c r="AD22" s="17">
        <v>98.391999999999996</v>
      </c>
      <c r="AE22" s="17">
        <v>-11.391999999999999</v>
      </c>
      <c r="AF22" s="17"/>
      <c r="AG22" s="17"/>
      <c r="AH22" s="17"/>
      <c r="AI22" s="17">
        <v>0</v>
      </c>
      <c r="AJ22" s="17"/>
      <c r="AK22" s="17"/>
      <c r="AL22" s="17"/>
      <c r="AM22" s="17">
        <v>0</v>
      </c>
      <c r="AN22" s="17">
        <v>114.8</v>
      </c>
      <c r="AO22" s="17">
        <v>165.80774</v>
      </c>
      <c r="AP22" s="17">
        <v>135.71778</v>
      </c>
      <c r="AQ22" s="17">
        <v>-20.91778</v>
      </c>
      <c r="AR22" s="17">
        <v>114.5</v>
      </c>
      <c r="AS22" s="17">
        <v>165.80774</v>
      </c>
      <c r="AT22" s="17">
        <v>135.71778</v>
      </c>
      <c r="AU22" s="17">
        <v>-21.217780000000001</v>
      </c>
      <c r="AV22" s="17">
        <v>114.9</v>
      </c>
      <c r="AW22" s="17">
        <v>165.80774</v>
      </c>
      <c r="AX22" s="17">
        <v>135.71778</v>
      </c>
      <c r="AY22" s="17">
        <v>-20.817779999999999</v>
      </c>
      <c r="AZ22" s="17">
        <v>213.6</v>
      </c>
      <c r="BA22" s="17">
        <v>248.71161000000001</v>
      </c>
      <c r="BB22" s="17">
        <v>203.57667000000001</v>
      </c>
      <c r="BC22" s="17">
        <v>10.02333</v>
      </c>
      <c r="BD22" s="17">
        <v>214.9</v>
      </c>
      <c r="BE22" s="17">
        <v>208.28218000000001</v>
      </c>
      <c r="BF22" s="17">
        <v>208.28218000000001</v>
      </c>
      <c r="BG22" s="17">
        <v>6.61782</v>
      </c>
      <c r="BH22" s="17">
        <v>111.5</v>
      </c>
      <c r="BI22" s="17">
        <v>104.14109000000001</v>
      </c>
      <c r="BJ22" s="17">
        <v>104.14109000000001</v>
      </c>
      <c r="BK22" s="17">
        <v>7.3589099999999998</v>
      </c>
      <c r="BL22" s="17">
        <v>85.8</v>
      </c>
      <c r="BM22" s="17">
        <v>248.37821</v>
      </c>
      <c r="BN22" s="17">
        <v>283.37313</v>
      </c>
      <c r="BO22" s="17">
        <v>-197.57312999999999</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140</v>
      </c>
      <c r="CK22" s="17">
        <v>134.00137000000001</v>
      </c>
      <c r="CL22" s="17">
        <v>134.00137000000001</v>
      </c>
      <c r="CM22" s="17">
        <v>5.9986300000000004</v>
      </c>
      <c r="CN22" s="17">
        <v>8.9</v>
      </c>
      <c r="CO22" s="17">
        <v>5.1333399999999996</v>
      </c>
      <c r="CP22" s="17">
        <v>5.1333399999999996</v>
      </c>
      <c r="CQ22" s="17">
        <v>3.7666599999999999</v>
      </c>
      <c r="CR22" s="17">
        <v>5.4</v>
      </c>
      <c r="CS22" s="17">
        <v>2.8177599999999998</v>
      </c>
      <c r="CT22" s="17">
        <v>2.8177599999999998</v>
      </c>
      <c r="CU22" s="17">
        <v>2.5822400000000001</v>
      </c>
      <c r="CV22" s="17"/>
      <c r="CW22" s="17"/>
      <c r="CX22" s="17"/>
      <c r="CY22" s="17">
        <v>0</v>
      </c>
      <c r="CZ22" s="17">
        <v>6.87</v>
      </c>
      <c r="DA22" s="17">
        <v>6.8787000000000003</v>
      </c>
      <c r="DB22" s="17">
        <v>6.8787000000000003</v>
      </c>
      <c r="DC22" s="17">
        <v>-8.6999999999999994E-3</v>
      </c>
      <c r="DD22" s="17">
        <v>10.97</v>
      </c>
      <c r="DE22" s="17">
        <v>12.77125</v>
      </c>
      <c r="DF22" s="17">
        <v>12.77125</v>
      </c>
      <c r="DG22" s="17">
        <v>-1.80125</v>
      </c>
      <c r="DH22" s="17">
        <v>64.91</v>
      </c>
      <c r="DI22" s="17">
        <v>55</v>
      </c>
      <c r="DJ22" s="17">
        <v>69.944130000000001</v>
      </c>
      <c r="DK22" s="17">
        <v>-5.0341300000000002</v>
      </c>
      <c r="DL22" s="17"/>
      <c r="DM22" s="17"/>
      <c r="DN22" s="17"/>
      <c r="DO22" s="17">
        <v>0</v>
      </c>
      <c r="DP22" s="17"/>
      <c r="DQ22" s="17"/>
      <c r="DR22" s="17"/>
      <c r="DS22" s="17">
        <v>0</v>
      </c>
      <c r="DT22" s="17"/>
      <c r="DU22" s="17"/>
      <c r="DV22" s="17"/>
      <c r="DW22" s="17">
        <v>0</v>
      </c>
      <c r="DX22" s="17"/>
      <c r="DY22" s="17"/>
      <c r="DZ22" s="17"/>
      <c r="EA22" s="17">
        <v>0</v>
      </c>
      <c r="EB22" s="17">
        <v>42.8</v>
      </c>
      <c r="EC22" s="17">
        <v>53.670810000000003</v>
      </c>
      <c r="ED22" s="17">
        <v>52.683799999999998</v>
      </c>
      <c r="EE22" s="17">
        <v>-9.8838000000000008</v>
      </c>
      <c r="EF22" s="17">
        <v>101.5</v>
      </c>
      <c r="EG22" s="17">
        <v>110.26321</v>
      </c>
      <c r="EH22" s="17">
        <v>70.972750000000005</v>
      </c>
      <c r="EI22" s="17">
        <v>30.527249999999999</v>
      </c>
      <c r="EJ22" s="17"/>
      <c r="EK22" s="17"/>
      <c r="EL22" s="17"/>
      <c r="EM22" s="17">
        <v>0</v>
      </c>
      <c r="EN22" s="17"/>
      <c r="EO22" s="17"/>
      <c r="EP22" s="17"/>
      <c r="EQ22" s="17">
        <v>0</v>
      </c>
      <c r="ER22" s="17"/>
      <c r="ES22" s="17"/>
      <c r="ET22" s="17"/>
      <c r="EU22" s="17">
        <v>0</v>
      </c>
      <c r="EV22" s="17">
        <v>6.4</v>
      </c>
      <c r="EW22" s="17">
        <v>6.39</v>
      </c>
      <c r="EX22" s="17">
        <v>6.39</v>
      </c>
      <c r="EY22" s="17">
        <v>0.01</v>
      </c>
      <c r="EZ22" s="17">
        <v>0</v>
      </c>
      <c r="FA22" s="17">
        <v>0</v>
      </c>
      <c r="FB22" s="17">
        <v>0</v>
      </c>
      <c r="FC22" s="17">
        <v>0</v>
      </c>
      <c r="FD22" s="17">
        <v>41.8</v>
      </c>
      <c r="FE22" s="17">
        <v>37.482239999999997</v>
      </c>
      <c r="FF22" s="17">
        <v>43.052070000000001</v>
      </c>
      <c r="FG22" s="17">
        <v>-1.25207</v>
      </c>
      <c r="FH22" s="17">
        <v>51.5</v>
      </c>
      <c r="FI22" s="17">
        <v>51.723190000000002</v>
      </c>
      <c r="FJ22" s="17">
        <v>68.4084</v>
      </c>
      <c r="FK22" s="17">
        <v>-16.9084</v>
      </c>
      <c r="FL22" s="17">
        <v>31.9</v>
      </c>
      <c r="FM22" s="17">
        <v>26.400649999999999</v>
      </c>
      <c r="FN22" s="17">
        <v>26.400649999999999</v>
      </c>
      <c r="FO22" s="17">
        <v>5.4993499999999997</v>
      </c>
      <c r="FP22" s="17">
        <v>17.600000000000001</v>
      </c>
      <c r="FQ22" s="17">
        <v>15.80592</v>
      </c>
      <c r="FR22" s="17">
        <v>15.80592</v>
      </c>
      <c r="FS22" s="17">
        <v>1.7940799999999999</v>
      </c>
      <c r="FT22" s="17">
        <v>17.899999999999999</v>
      </c>
      <c r="FU22" s="17">
        <v>19.1068</v>
      </c>
      <c r="FV22" s="17">
        <v>19.1068</v>
      </c>
      <c r="FW22" s="17">
        <v>-1.2068000000000001</v>
      </c>
      <c r="FX22" s="17">
        <v>76</v>
      </c>
      <c r="FY22" s="17">
        <v>73.223380000000006</v>
      </c>
      <c r="FZ22" s="17">
        <v>73.223380000000006</v>
      </c>
      <c r="GA22" s="17">
        <v>2.7766199999999999</v>
      </c>
      <c r="GB22" s="17">
        <v>181.6</v>
      </c>
      <c r="GC22" s="17">
        <v>185.10007999999999</v>
      </c>
      <c r="GD22" s="17">
        <v>164.41973999999999</v>
      </c>
      <c r="GE22" s="17">
        <v>17.180260000000001</v>
      </c>
      <c r="GF22" s="17">
        <v>183.8</v>
      </c>
      <c r="GG22" s="17">
        <v>185.10007999999999</v>
      </c>
      <c r="GH22" s="17">
        <v>164.41973999999999</v>
      </c>
      <c r="GI22" s="17">
        <v>19.38026</v>
      </c>
      <c r="GJ22" s="17">
        <v>180.4</v>
      </c>
      <c r="GK22" s="17">
        <v>185.10007999999999</v>
      </c>
      <c r="GL22" s="17">
        <v>164.41973999999999</v>
      </c>
      <c r="GM22" s="17">
        <v>15.980259999999999</v>
      </c>
      <c r="GN22" s="17">
        <v>42.9</v>
      </c>
      <c r="GO22" s="17">
        <v>36.353740000000002</v>
      </c>
      <c r="GP22" s="17">
        <v>42.284289999999999</v>
      </c>
      <c r="GQ22" s="17">
        <v>0.61570999999999998</v>
      </c>
      <c r="GR22" s="17">
        <v>5.8</v>
      </c>
      <c r="GS22" s="17">
        <v>5.8686699999999998</v>
      </c>
      <c r="GT22" s="17">
        <v>5.8686699999999998</v>
      </c>
      <c r="GU22" s="17">
        <v>-6.8669999999999995E-2</v>
      </c>
      <c r="GV22" s="17">
        <v>1.4</v>
      </c>
      <c r="GW22" s="17">
        <v>6.1567800000000004</v>
      </c>
      <c r="GX22" s="17">
        <v>6.1567800000000004</v>
      </c>
      <c r="GY22" s="17">
        <v>-4.75678</v>
      </c>
      <c r="GZ22" s="17">
        <v>21.3</v>
      </c>
      <c r="HA22" s="17">
        <v>11.930910000000001</v>
      </c>
      <c r="HB22" s="17">
        <v>34.332689999999999</v>
      </c>
      <c r="HC22" s="17">
        <v>-13.032690000000001</v>
      </c>
      <c r="HD22" s="17">
        <v>29.1</v>
      </c>
      <c r="HE22" s="17">
        <v>27.73311</v>
      </c>
      <c r="HF22" s="17">
        <v>30.81456</v>
      </c>
      <c r="HG22" s="17">
        <v>-1.7145600000000001</v>
      </c>
      <c r="HH22" s="17">
        <v>2</v>
      </c>
      <c r="HI22" s="17">
        <v>3.9046599999999998</v>
      </c>
      <c r="HJ22" s="17">
        <v>3.9046599999999998</v>
      </c>
      <c r="HK22" s="17">
        <v>-1.90466</v>
      </c>
      <c r="HL22" s="17">
        <v>0</v>
      </c>
      <c r="HM22" s="17">
        <v>0</v>
      </c>
      <c r="HN22" s="17">
        <v>0</v>
      </c>
      <c r="HO22" s="17">
        <v>0</v>
      </c>
      <c r="HP22" s="17">
        <v>107.2</v>
      </c>
      <c r="HQ22" s="17">
        <v>20.618559999999999</v>
      </c>
      <c r="HR22" s="17">
        <v>20.618559999999999</v>
      </c>
      <c r="HS22" s="17">
        <v>86.581440000000001</v>
      </c>
      <c r="HT22" s="17"/>
      <c r="HU22" s="17"/>
      <c r="HV22" s="17"/>
      <c r="HW22" s="17">
        <v>0</v>
      </c>
      <c r="HX22" s="17"/>
      <c r="HY22" s="17"/>
      <c r="HZ22" s="17"/>
      <c r="IA22" s="17">
        <v>0</v>
      </c>
      <c r="IB22" s="17">
        <v>10.3</v>
      </c>
      <c r="IC22" s="17">
        <v>0</v>
      </c>
      <c r="ID22" s="17">
        <v>0</v>
      </c>
      <c r="IE22" s="17">
        <v>10.3</v>
      </c>
      <c r="IF22" s="17"/>
      <c r="IG22" s="17"/>
      <c r="IH22" s="17"/>
      <c r="II22" s="17">
        <v>0</v>
      </c>
      <c r="IJ22" s="17"/>
      <c r="IK22" s="17"/>
      <c r="IL22" s="17"/>
      <c r="IM22" s="17">
        <v>0</v>
      </c>
      <c r="IN22" s="17">
        <v>47.3</v>
      </c>
      <c r="IO22" s="17">
        <v>48.181449999999998</v>
      </c>
      <c r="IP22" s="17">
        <v>48.181449999999998</v>
      </c>
      <c r="IQ22" s="17">
        <v>-0.88144999999999996</v>
      </c>
      <c r="IR22" s="17"/>
      <c r="IS22" s="17"/>
      <c r="IT22" s="17"/>
      <c r="IU22" s="17">
        <v>0</v>
      </c>
      <c r="IV22" s="17"/>
      <c r="IW22" s="17"/>
      <c r="IX22" s="17"/>
      <c r="IY22" s="17">
        <v>0</v>
      </c>
      <c r="IZ22" s="17"/>
      <c r="JA22" s="17"/>
      <c r="JB22" s="17"/>
      <c r="JC22" s="17">
        <v>0</v>
      </c>
      <c r="JD22" s="17">
        <v>18.100000000000001</v>
      </c>
      <c r="JE22" s="17">
        <v>16.49485</v>
      </c>
      <c r="JF22" s="17">
        <v>23.710740000000001</v>
      </c>
      <c r="JG22" s="17">
        <v>-5.6107399999999998</v>
      </c>
      <c r="JH22" s="17">
        <v>178</v>
      </c>
      <c r="JI22" s="17">
        <v>178.52956</v>
      </c>
      <c r="JJ22" s="17">
        <v>178.52956</v>
      </c>
      <c r="JK22" s="17">
        <v>-0.52956000000000003</v>
      </c>
      <c r="JL22" s="17">
        <v>176.1</v>
      </c>
      <c r="JM22" s="17">
        <v>178.52956</v>
      </c>
      <c r="JN22" s="17">
        <v>178.52956</v>
      </c>
      <c r="JO22" s="17">
        <v>-2.4295599999999999</v>
      </c>
      <c r="JP22" s="17">
        <v>200</v>
      </c>
      <c r="JQ22" s="17">
        <v>178.52956</v>
      </c>
      <c r="JR22" s="17">
        <v>178.52956</v>
      </c>
      <c r="JS22" s="17">
        <v>21.47044</v>
      </c>
      <c r="JT22" s="17">
        <v>275.5</v>
      </c>
      <c r="JU22" s="17">
        <v>267.79433</v>
      </c>
      <c r="JV22" s="17">
        <v>267.79433</v>
      </c>
      <c r="JW22" s="17">
        <v>7.7056699999999996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v>0</v>
      </c>
      <c r="KT22" s="17">
        <v>0</v>
      </c>
      <c r="KU22" s="17">
        <v>0</v>
      </c>
      <c r="KV22" s="17"/>
      <c r="KW22" s="17"/>
      <c r="KX22" s="17"/>
      <c r="KY22" s="17">
        <v>0</v>
      </c>
      <c r="KZ22" s="17"/>
      <c r="LA22" s="17"/>
      <c r="LB22" s="17"/>
      <c r="LC22" s="17">
        <v>0</v>
      </c>
      <c r="LD22" s="17">
        <v>1.2</v>
      </c>
      <c r="LE22" s="17">
        <v>1.1522699999999999</v>
      </c>
      <c r="LF22" s="17">
        <v>1.1522699999999999</v>
      </c>
      <c r="LG22" s="17">
        <v>4.7730000000000002E-2</v>
      </c>
      <c r="LH22" s="17">
        <v>73.599999999999994</v>
      </c>
      <c r="LI22" s="17">
        <v>30.84984</v>
      </c>
      <c r="LJ22" s="17">
        <v>95.787469999999999</v>
      </c>
      <c r="LK22" s="17">
        <v>-22.187470000000001</v>
      </c>
      <c r="LL22" s="17">
        <v>66.400000000000006</v>
      </c>
      <c r="LM22" s="17">
        <v>65.661900000000003</v>
      </c>
      <c r="LN22" s="17">
        <v>76.263339999999999</v>
      </c>
      <c r="LO22" s="17">
        <v>-9.8633400000000009</v>
      </c>
      <c r="LP22" s="17">
        <v>61.4</v>
      </c>
      <c r="LQ22" s="17">
        <v>64.020719999999997</v>
      </c>
      <c r="LR22" s="17">
        <v>67.133979999999994</v>
      </c>
      <c r="LS22" s="17">
        <v>-5.7339799999999999</v>
      </c>
      <c r="LT22" s="17">
        <v>67</v>
      </c>
      <c r="LU22" s="17">
        <v>62.924079999999996</v>
      </c>
      <c r="LV22" s="17">
        <v>65.984009999999998</v>
      </c>
      <c r="LW22" s="17">
        <v>1.0159899999999999</v>
      </c>
      <c r="LX22" s="17">
        <v>0</v>
      </c>
      <c r="LY22" s="17">
        <v>0</v>
      </c>
      <c r="LZ22" s="17">
        <v>0</v>
      </c>
      <c r="MA22" s="17">
        <v>0</v>
      </c>
      <c r="MB22" s="17"/>
      <c r="MC22" s="17"/>
      <c r="MD22" s="17"/>
      <c r="ME22" s="17">
        <v>0</v>
      </c>
      <c r="MF22" s="17"/>
      <c r="MG22" s="17"/>
      <c r="MH22" s="17"/>
      <c r="MI22" s="17">
        <v>0</v>
      </c>
      <c r="MJ22" s="17"/>
      <c r="MK22" s="17"/>
      <c r="ML22" s="17"/>
      <c r="MM22" s="17">
        <v>0</v>
      </c>
      <c r="MN22" s="17">
        <v>134.30000000000001</v>
      </c>
      <c r="MO22" s="17">
        <v>149.77393000000001</v>
      </c>
      <c r="MP22" s="17">
        <v>149.77393000000001</v>
      </c>
      <c r="MQ22" s="17">
        <v>-15.473929999999999</v>
      </c>
      <c r="MR22" s="17">
        <v>133.9</v>
      </c>
      <c r="MS22" s="17">
        <v>149.77393000000001</v>
      </c>
      <c r="MT22" s="17">
        <v>149.77393000000001</v>
      </c>
      <c r="MU22" s="17">
        <v>-15.87393</v>
      </c>
      <c r="MV22" s="17">
        <v>143.80000000000001</v>
      </c>
      <c r="MW22" s="17">
        <v>149.77393000000001</v>
      </c>
      <c r="MX22" s="17">
        <v>149.77393000000001</v>
      </c>
      <c r="MY22" s="17">
        <v>-5.9739300000000002</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c r="NW22" s="17">
        <v>0</v>
      </c>
      <c r="NX22" s="17">
        <v>0</v>
      </c>
      <c r="NY22" s="17"/>
      <c r="NZ22" s="17"/>
      <c r="OA22" s="17">
        <v>0</v>
      </c>
      <c r="OB22" s="17">
        <v>0</v>
      </c>
      <c r="OC22" s="17">
        <v>6.6000000000000003E-2</v>
      </c>
      <c r="OD22" s="17">
        <v>6.6000000000000003E-2</v>
      </c>
      <c r="OE22" s="17">
        <v>-6.6000000000000003E-2</v>
      </c>
      <c r="OF22" s="17">
        <v>36.299999999999997</v>
      </c>
      <c r="OG22" s="17">
        <v>42.2</v>
      </c>
      <c r="OH22" s="17">
        <v>57.972999999999999</v>
      </c>
      <c r="OI22" s="17">
        <v>-21.672999999999998</v>
      </c>
      <c r="OJ22" s="17">
        <v>14.2</v>
      </c>
      <c r="OK22" s="17">
        <v>12.243</v>
      </c>
      <c r="OL22" s="17">
        <v>12.243</v>
      </c>
      <c r="OM22" s="17">
        <v>1.9570000000000001</v>
      </c>
      <c r="ON22" s="17">
        <v>17.600000000000001</v>
      </c>
      <c r="OO22" s="17">
        <v>13.63</v>
      </c>
      <c r="OP22" s="17">
        <v>13.63</v>
      </c>
      <c r="OQ22" s="17">
        <v>3.97</v>
      </c>
      <c r="OR22" s="17">
        <v>0</v>
      </c>
      <c r="OS22" s="17">
        <v>0</v>
      </c>
      <c r="OT22" s="17">
        <v>0</v>
      </c>
      <c r="OU22" s="17">
        <v>0</v>
      </c>
      <c r="OV22" s="17">
        <v>10.9</v>
      </c>
      <c r="OW22" s="17">
        <v>9.5</v>
      </c>
      <c r="OX22" s="17">
        <v>9.5</v>
      </c>
      <c r="OY22" s="17">
        <v>1.4</v>
      </c>
      <c r="OZ22" s="17">
        <v>9.9</v>
      </c>
      <c r="PA22" s="17">
        <v>9</v>
      </c>
      <c r="PB22" s="17">
        <v>9</v>
      </c>
      <c r="PC22" s="17">
        <v>0.9</v>
      </c>
      <c r="PD22" s="17">
        <v>1.2</v>
      </c>
      <c r="PE22" s="17">
        <v>1.46</v>
      </c>
      <c r="PF22" s="17">
        <v>1.46</v>
      </c>
      <c r="PG22" s="17">
        <v>-0.26</v>
      </c>
      <c r="PH22" s="17">
        <v>0.4</v>
      </c>
      <c r="PI22" s="17">
        <v>1</v>
      </c>
      <c r="PJ22" s="17">
        <v>1</v>
      </c>
      <c r="PK22" s="17">
        <v>-0.6</v>
      </c>
      <c r="PL22" s="17">
        <v>2.2000000000000002</v>
      </c>
      <c r="PM22" s="17">
        <v>2.5</v>
      </c>
      <c r="PN22" s="17">
        <v>2.5</v>
      </c>
      <c r="PO22" s="17">
        <v>-0.3</v>
      </c>
      <c r="PP22" s="17">
        <v>2.6</v>
      </c>
      <c r="PQ22" s="17">
        <v>2.5</v>
      </c>
      <c r="PR22" s="17">
        <v>2.5</v>
      </c>
      <c r="PS22" s="17">
        <v>0.1</v>
      </c>
      <c r="PT22" s="17">
        <v>20.399999999999999</v>
      </c>
      <c r="PU22" s="17">
        <v>19.417480000000001</v>
      </c>
      <c r="PV22" s="17">
        <v>19.417480000000001</v>
      </c>
      <c r="PW22" s="17">
        <v>0.98251999999999995</v>
      </c>
      <c r="PX22" s="17">
        <v>12.2</v>
      </c>
      <c r="PY22" s="17">
        <v>12.621359999999999</v>
      </c>
      <c r="PZ22" s="17">
        <v>12.621359999999999</v>
      </c>
      <c r="QA22" s="17">
        <v>-0.42136000000000001</v>
      </c>
      <c r="QB22" s="17">
        <v>8.4</v>
      </c>
      <c r="QC22" s="17">
        <v>7</v>
      </c>
      <c r="QD22" s="17">
        <v>7</v>
      </c>
      <c r="QE22" s="17">
        <v>1.4</v>
      </c>
      <c r="QF22" s="17">
        <v>3.4</v>
      </c>
      <c r="QG22" s="17">
        <v>3.3</v>
      </c>
      <c r="QH22" s="17">
        <v>3.3</v>
      </c>
      <c r="QI22" s="17">
        <v>0.1</v>
      </c>
      <c r="QJ22" s="17">
        <v>18.5</v>
      </c>
      <c r="QK22" s="17">
        <v>17.961169999999999</v>
      </c>
      <c r="QL22" s="17">
        <v>17.961169999999999</v>
      </c>
      <c r="QM22" s="17">
        <v>0.53883000000000003</v>
      </c>
      <c r="QN22" s="17">
        <v>8.1</v>
      </c>
      <c r="QO22" s="17">
        <v>1.7729999999999999</v>
      </c>
      <c r="QP22" s="17">
        <v>1.7729999999999999</v>
      </c>
      <c r="QQ22" s="17">
        <v>6.327</v>
      </c>
      <c r="QR22" s="17">
        <v>9.1</v>
      </c>
      <c r="QS22" s="17">
        <v>0.83899999999999997</v>
      </c>
      <c r="QT22" s="17">
        <v>0.83899999999999997</v>
      </c>
      <c r="QU22" s="17">
        <v>8.2609999999999992</v>
      </c>
      <c r="QV22" s="17">
        <v>11.3</v>
      </c>
      <c r="QW22" s="17">
        <v>15.772</v>
      </c>
      <c r="QX22" s="17">
        <v>15.772</v>
      </c>
      <c r="QY22" s="17">
        <v>-4.4720000000000004</v>
      </c>
      <c r="QZ22" s="17">
        <v>36.1</v>
      </c>
      <c r="RA22" s="17">
        <v>15.262</v>
      </c>
      <c r="RB22" s="17">
        <v>15.262</v>
      </c>
      <c r="RC22" s="17">
        <v>20.838000000000001</v>
      </c>
      <c r="RD22" s="17">
        <v>4.5</v>
      </c>
      <c r="RE22" s="17">
        <v>4.2</v>
      </c>
      <c r="RF22" s="17">
        <v>4.2</v>
      </c>
      <c r="RG22" s="17">
        <v>0.3</v>
      </c>
      <c r="RH22" s="17">
        <v>2.2000000000000002</v>
      </c>
      <c r="RI22" s="17">
        <v>2.4</v>
      </c>
      <c r="RJ22" s="17">
        <v>2.4</v>
      </c>
      <c r="RK22" s="17">
        <v>-0.2</v>
      </c>
      <c r="RL22" s="17">
        <v>1.1000000000000001</v>
      </c>
      <c r="RM22" s="17">
        <v>1.2</v>
      </c>
      <c r="RN22" s="17">
        <v>1.2</v>
      </c>
      <c r="RO22" s="17">
        <v>-0.1</v>
      </c>
      <c r="RP22" s="17">
        <v>2.9</v>
      </c>
      <c r="RQ22" s="17">
        <v>2.8</v>
      </c>
      <c r="RR22" s="17">
        <v>2.8</v>
      </c>
      <c r="RS22" s="17">
        <v>0.1</v>
      </c>
      <c r="RT22" s="17">
        <v>0.4</v>
      </c>
      <c r="RU22" s="17">
        <v>0.44800000000000001</v>
      </c>
      <c r="RV22" s="17">
        <v>0.44800000000000001</v>
      </c>
      <c r="RW22" s="17">
        <v>-4.8000000000000001E-2</v>
      </c>
      <c r="RX22" s="17">
        <v>2.2000000000000002</v>
      </c>
      <c r="RY22" s="17">
        <v>2.16</v>
      </c>
      <c r="RZ22" s="17">
        <v>2.16</v>
      </c>
      <c r="SA22" s="17">
        <v>0.04</v>
      </c>
      <c r="SB22" s="17">
        <v>4.4000000000000004</v>
      </c>
      <c r="SC22" s="17">
        <v>0</v>
      </c>
      <c r="SD22" s="17">
        <v>0</v>
      </c>
      <c r="SE22" s="17">
        <v>4.4000000000000004</v>
      </c>
      <c r="SF22" s="17">
        <v>1.2</v>
      </c>
      <c r="SG22" s="17">
        <v>1.3</v>
      </c>
      <c r="SH22" s="17">
        <v>1.3</v>
      </c>
      <c r="SI22" s="17">
        <v>-0.1</v>
      </c>
      <c r="SJ22" s="17">
        <v>0.3</v>
      </c>
      <c r="SK22" s="17">
        <v>0.4</v>
      </c>
      <c r="SL22" s="17">
        <v>0.4</v>
      </c>
      <c r="SM22" s="17">
        <v>-0.1</v>
      </c>
      <c r="SN22" s="17">
        <v>0</v>
      </c>
      <c r="SO22" s="17">
        <v>8.1999999999999993</v>
      </c>
      <c r="SP22" s="17">
        <v>8.1999999999999993</v>
      </c>
      <c r="SQ22" s="17">
        <v>-8.1999999999999993</v>
      </c>
      <c r="SR22" s="17">
        <v>1.8</v>
      </c>
      <c r="SS22" s="17">
        <v>4.3</v>
      </c>
      <c r="ST22" s="17">
        <v>4.3</v>
      </c>
      <c r="SU22" s="17">
        <v>-2.5</v>
      </c>
      <c r="SV22" s="17">
        <v>5.0999999999999996</v>
      </c>
      <c r="SW22" s="17">
        <v>5.3</v>
      </c>
      <c r="SX22" s="17">
        <v>5.3</v>
      </c>
      <c r="SY22" s="17">
        <v>-0.2</v>
      </c>
      <c r="SZ22" s="17">
        <v>6.9</v>
      </c>
      <c r="TA22" s="17">
        <v>7.3</v>
      </c>
      <c r="TB22" s="17">
        <v>7.3</v>
      </c>
      <c r="TC22" s="17">
        <v>-0.4</v>
      </c>
      <c r="TD22" s="17">
        <v>13</v>
      </c>
      <c r="TE22" s="17">
        <v>13.398059999999999</v>
      </c>
      <c r="TF22" s="17">
        <v>13.398059999999999</v>
      </c>
      <c r="TG22" s="17">
        <v>-0.39806000000000002</v>
      </c>
      <c r="TH22" s="17">
        <v>13.7</v>
      </c>
      <c r="TI22" s="17">
        <v>20.399999999999999</v>
      </c>
      <c r="TJ22" s="17">
        <v>24.367999999999999</v>
      </c>
      <c r="TK22" s="17">
        <v>-10.667999999999999</v>
      </c>
      <c r="TL22" s="17">
        <v>14</v>
      </c>
      <c r="TM22" s="17">
        <v>8.6999999999999993</v>
      </c>
      <c r="TN22" s="17">
        <v>8.7850000000000001</v>
      </c>
      <c r="TO22" s="17">
        <v>5.2149999999999999</v>
      </c>
      <c r="TP22" s="17">
        <v>4.8</v>
      </c>
      <c r="TQ22" s="17">
        <v>0</v>
      </c>
      <c r="TR22" s="17">
        <v>0</v>
      </c>
      <c r="TS22" s="17">
        <v>4.8</v>
      </c>
      <c r="TT22" s="17">
        <v>66.2</v>
      </c>
      <c r="TU22" s="17">
        <v>21.256</v>
      </c>
      <c r="TV22" s="17">
        <v>21.256</v>
      </c>
      <c r="TW22" s="17">
        <v>44.944000000000003</v>
      </c>
      <c r="TX22" s="17">
        <v>73.099999999999994</v>
      </c>
      <c r="TY22" s="17">
        <v>32.103999999999999</v>
      </c>
      <c r="TZ22" s="17">
        <v>32.103999999999999</v>
      </c>
      <c r="UA22" s="17">
        <v>40.996000000000002</v>
      </c>
      <c r="UB22" s="17">
        <v>8</v>
      </c>
      <c r="UC22" s="17">
        <v>3.24</v>
      </c>
      <c r="UD22" s="17">
        <v>3.24</v>
      </c>
      <c r="UE22" s="17">
        <v>4.76</v>
      </c>
      <c r="UF22" s="17">
        <v>5.4</v>
      </c>
      <c r="UG22" s="17">
        <v>2.5459999999999998</v>
      </c>
      <c r="UH22" s="17">
        <v>2.5459999999999998</v>
      </c>
      <c r="UI22" s="17">
        <v>2.8540000000000001</v>
      </c>
      <c r="UJ22" s="17">
        <v>9.5</v>
      </c>
      <c r="UK22" s="17">
        <v>9.5</v>
      </c>
      <c r="UL22" s="17">
        <v>9.5</v>
      </c>
      <c r="UM22" s="17">
        <v>0</v>
      </c>
      <c r="UN22" s="17">
        <v>2.9</v>
      </c>
      <c r="UO22" s="17">
        <v>3</v>
      </c>
      <c r="UP22" s="17">
        <v>3</v>
      </c>
      <c r="UQ22" s="17">
        <v>-0.1</v>
      </c>
      <c r="UR22" s="17">
        <v>7</v>
      </c>
      <c r="US22" s="17">
        <v>8.1</v>
      </c>
      <c r="UT22" s="17">
        <v>8.1</v>
      </c>
      <c r="UU22" s="17">
        <v>-1.1000000000000001</v>
      </c>
      <c r="UV22" s="17">
        <v>4.9000000000000004</v>
      </c>
      <c r="UW22" s="17">
        <v>5</v>
      </c>
      <c r="UX22" s="17">
        <v>5</v>
      </c>
      <c r="UY22" s="17">
        <v>-0.1</v>
      </c>
      <c r="UZ22" s="17">
        <v>5.6</v>
      </c>
      <c r="VA22" s="17">
        <v>5.5</v>
      </c>
      <c r="VB22" s="17">
        <v>5.5</v>
      </c>
      <c r="VC22" s="17">
        <v>0.1</v>
      </c>
      <c r="VD22" s="17">
        <v>5.6</v>
      </c>
      <c r="VE22" s="17">
        <v>5.5</v>
      </c>
      <c r="VF22" s="17">
        <v>5.5</v>
      </c>
      <c r="VG22" s="17">
        <v>0.1</v>
      </c>
      <c r="VH22" s="17">
        <v>12.9</v>
      </c>
      <c r="VI22" s="17">
        <v>9.7940000000000005</v>
      </c>
      <c r="VJ22" s="17">
        <v>9.7940000000000005</v>
      </c>
      <c r="VK22" s="17">
        <v>3.1059999999999999</v>
      </c>
      <c r="VL22" s="17">
        <v>46.5</v>
      </c>
      <c r="VM22" s="17">
        <v>37.841000000000001</v>
      </c>
      <c r="VN22" s="17">
        <v>37.841000000000001</v>
      </c>
      <c r="VO22" s="17">
        <v>8.6590000000000007</v>
      </c>
      <c r="VP22" s="17">
        <v>1.5</v>
      </c>
      <c r="VQ22" s="17">
        <v>6.0190000000000001</v>
      </c>
      <c r="VR22" s="17">
        <v>6.0190000000000001</v>
      </c>
      <c r="VS22" s="17">
        <v>-4.5190000000000001</v>
      </c>
      <c r="VT22" s="17">
        <v>26.3</v>
      </c>
      <c r="VU22" s="17">
        <v>21.202999999999999</v>
      </c>
      <c r="VV22" s="17">
        <v>21.202999999999999</v>
      </c>
      <c r="VW22" s="17">
        <v>5.0970000000000004</v>
      </c>
      <c r="VX22" s="17">
        <v>0</v>
      </c>
      <c r="VY22" s="17"/>
      <c r="VZ22" s="17">
        <v>0.6</v>
      </c>
      <c r="WA22" s="17">
        <v>-0.6</v>
      </c>
      <c r="WB22" s="17">
        <v>71.7</v>
      </c>
      <c r="WC22" s="17">
        <v>43.594000000000001</v>
      </c>
      <c r="WD22" s="17">
        <v>43.594000000000001</v>
      </c>
      <c r="WE22" s="17">
        <v>28.106000000000002</v>
      </c>
      <c r="WF22" s="17">
        <v>64.099999999999994</v>
      </c>
      <c r="WG22" s="17">
        <v>16.251999999999999</v>
      </c>
      <c r="WH22" s="17">
        <v>16.251999999999999</v>
      </c>
      <c r="WI22" s="17">
        <v>47.847999999999999</v>
      </c>
      <c r="WJ22" s="17">
        <v>21.5</v>
      </c>
      <c r="WK22" s="17">
        <v>15.706</v>
      </c>
      <c r="WL22" s="17">
        <v>15.706</v>
      </c>
      <c r="WM22" s="17">
        <v>5.7939999999999996</v>
      </c>
      <c r="WN22" s="17">
        <v>1.5</v>
      </c>
      <c r="WO22" s="17">
        <v>1.4319999999999999</v>
      </c>
      <c r="WP22" s="17">
        <v>1.4319999999999999</v>
      </c>
      <c r="WQ22" s="17">
        <v>6.8000000000000005E-2</v>
      </c>
      <c r="WR22" s="17">
        <v>10</v>
      </c>
      <c r="WS22" s="17">
        <v>10</v>
      </c>
      <c r="WT22" s="17">
        <v>10</v>
      </c>
      <c r="WU22" s="17">
        <v>0</v>
      </c>
      <c r="WV22" s="17">
        <v>17.600000000000001</v>
      </c>
      <c r="WW22" s="17">
        <v>17.475729999999999</v>
      </c>
      <c r="WX22" s="17">
        <v>17.475729999999999</v>
      </c>
      <c r="WY22" s="17">
        <v>0.12427000000000001</v>
      </c>
      <c r="WZ22" s="17">
        <v>9.4</v>
      </c>
      <c r="XA22" s="17">
        <v>10.8</v>
      </c>
      <c r="XB22" s="17">
        <v>10.8</v>
      </c>
      <c r="XC22" s="17">
        <v>-1.4</v>
      </c>
      <c r="XD22" s="17"/>
      <c r="XE22" s="17"/>
      <c r="XF22" s="17">
        <v>14.66667</v>
      </c>
      <c r="XG22" s="17">
        <v>-14.66667</v>
      </c>
      <c r="XH22" s="17"/>
      <c r="XI22" s="17"/>
      <c r="XJ22" s="17">
        <v>7.3333300000000001</v>
      </c>
      <c r="XK22" s="17">
        <v>-7.3333300000000001</v>
      </c>
      <c r="XL22" s="17">
        <v>0</v>
      </c>
      <c r="XM22" s="17">
        <v>14</v>
      </c>
      <c r="XN22" s="17">
        <v>14</v>
      </c>
      <c r="XO22" s="17">
        <v>-14</v>
      </c>
      <c r="XP22" s="17"/>
      <c r="XQ22" s="17"/>
      <c r="XR22" s="17"/>
      <c r="XS22" s="17">
        <v>0</v>
      </c>
      <c r="XT22" s="17">
        <v>8.36</v>
      </c>
      <c r="XU22" s="17">
        <v>7.66</v>
      </c>
      <c r="XV22" s="17">
        <v>7.66</v>
      </c>
      <c r="XW22" s="17">
        <v>0.7</v>
      </c>
      <c r="XX22" s="17"/>
      <c r="XY22" s="17"/>
      <c r="XZ22" s="17"/>
      <c r="YA22" s="17">
        <v>0</v>
      </c>
      <c r="YB22" s="17"/>
      <c r="YC22" s="17"/>
      <c r="YD22" s="17"/>
      <c r="YE22" s="17">
        <v>0</v>
      </c>
    </row>
    <row r="23" spans="1:655" ht="24" customHeight="1" x14ac:dyDescent="0.3">
      <c r="A23" s="1"/>
      <c r="B23" s="16" t="s">
        <v>55</v>
      </c>
      <c r="C23" s="16" t="s">
        <v>795</v>
      </c>
      <c r="D23" s="17">
        <v>70.3</v>
      </c>
      <c r="E23" s="17">
        <v>81.603920000000002</v>
      </c>
      <c r="F23" s="17">
        <v>67.411789999999996</v>
      </c>
      <c r="G23" s="17">
        <v>2.8882099999999999</v>
      </c>
      <c r="H23" s="17">
        <v>591.4</v>
      </c>
      <c r="I23" s="17">
        <v>594.17128000000002</v>
      </c>
      <c r="J23" s="17">
        <v>594.17128000000002</v>
      </c>
      <c r="K23" s="17">
        <v>-2.77128</v>
      </c>
      <c r="L23" s="17">
        <v>200.4</v>
      </c>
      <c r="M23" s="17">
        <v>193.29447999999999</v>
      </c>
      <c r="N23" s="17">
        <v>193.29447999999999</v>
      </c>
      <c r="O23" s="17">
        <v>7.1055200000000003</v>
      </c>
      <c r="P23" s="17"/>
      <c r="Q23" s="17"/>
      <c r="R23" s="17"/>
      <c r="S23" s="17">
        <v>0</v>
      </c>
      <c r="T23" s="17"/>
      <c r="U23" s="17"/>
      <c r="V23" s="17"/>
      <c r="W23" s="17">
        <v>0</v>
      </c>
      <c r="X23" s="17">
        <v>11.8</v>
      </c>
      <c r="Y23" s="17">
        <v>12.09104</v>
      </c>
      <c r="Z23" s="17">
        <v>12.09104</v>
      </c>
      <c r="AA23" s="17">
        <v>-0.29104000000000002</v>
      </c>
      <c r="AB23" s="17">
        <v>87.5</v>
      </c>
      <c r="AC23" s="17">
        <v>98.391999999999996</v>
      </c>
      <c r="AD23" s="17">
        <v>98.391999999999996</v>
      </c>
      <c r="AE23" s="17">
        <v>-10.891999999999999</v>
      </c>
      <c r="AF23" s="17"/>
      <c r="AG23" s="17"/>
      <c r="AH23" s="17"/>
      <c r="AI23" s="17">
        <v>0</v>
      </c>
      <c r="AJ23" s="17"/>
      <c r="AK23" s="17"/>
      <c r="AL23" s="17"/>
      <c r="AM23" s="17">
        <v>0</v>
      </c>
      <c r="AN23" s="17">
        <v>104.5</v>
      </c>
      <c r="AO23" s="17">
        <v>162.60262</v>
      </c>
      <c r="AP23" s="17">
        <v>135.71778</v>
      </c>
      <c r="AQ23" s="17">
        <v>-31.217780000000001</v>
      </c>
      <c r="AR23" s="17">
        <v>104.6</v>
      </c>
      <c r="AS23" s="17">
        <v>162.60262</v>
      </c>
      <c r="AT23" s="17">
        <v>135.71778</v>
      </c>
      <c r="AU23" s="17">
        <v>-31.11778</v>
      </c>
      <c r="AV23" s="17">
        <v>104.7</v>
      </c>
      <c r="AW23" s="17">
        <v>162.60262</v>
      </c>
      <c r="AX23" s="17">
        <v>135.71778</v>
      </c>
      <c r="AY23" s="17">
        <v>-31.017779999999998</v>
      </c>
      <c r="AZ23" s="17">
        <v>219.8</v>
      </c>
      <c r="BA23" s="17">
        <v>243.90393</v>
      </c>
      <c r="BB23" s="17">
        <v>203.57667000000001</v>
      </c>
      <c r="BC23" s="17">
        <v>16.223330000000001</v>
      </c>
      <c r="BD23" s="17">
        <v>216.2</v>
      </c>
      <c r="BE23" s="17">
        <v>208.28218000000001</v>
      </c>
      <c r="BF23" s="17">
        <v>208.28218000000001</v>
      </c>
      <c r="BG23" s="17">
        <v>7.9178199999999999</v>
      </c>
      <c r="BH23" s="17">
        <v>111.4</v>
      </c>
      <c r="BI23" s="17">
        <v>104.14109000000001</v>
      </c>
      <c r="BJ23" s="17">
        <v>104.14109000000001</v>
      </c>
      <c r="BK23" s="17">
        <v>7.2589100000000002</v>
      </c>
      <c r="BL23" s="17">
        <v>84.5</v>
      </c>
      <c r="BM23" s="17">
        <v>161.70191</v>
      </c>
      <c r="BN23" s="17">
        <v>196.43567999999999</v>
      </c>
      <c r="BO23" s="17">
        <v>-111.93568</v>
      </c>
      <c r="BP23" s="17">
        <v>4.2</v>
      </c>
      <c r="BQ23" s="17">
        <v>4.4318400000000002</v>
      </c>
      <c r="BR23" s="17">
        <v>4.4318400000000002</v>
      </c>
      <c r="BS23" s="17">
        <v>-0.23183999999999999</v>
      </c>
      <c r="BT23" s="17"/>
      <c r="BU23" s="17"/>
      <c r="BV23" s="17"/>
      <c r="BW23" s="17">
        <v>0</v>
      </c>
      <c r="BX23" s="17"/>
      <c r="BY23" s="17"/>
      <c r="BZ23" s="17"/>
      <c r="CA23" s="17">
        <v>0</v>
      </c>
      <c r="CB23" s="17"/>
      <c r="CC23" s="17"/>
      <c r="CD23" s="17"/>
      <c r="CE23" s="17">
        <v>0</v>
      </c>
      <c r="CF23" s="17"/>
      <c r="CG23" s="17"/>
      <c r="CH23" s="17"/>
      <c r="CI23" s="17">
        <v>0</v>
      </c>
      <c r="CJ23" s="17">
        <v>135.4</v>
      </c>
      <c r="CK23" s="17">
        <v>134.00137000000001</v>
      </c>
      <c r="CL23" s="17">
        <v>134.00137000000001</v>
      </c>
      <c r="CM23" s="17">
        <v>1.39863</v>
      </c>
      <c r="CN23" s="17">
        <v>7.3</v>
      </c>
      <c r="CO23" s="17">
        <v>5.1333399999999996</v>
      </c>
      <c r="CP23" s="17">
        <v>5.1333399999999996</v>
      </c>
      <c r="CQ23" s="17">
        <v>2.1666599999999998</v>
      </c>
      <c r="CR23" s="17">
        <v>5.0999999999999996</v>
      </c>
      <c r="CS23" s="17">
        <v>2.8177599999999998</v>
      </c>
      <c r="CT23" s="17">
        <v>2.8177599999999998</v>
      </c>
      <c r="CU23" s="17">
        <v>2.2822399999999998</v>
      </c>
      <c r="CV23" s="17"/>
      <c r="CW23" s="17"/>
      <c r="CX23" s="17"/>
      <c r="CY23" s="17">
        <v>0</v>
      </c>
      <c r="CZ23" s="17">
        <v>6.84</v>
      </c>
      <c r="DA23" s="17">
        <v>6.8787000000000003</v>
      </c>
      <c r="DB23" s="17">
        <v>6.8787000000000003</v>
      </c>
      <c r="DC23" s="17">
        <v>-3.8699999999999998E-2</v>
      </c>
      <c r="DD23" s="17">
        <v>9.85</v>
      </c>
      <c r="DE23" s="17">
        <v>12.77125</v>
      </c>
      <c r="DF23" s="17">
        <v>12.77125</v>
      </c>
      <c r="DG23" s="17">
        <v>-2.9212500000000001</v>
      </c>
      <c r="DH23" s="17">
        <v>64.33</v>
      </c>
      <c r="DI23" s="17">
        <v>55</v>
      </c>
      <c r="DJ23" s="17">
        <v>69.944130000000001</v>
      </c>
      <c r="DK23" s="17">
        <v>-5.6141300000000003</v>
      </c>
      <c r="DL23" s="17"/>
      <c r="DM23" s="17"/>
      <c r="DN23" s="17"/>
      <c r="DO23" s="17">
        <v>0</v>
      </c>
      <c r="DP23" s="17"/>
      <c r="DQ23" s="17"/>
      <c r="DR23" s="17"/>
      <c r="DS23" s="17">
        <v>0</v>
      </c>
      <c r="DT23" s="17"/>
      <c r="DU23" s="17"/>
      <c r="DV23" s="17"/>
      <c r="DW23" s="17">
        <v>0</v>
      </c>
      <c r="DX23" s="17"/>
      <c r="DY23" s="17"/>
      <c r="DZ23" s="17"/>
      <c r="EA23" s="17">
        <v>0</v>
      </c>
      <c r="EB23" s="17">
        <v>41.3</v>
      </c>
      <c r="EC23" s="17">
        <v>43.23021</v>
      </c>
      <c r="ED23" s="17">
        <v>48.47381</v>
      </c>
      <c r="EE23" s="17">
        <v>-7.1738099999999996</v>
      </c>
      <c r="EF23" s="17">
        <v>103</v>
      </c>
      <c r="EG23" s="17">
        <v>110.26321</v>
      </c>
      <c r="EH23" s="17">
        <v>76.771789999999996</v>
      </c>
      <c r="EI23" s="17">
        <v>26.228210000000001</v>
      </c>
      <c r="EJ23" s="17"/>
      <c r="EK23" s="17"/>
      <c r="EL23" s="17"/>
      <c r="EM23" s="17">
        <v>0</v>
      </c>
      <c r="EN23" s="17"/>
      <c r="EO23" s="17"/>
      <c r="EP23" s="17"/>
      <c r="EQ23" s="17">
        <v>0</v>
      </c>
      <c r="ER23" s="17"/>
      <c r="ES23" s="17"/>
      <c r="ET23" s="17"/>
      <c r="EU23" s="17">
        <v>0</v>
      </c>
      <c r="EV23" s="17">
        <v>6.4</v>
      </c>
      <c r="EW23" s="17">
        <v>6.39</v>
      </c>
      <c r="EX23" s="17">
        <v>6.39</v>
      </c>
      <c r="EY23" s="17">
        <v>0.01</v>
      </c>
      <c r="EZ23" s="17">
        <v>0</v>
      </c>
      <c r="FA23" s="17">
        <v>0</v>
      </c>
      <c r="FB23" s="17">
        <v>144.32990000000001</v>
      </c>
      <c r="FC23" s="17">
        <v>-144.32990000000001</v>
      </c>
      <c r="FD23" s="17">
        <v>42.5</v>
      </c>
      <c r="FE23" s="17">
        <v>37.482239999999997</v>
      </c>
      <c r="FF23" s="17">
        <v>43.052070000000001</v>
      </c>
      <c r="FG23" s="17">
        <v>-0.55206999999999995</v>
      </c>
      <c r="FH23" s="17">
        <v>44.2</v>
      </c>
      <c r="FI23" s="17">
        <v>45.153860000000002</v>
      </c>
      <c r="FJ23" s="17">
        <v>0</v>
      </c>
      <c r="FK23" s="17">
        <v>44.2</v>
      </c>
      <c r="FL23" s="17">
        <v>28.6</v>
      </c>
      <c r="FM23" s="17">
        <v>26.400649999999999</v>
      </c>
      <c r="FN23" s="17">
        <v>26.400649999999999</v>
      </c>
      <c r="FO23" s="17">
        <v>2.1993499999999999</v>
      </c>
      <c r="FP23" s="17">
        <v>17.8</v>
      </c>
      <c r="FQ23" s="17">
        <v>15.80592</v>
      </c>
      <c r="FR23" s="17">
        <v>15.80592</v>
      </c>
      <c r="FS23" s="17">
        <v>1.9940800000000001</v>
      </c>
      <c r="FT23" s="17">
        <v>17.8</v>
      </c>
      <c r="FU23" s="17">
        <v>19.1068</v>
      </c>
      <c r="FV23" s="17">
        <v>19.1068</v>
      </c>
      <c r="FW23" s="17">
        <v>-1.3068</v>
      </c>
      <c r="FX23" s="17">
        <v>71.7</v>
      </c>
      <c r="FY23" s="17">
        <v>73.223380000000006</v>
      </c>
      <c r="FZ23" s="17">
        <v>73.223380000000006</v>
      </c>
      <c r="GA23" s="17">
        <v>-1.52338</v>
      </c>
      <c r="GB23" s="17">
        <v>119.8</v>
      </c>
      <c r="GC23" s="17">
        <v>185.10007999999999</v>
      </c>
      <c r="GD23" s="17">
        <v>132.72743</v>
      </c>
      <c r="GE23" s="17">
        <v>-12.927429999999999</v>
      </c>
      <c r="GF23" s="17">
        <v>120</v>
      </c>
      <c r="GG23" s="17">
        <v>185.10007999999999</v>
      </c>
      <c r="GH23" s="17">
        <v>132.72743</v>
      </c>
      <c r="GI23" s="17">
        <v>-12.72743</v>
      </c>
      <c r="GJ23" s="17">
        <v>151.30000000000001</v>
      </c>
      <c r="GK23" s="17">
        <v>185.10007999999999</v>
      </c>
      <c r="GL23" s="17">
        <v>132.72743</v>
      </c>
      <c r="GM23" s="17">
        <v>18.572569999999999</v>
      </c>
      <c r="GN23" s="17">
        <v>42.3</v>
      </c>
      <c r="GO23" s="17">
        <v>36.353740000000002</v>
      </c>
      <c r="GP23" s="17">
        <v>36.353740000000002</v>
      </c>
      <c r="GQ23" s="17">
        <v>5.9462599999999997</v>
      </c>
      <c r="GR23" s="17">
        <v>5.8</v>
      </c>
      <c r="GS23" s="17">
        <v>5.8686699999999998</v>
      </c>
      <c r="GT23" s="17">
        <v>5.8686699999999998</v>
      </c>
      <c r="GU23" s="17">
        <v>-6.8669999999999995E-2</v>
      </c>
      <c r="GV23" s="17">
        <v>1.5</v>
      </c>
      <c r="GW23" s="17">
        <v>6.1567800000000004</v>
      </c>
      <c r="GX23" s="17">
        <v>6.1567800000000004</v>
      </c>
      <c r="GY23" s="17">
        <v>-4.6567800000000004</v>
      </c>
      <c r="GZ23" s="17">
        <v>19.899999999999999</v>
      </c>
      <c r="HA23" s="17">
        <v>34.47804</v>
      </c>
      <c r="HB23" s="17">
        <v>34.020620000000001</v>
      </c>
      <c r="HC23" s="17">
        <v>-14.120620000000001</v>
      </c>
      <c r="HD23" s="17">
        <v>25</v>
      </c>
      <c r="HE23" s="17">
        <v>27.73311</v>
      </c>
      <c r="HF23" s="17">
        <v>30.81456</v>
      </c>
      <c r="HG23" s="17">
        <v>-5.8145600000000002</v>
      </c>
      <c r="HH23" s="17">
        <v>2</v>
      </c>
      <c r="HI23" s="17">
        <v>3.9046599999999998</v>
      </c>
      <c r="HJ23" s="17">
        <v>3.9046599999999998</v>
      </c>
      <c r="HK23" s="17">
        <v>-1.90466</v>
      </c>
      <c r="HL23" s="17">
        <v>0</v>
      </c>
      <c r="HM23" s="17">
        <v>0</v>
      </c>
      <c r="HN23" s="17">
        <v>0</v>
      </c>
      <c r="HO23" s="17">
        <v>0</v>
      </c>
      <c r="HP23" s="17">
        <v>103.2</v>
      </c>
      <c r="HQ23" s="17">
        <v>20.618559999999999</v>
      </c>
      <c r="HR23" s="17">
        <v>20.618559999999999</v>
      </c>
      <c r="HS23" s="17">
        <v>82.581440000000001</v>
      </c>
      <c r="HT23" s="17"/>
      <c r="HU23" s="17"/>
      <c r="HV23" s="17"/>
      <c r="HW23" s="17">
        <v>0</v>
      </c>
      <c r="HX23" s="17"/>
      <c r="HY23" s="17"/>
      <c r="HZ23" s="17"/>
      <c r="IA23" s="17">
        <v>0</v>
      </c>
      <c r="IB23" s="17">
        <v>9.9</v>
      </c>
      <c r="IC23" s="17">
        <v>0</v>
      </c>
      <c r="ID23" s="17">
        <v>0</v>
      </c>
      <c r="IE23" s="17">
        <v>9.9</v>
      </c>
      <c r="IF23" s="17"/>
      <c r="IG23" s="17"/>
      <c r="IH23" s="17"/>
      <c r="II23" s="17">
        <v>0</v>
      </c>
      <c r="IJ23" s="17"/>
      <c r="IK23" s="17"/>
      <c r="IL23" s="17"/>
      <c r="IM23" s="17">
        <v>0</v>
      </c>
      <c r="IN23" s="17">
        <v>46.8</v>
      </c>
      <c r="IO23" s="17">
        <v>48.181449999999998</v>
      </c>
      <c r="IP23" s="17">
        <v>48.181449999999998</v>
      </c>
      <c r="IQ23" s="17">
        <v>-1.3814500000000001</v>
      </c>
      <c r="IR23" s="17"/>
      <c r="IS23" s="17"/>
      <c r="IT23" s="17"/>
      <c r="IU23" s="17">
        <v>0</v>
      </c>
      <c r="IV23" s="17"/>
      <c r="IW23" s="17"/>
      <c r="IX23" s="17"/>
      <c r="IY23" s="17">
        <v>0</v>
      </c>
      <c r="IZ23" s="17"/>
      <c r="JA23" s="17"/>
      <c r="JB23" s="17"/>
      <c r="JC23" s="17">
        <v>0</v>
      </c>
      <c r="JD23" s="17">
        <v>17.7</v>
      </c>
      <c r="JE23" s="17">
        <v>16.49485</v>
      </c>
      <c r="JF23" s="17">
        <v>16.49485</v>
      </c>
      <c r="JG23" s="17">
        <v>1.2051499999999999</v>
      </c>
      <c r="JH23" s="17">
        <v>178.1</v>
      </c>
      <c r="JI23" s="17">
        <v>178.52956</v>
      </c>
      <c r="JJ23" s="17">
        <v>178.52956</v>
      </c>
      <c r="JK23" s="17">
        <v>-0.42956</v>
      </c>
      <c r="JL23" s="17">
        <v>176.1</v>
      </c>
      <c r="JM23" s="17">
        <v>178.52956</v>
      </c>
      <c r="JN23" s="17">
        <v>178.52956</v>
      </c>
      <c r="JO23" s="17">
        <v>-2.4295599999999999</v>
      </c>
      <c r="JP23" s="17">
        <v>200</v>
      </c>
      <c r="JQ23" s="17">
        <v>178.52956</v>
      </c>
      <c r="JR23" s="17">
        <v>178.52956</v>
      </c>
      <c r="JS23" s="17">
        <v>21.47044</v>
      </c>
      <c r="JT23" s="17">
        <v>275.39999999999998</v>
      </c>
      <c r="JU23" s="17">
        <v>267.79433</v>
      </c>
      <c r="JV23" s="17">
        <v>267.79433</v>
      </c>
      <c r="JW23" s="17">
        <v>7.6056699999999999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v>0</v>
      </c>
      <c r="KT23" s="17">
        <v>0</v>
      </c>
      <c r="KU23" s="17">
        <v>0</v>
      </c>
      <c r="KV23" s="17"/>
      <c r="KW23" s="17"/>
      <c r="KX23" s="17"/>
      <c r="KY23" s="17">
        <v>0</v>
      </c>
      <c r="KZ23" s="17"/>
      <c r="LA23" s="17"/>
      <c r="LB23" s="17"/>
      <c r="LC23" s="17">
        <v>0</v>
      </c>
      <c r="LD23" s="17">
        <v>1.2</v>
      </c>
      <c r="LE23" s="17">
        <v>1.1522699999999999</v>
      </c>
      <c r="LF23" s="17">
        <v>1.1522699999999999</v>
      </c>
      <c r="LG23" s="17">
        <v>4.7730000000000002E-2</v>
      </c>
      <c r="LH23" s="17">
        <v>66.7</v>
      </c>
      <c r="LI23" s="17">
        <v>29.3188</v>
      </c>
      <c r="LJ23" s="17">
        <v>117.80412</v>
      </c>
      <c r="LK23" s="17">
        <v>-51.104120000000002</v>
      </c>
      <c r="LL23" s="17">
        <v>72.400000000000006</v>
      </c>
      <c r="LM23" s="17">
        <v>59.769840000000002</v>
      </c>
      <c r="LN23" s="17">
        <v>71.457560000000001</v>
      </c>
      <c r="LO23" s="17">
        <v>0.94244000000000006</v>
      </c>
      <c r="LP23" s="17">
        <v>60.4</v>
      </c>
      <c r="LQ23" s="17">
        <v>61.232039999999998</v>
      </c>
      <c r="LR23" s="17">
        <v>67.133979999999994</v>
      </c>
      <c r="LS23" s="17">
        <v>-6.7339799999999999</v>
      </c>
      <c r="LT23" s="17">
        <v>66.7</v>
      </c>
      <c r="LU23" s="17">
        <v>60.183169999999997</v>
      </c>
      <c r="LV23" s="17">
        <v>65.984009999999998</v>
      </c>
      <c r="LW23" s="17">
        <v>0.71599000000000002</v>
      </c>
      <c r="LX23" s="17">
        <v>0</v>
      </c>
      <c r="LY23" s="17">
        <v>0</v>
      </c>
      <c r="LZ23" s="17">
        <v>0</v>
      </c>
      <c r="MA23" s="17">
        <v>0</v>
      </c>
      <c r="MB23" s="17"/>
      <c r="MC23" s="17"/>
      <c r="MD23" s="17"/>
      <c r="ME23" s="17">
        <v>0</v>
      </c>
      <c r="MF23" s="17"/>
      <c r="MG23" s="17"/>
      <c r="MH23" s="17"/>
      <c r="MI23" s="17">
        <v>0</v>
      </c>
      <c r="MJ23" s="17"/>
      <c r="MK23" s="17"/>
      <c r="ML23" s="17"/>
      <c r="MM23" s="17">
        <v>0</v>
      </c>
      <c r="MN23" s="17">
        <v>102.4</v>
      </c>
      <c r="MO23" s="17">
        <v>149.77393000000001</v>
      </c>
      <c r="MP23" s="17">
        <v>149.77393000000001</v>
      </c>
      <c r="MQ23" s="17">
        <v>-47.373930000000001</v>
      </c>
      <c r="MR23" s="17">
        <v>101.8</v>
      </c>
      <c r="MS23" s="17">
        <v>149.77393000000001</v>
      </c>
      <c r="MT23" s="17">
        <v>149.77393000000001</v>
      </c>
      <c r="MU23" s="17">
        <v>-47.973930000000003</v>
      </c>
      <c r="MV23" s="17">
        <v>120.9</v>
      </c>
      <c r="MW23" s="17">
        <v>149.77393000000001</v>
      </c>
      <c r="MX23" s="17">
        <v>149.77393000000001</v>
      </c>
      <c r="MY23" s="17">
        <v>-28.873930000000001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v>
      </c>
      <c r="NU23" s="17"/>
      <c r="NV23" s="17"/>
      <c r="NW23" s="17">
        <v>0</v>
      </c>
      <c r="NX23" s="17">
        <v>0</v>
      </c>
      <c r="NY23" s="17"/>
      <c r="NZ23" s="17"/>
      <c r="OA23" s="17">
        <v>0</v>
      </c>
      <c r="OB23" s="17">
        <v>0</v>
      </c>
      <c r="OC23" s="17">
        <v>7.9000000000000001E-2</v>
      </c>
      <c r="OD23" s="17">
        <v>7.9000000000000001E-2</v>
      </c>
      <c r="OE23" s="17">
        <v>-7.9000000000000001E-2</v>
      </c>
      <c r="OF23" s="17">
        <v>45.8</v>
      </c>
      <c r="OG23" s="17">
        <v>41.7</v>
      </c>
      <c r="OH23" s="17">
        <v>58.701999999999998</v>
      </c>
      <c r="OI23" s="17">
        <v>-12.901999999999999</v>
      </c>
      <c r="OJ23" s="17">
        <v>35.9</v>
      </c>
      <c r="OK23" s="17">
        <v>30.477</v>
      </c>
      <c r="OL23" s="17">
        <v>30.477</v>
      </c>
      <c r="OM23" s="17">
        <v>5.423</v>
      </c>
      <c r="ON23" s="17">
        <v>17.7</v>
      </c>
      <c r="OO23" s="17">
        <v>13.73</v>
      </c>
      <c r="OP23" s="17">
        <v>13.73</v>
      </c>
      <c r="OQ23" s="17">
        <v>3.97</v>
      </c>
      <c r="OR23" s="17">
        <v>0</v>
      </c>
      <c r="OS23" s="17">
        <v>0</v>
      </c>
      <c r="OT23" s="17">
        <v>0</v>
      </c>
      <c r="OU23" s="17">
        <v>0</v>
      </c>
      <c r="OV23" s="17">
        <v>10.9</v>
      </c>
      <c r="OW23" s="17">
        <v>9.5</v>
      </c>
      <c r="OX23" s="17">
        <v>9.5</v>
      </c>
      <c r="OY23" s="17">
        <v>1.4</v>
      </c>
      <c r="OZ23" s="17">
        <v>10</v>
      </c>
      <c r="PA23" s="17">
        <v>9</v>
      </c>
      <c r="PB23" s="17">
        <v>9</v>
      </c>
      <c r="PC23" s="17">
        <v>1</v>
      </c>
      <c r="PD23" s="17">
        <v>1.1000000000000001</v>
      </c>
      <c r="PE23" s="17">
        <v>1.46</v>
      </c>
      <c r="PF23" s="17">
        <v>1.46</v>
      </c>
      <c r="PG23" s="17">
        <v>-0.36</v>
      </c>
      <c r="PH23" s="17">
        <v>0.4</v>
      </c>
      <c r="PI23" s="17">
        <v>1</v>
      </c>
      <c r="PJ23" s="17">
        <v>1</v>
      </c>
      <c r="PK23" s="17">
        <v>-0.6</v>
      </c>
      <c r="PL23" s="17">
        <v>2.2000000000000002</v>
      </c>
      <c r="PM23" s="17">
        <v>2.5</v>
      </c>
      <c r="PN23" s="17">
        <v>2.5</v>
      </c>
      <c r="PO23" s="17">
        <v>-0.3</v>
      </c>
      <c r="PP23" s="17">
        <v>2.6</v>
      </c>
      <c r="PQ23" s="17">
        <v>2.5</v>
      </c>
      <c r="PR23" s="17">
        <v>2.5</v>
      </c>
      <c r="PS23" s="17">
        <v>0.1</v>
      </c>
      <c r="PT23" s="17">
        <v>20</v>
      </c>
      <c r="PU23" s="17">
        <v>19.417480000000001</v>
      </c>
      <c r="PV23" s="17">
        <v>19.417480000000001</v>
      </c>
      <c r="PW23" s="17">
        <v>0.58252000000000004</v>
      </c>
      <c r="PX23" s="17">
        <v>12.2</v>
      </c>
      <c r="PY23" s="17">
        <v>12.621359999999999</v>
      </c>
      <c r="PZ23" s="17">
        <v>12.621359999999999</v>
      </c>
      <c r="QA23" s="17">
        <v>-0.42136000000000001</v>
      </c>
      <c r="QB23" s="17">
        <v>8.4</v>
      </c>
      <c r="QC23" s="17">
        <v>7</v>
      </c>
      <c r="QD23" s="17">
        <v>7</v>
      </c>
      <c r="QE23" s="17">
        <v>1.4</v>
      </c>
      <c r="QF23" s="17">
        <v>3.4</v>
      </c>
      <c r="QG23" s="17">
        <v>3.3</v>
      </c>
      <c r="QH23" s="17">
        <v>3.3</v>
      </c>
      <c r="QI23" s="17">
        <v>0.1</v>
      </c>
      <c r="QJ23" s="17">
        <v>18.5</v>
      </c>
      <c r="QK23" s="17">
        <v>17.961169999999999</v>
      </c>
      <c r="QL23" s="17">
        <v>17.961169999999999</v>
      </c>
      <c r="QM23" s="17">
        <v>0.53883000000000003</v>
      </c>
      <c r="QN23" s="17">
        <v>11.6</v>
      </c>
      <c r="QO23" s="17">
        <v>5.94</v>
      </c>
      <c r="QP23" s="17">
        <v>5.94</v>
      </c>
      <c r="QQ23" s="17">
        <v>5.66</v>
      </c>
      <c r="QR23" s="17">
        <v>13.8</v>
      </c>
      <c r="QS23" s="17">
        <v>4.05</v>
      </c>
      <c r="QT23" s="17">
        <v>4.05</v>
      </c>
      <c r="QU23" s="17">
        <v>9.75</v>
      </c>
      <c r="QV23" s="17">
        <v>16.3</v>
      </c>
      <c r="QW23" s="17">
        <v>16.039000000000001</v>
      </c>
      <c r="QX23" s="17">
        <v>16.039000000000001</v>
      </c>
      <c r="QY23" s="17">
        <v>0.26100000000000001</v>
      </c>
      <c r="QZ23" s="17">
        <v>40.299999999999997</v>
      </c>
      <c r="RA23" s="17">
        <v>15.333</v>
      </c>
      <c r="RB23" s="17">
        <v>15.333</v>
      </c>
      <c r="RC23" s="17">
        <v>24.966999999999999</v>
      </c>
      <c r="RD23" s="17">
        <v>4.5</v>
      </c>
      <c r="RE23" s="17">
        <v>4.2</v>
      </c>
      <c r="RF23" s="17">
        <v>4.2</v>
      </c>
      <c r="RG23" s="17">
        <v>0.3</v>
      </c>
      <c r="RH23" s="17">
        <v>2.2000000000000002</v>
      </c>
      <c r="RI23" s="17">
        <v>2.4</v>
      </c>
      <c r="RJ23" s="17">
        <v>2.4</v>
      </c>
      <c r="RK23" s="17">
        <v>-0.2</v>
      </c>
      <c r="RL23" s="17">
        <v>1.1000000000000001</v>
      </c>
      <c r="RM23" s="17">
        <v>1.2</v>
      </c>
      <c r="RN23" s="17">
        <v>1.2</v>
      </c>
      <c r="RO23" s="17">
        <v>-0.1</v>
      </c>
      <c r="RP23" s="17">
        <v>2.9</v>
      </c>
      <c r="RQ23" s="17">
        <v>2.8</v>
      </c>
      <c r="RR23" s="17">
        <v>2.8</v>
      </c>
      <c r="RS23" s="17">
        <v>0.1</v>
      </c>
      <c r="RT23" s="17">
        <v>1</v>
      </c>
      <c r="RU23" s="17">
        <v>0.77300000000000002</v>
      </c>
      <c r="RV23" s="17">
        <v>0.77300000000000002</v>
      </c>
      <c r="RW23" s="17">
        <v>0.22700000000000001</v>
      </c>
      <c r="RX23" s="17">
        <v>2.2000000000000002</v>
      </c>
      <c r="RY23" s="17">
        <v>2.16</v>
      </c>
      <c r="RZ23" s="17">
        <v>2.16</v>
      </c>
      <c r="SA23" s="17">
        <v>0.04</v>
      </c>
      <c r="SB23" s="17">
        <v>4.2</v>
      </c>
      <c r="SC23" s="17">
        <v>0</v>
      </c>
      <c r="SD23" s="17">
        <v>0</v>
      </c>
      <c r="SE23" s="17">
        <v>4.2</v>
      </c>
      <c r="SF23" s="17">
        <v>0.8</v>
      </c>
      <c r="SG23" s="17">
        <v>1.3</v>
      </c>
      <c r="SH23" s="17">
        <v>1.3</v>
      </c>
      <c r="SI23" s="17">
        <v>-0.5</v>
      </c>
      <c r="SJ23" s="17">
        <v>0.3</v>
      </c>
      <c r="SK23" s="17">
        <v>0.4</v>
      </c>
      <c r="SL23" s="17">
        <v>0.4</v>
      </c>
      <c r="SM23" s="17">
        <v>-0.1</v>
      </c>
      <c r="SN23" s="17">
        <v>0</v>
      </c>
      <c r="SO23" s="17">
        <v>0</v>
      </c>
      <c r="SP23" s="17">
        <v>0</v>
      </c>
      <c r="SQ23" s="17">
        <v>0</v>
      </c>
      <c r="SR23" s="17">
        <v>0.9</v>
      </c>
      <c r="SS23" s="17">
        <v>4.3</v>
      </c>
      <c r="ST23" s="17">
        <v>4.3</v>
      </c>
      <c r="SU23" s="17">
        <v>-3.4</v>
      </c>
      <c r="SV23" s="17">
        <v>4.2</v>
      </c>
      <c r="SW23" s="17">
        <v>5.3</v>
      </c>
      <c r="SX23" s="17">
        <v>5.3</v>
      </c>
      <c r="SY23" s="17">
        <v>-1.1000000000000001</v>
      </c>
      <c r="SZ23" s="17">
        <v>7.3</v>
      </c>
      <c r="TA23" s="17">
        <v>7.3</v>
      </c>
      <c r="TB23" s="17">
        <v>7.3</v>
      </c>
      <c r="TC23" s="17">
        <v>0</v>
      </c>
      <c r="TD23" s="17">
        <v>13.1</v>
      </c>
      <c r="TE23" s="17">
        <v>13.398059999999999</v>
      </c>
      <c r="TF23" s="17">
        <v>13.398059999999999</v>
      </c>
      <c r="TG23" s="17">
        <v>-0.29805999999999999</v>
      </c>
      <c r="TH23" s="17">
        <v>11.4</v>
      </c>
      <c r="TI23" s="17">
        <v>20.2</v>
      </c>
      <c r="TJ23" s="17">
        <v>23.599</v>
      </c>
      <c r="TK23" s="17">
        <v>-12.199</v>
      </c>
      <c r="TL23" s="17">
        <v>13</v>
      </c>
      <c r="TM23" s="17">
        <v>8.5</v>
      </c>
      <c r="TN23" s="17">
        <v>8.6669999999999998</v>
      </c>
      <c r="TO23" s="17">
        <v>4.3330000000000002</v>
      </c>
      <c r="TP23" s="17">
        <v>14.2</v>
      </c>
      <c r="TQ23" s="17">
        <v>0</v>
      </c>
      <c r="TR23" s="17">
        <v>0</v>
      </c>
      <c r="TS23" s="17">
        <v>14.2</v>
      </c>
      <c r="TT23" s="17">
        <v>91.6</v>
      </c>
      <c r="TU23" s="17">
        <v>22.157</v>
      </c>
      <c r="TV23" s="17">
        <v>22.157</v>
      </c>
      <c r="TW23" s="17">
        <v>69.442999999999998</v>
      </c>
      <c r="TX23" s="17">
        <v>99.2</v>
      </c>
      <c r="TY23" s="17">
        <v>32.622</v>
      </c>
      <c r="TZ23" s="17">
        <v>32.622</v>
      </c>
      <c r="UA23" s="17">
        <v>66.578000000000003</v>
      </c>
      <c r="UB23" s="17">
        <v>10.199999999999999</v>
      </c>
      <c r="UC23" s="17">
        <v>3.5539999999999998</v>
      </c>
      <c r="UD23" s="17">
        <v>3.5539999999999998</v>
      </c>
      <c r="UE23" s="17">
        <v>6.6459999999999999</v>
      </c>
      <c r="UF23" s="17">
        <v>7.9</v>
      </c>
      <c r="UG23" s="17">
        <v>2.8679999999999999</v>
      </c>
      <c r="UH23" s="17">
        <v>2.8679999999999999</v>
      </c>
      <c r="UI23" s="17">
        <v>5.032</v>
      </c>
      <c r="UJ23" s="17">
        <v>9.5</v>
      </c>
      <c r="UK23" s="17">
        <v>9.5</v>
      </c>
      <c r="UL23" s="17">
        <v>9.5</v>
      </c>
      <c r="UM23" s="17">
        <v>0</v>
      </c>
      <c r="UN23" s="17">
        <v>2.9</v>
      </c>
      <c r="UO23" s="17">
        <v>3</v>
      </c>
      <c r="UP23" s="17">
        <v>3</v>
      </c>
      <c r="UQ23" s="17">
        <v>-0.1</v>
      </c>
      <c r="UR23" s="17">
        <v>7.3</v>
      </c>
      <c r="US23" s="17">
        <v>8.1</v>
      </c>
      <c r="UT23" s="17">
        <v>8.1</v>
      </c>
      <c r="UU23" s="17">
        <v>-0.8</v>
      </c>
      <c r="UV23" s="17">
        <v>4.9000000000000004</v>
      </c>
      <c r="UW23" s="17">
        <v>5</v>
      </c>
      <c r="UX23" s="17">
        <v>5</v>
      </c>
      <c r="UY23" s="17">
        <v>-0.1</v>
      </c>
      <c r="UZ23" s="17">
        <v>5.4</v>
      </c>
      <c r="VA23" s="17">
        <v>5.5</v>
      </c>
      <c r="VB23" s="17">
        <v>5.5</v>
      </c>
      <c r="VC23" s="17">
        <v>-0.1</v>
      </c>
      <c r="VD23" s="17">
        <v>5.4</v>
      </c>
      <c r="VE23" s="17">
        <v>5.5</v>
      </c>
      <c r="VF23" s="17">
        <v>5.5</v>
      </c>
      <c r="VG23" s="17">
        <v>-0.1</v>
      </c>
      <c r="VH23" s="17">
        <v>14.1</v>
      </c>
      <c r="VI23" s="17">
        <v>10.052</v>
      </c>
      <c r="VJ23" s="17">
        <v>10.052</v>
      </c>
      <c r="VK23" s="17">
        <v>4.048</v>
      </c>
      <c r="VL23" s="17">
        <v>126.1</v>
      </c>
      <c r="VM23" s="17">
        <v>87.692999999999998</v>
      </c>
      <c r="VN23" s="17">
        <v>87.692999999999998</v>
      </c>
      <c r="VO23" s="17">
        <v>38.406999999999996</v>
      </c>
      <c r="VP23" s="17">
        <v>4</v>
      </c>
      <c r="VQ23" s="17">
        <v>9.4870000000000001</v>
      </c>
      <c r="VR23" s="17">
        <v>9.4870000000000001</v>
      </c>
      <c r="VS23" s="17">
        <v>-5.4870000000000001</v>
      </c>
      <c r="VT23" s="17">
        <v>69.8</v>
      </c>
      <c r="VU23" s="17">
        <v>57.694000000000003</v>
      </c>
      <c r="VV23" s="17">
        <v>57.694000000000003</v>
      </c>
      <c r="VW23" s="17">
        <v>12.106</v>
      </c>
      <c r="VX23" s="17">
        <v>0</v>
      </c>
      <c r="VY23" s="17"/>
      <c r="VZ23" s="17">
        <v>0.6</v>
      </c>
      <c r="WA23" s="17">
        <v>-0.6</v>
      </c>
      <c r="WB23" s="17">
        <v>92.7</v>
      </c>
      <c r="WC23" s="17">
        <v>45.933999999999997</v>
      </c>
      <c r="WD23" s="17">
        <v>45.933999999999997</v>
      </c>
      <c r="WE23" s="17">
        <v>46.765999999999998</v>
      </c>
      <c r="WF23" s="17">
        <v>87.6</v>
      </c>
      <c r="WG23" s="17">
        <v>16.824000000000002</v>
      </c>
      <c r="WH23" s="17">
        <v>16.824000000000002</v>
      </c>
      <c r="WI23" s="17">
        <v>70.775999999999996</v>
      </c>
      <c r="WJ23" s="17">
        <v>56.4</v>
      </c>
      <c r="WK23" s="17">
        <v>44.042999999999999</v>
      </c>
      <c r="WL23" s="17">
        <v>44.042999999999999</v>
      </c>
      <c r="WM23" s="17">
        <v>12.356999999999999</v>
      </c>
      <c r="WN23" s="17">
        <v>4.2</v>
      </c>
      <c r="WO23" s="17">
        <v>3.3450000000000002</v>
      </c>
      <c r="WP23" s="17">
        <v>3.3450000000000002</v>
      </c>
      <c r="WQ23" s="17">
        <v>0.85499999999999998</v>
      </c>
      <c r="WR23" s="17">
        <v>10</v>
      </c>
      <c r="WS23" s="17">
        <v>10</v>
      </c>
      <c r="WT23" s="17">
        <v>10</v>
      </c>
      <c r="WU23" s="17">
        <v>0</v>
      </c>
      <c r="WV23" s="17">
        <v>17.8</v>
      </c>
      <c r="WW23" s="17">
        <v>17.475729999999999</v>
      </c>
      <c r="WX23" s="17">
        <v>17.475729999999999</v>
      </c>
      <c r="WY23" s="17">
        <v>0.32427</v>
      </c>
      <c r="WZ23" s="17">
        <v>9.3000000000000007</v>
      </c>
      <c r="XA23" s="17">
        <v>10.8</v>
      </c>
      <c r="XB23" s="17">
        <v>10.8</v>
      </c>
      <c r="XC23" s="17">
        <v>-1.5</v>
      </c>
      <c r="XD23" s="17"/>
      <c r="XE23" s="17"/>
      <c r="XF23" s="17">
        <v>14.66667</v>
      </c>
      <c r="XG23" s="17">
        <v>-14.66667</v>
      </c>
      <c r="XH23" s="17"/>
      <c r="XI23" s="17"/>
      <c r="XJ23" s="17">
        <v>7.3333300000000001</v>
      </c>
      <c r="XK23" s="17">
        <v>-7.3333300000000001</v>
      </c>
      <c r="XL23" s="17">
        <v>0</v>
      </c>
      <c r="XM23" s="17">
        <v>14</v>
      </c>
      <c r="XN23" s="17">
        <v>14</v>
      </c>
      <c r="XO23" s="17">
        <v>-14</v>
      </c>
      <c r="XP23" s="17"/>
      <c r="XQ23" s="17"/>
      <c r="XR23" s="17"/>
      <c r="XS23" s="17">
        <v>0</v>
      </c>
      <c r="XT23" s="17">
        <v>8.11</v>
      </c>
      <c r="XU23" s="17">
        <v>7.66</v>
      </c>
      <c r="XV23" s="17">
        <v>7.66</v>
      </c>
      <c r="XW23" s="17">
        <v>0.45</v>
      </c>
      <c r="XX23" s="17"/>
      <c r="XY23" s="17"/>
      <c r="XZ23" s="17"/>
      <c r="YA23" s="17">
        <v>0</v>
      </c>
      <c r="YB23" s="17"/>
      <c r="YC23" s="17"/>
      <c r="YD23" s="17"/>
      <c r="YE23" s="17">
        <v>0</v>
      </c>
    </row>
    <row r="24" spans="1:655" ht="24" customHeight="1" x14ac:dyDescent="0.3">
      <c r="A24" s="1"/>
      <c r="B24" s="18" t="s">
        <v>55</v>
      </c>
      <c r="C24" s="18" t="s">
        <v>796</v>
      </c>
      <c r="D24" s="19">
        <v>79.400000000000006</v>
      </c>
      <c r="E24" s="19">
        <v>55.02299</v>
      </c>
      <c r="F24" s="19">
        <v>51.32141</v>
      </c>
      <c r="G24" s="19">
        <v>28.078589999999998</v>
      </c>
      <c r="H24" s="19">
        <v>601.5</v>
      </c>
      <c r="I24" s="19">
        <v>594.17128000000002</v>
      </c>
      <c r="J24" s="19">
        <v>594.17128000000002</v>
      </c>
      <c r="K24" s="19">
        <v>7.3287199999999997</v>
      </c>
      <c r="L24" s="19">
        <v>202.5</v>
      </c>
      <c r="M24" s="19">
        <v>193.29447999999999</v>
      </c>
      <c r="N24" s="19">
        <v>193.29447999999999</v>
      </c>
      <c r="O24" s="19">
        <v>9.2055199999999999</v>
      </c>
      <c r="P24" s="19"/>
      <c r="Q24" s="19"/>
      <c r="R24" s="19"/>
      <c r="S24" s="19">
        <v>0</v>
      </c>
      <c r="T24" s="19"/>
      <c r="U24" s="19"/>
      <c r="V24" s="19"/>
      <c r="W24" s="19">
        <v>0</v>
      </c>
      <c r="X24" s="19">
        <v>12.1</v>
      </c>
      <c r="Y24" s="19">
        <v>20.618559999999999</v>
      </c>
      <c r="Z24" s="19">
        <v>12.09104</v>
      </c>
      <c r="AA24" s="19">
        <v>8.9599999999999992E-3</v>
      </c>
      <c r="AB24" s="19">
        <v>83.2</v>
      </c>
      <c r="AC24" s="19">
        <v>98.391999999999996</v>
      </c>
      <c r="AD24" s="19">
        <v>98.391999999999996</v>
      </c>
      <c r="AE24" s="19">
        <v>-15.192</v>
      </c>
      <c r="AF24" s="19"/>
      <c r="AG24" s="19"/>
      <c r="AH24" s="19"/>
      <c r="AI24" s="19">
        <v>0</v>
      </c>
      <c r="AJ24" s="19"/>
      <c r="AK24" s="19"/>
      <c r="AL24" s="19"/>
      <c r="AM24" s="19">
        <v>0</v>
      </c>
      <c r="AN24" s="19">
        <v>118.2</v>
      </c>
      <c r="AO24" s="19">
        <v>135.71778</v>
      </c>
      <c r="AP24" s="19">
        <v>135.71778</v>
      </c>
      <c r="AQ24" s="19">
        <v>-17.517779999999998</v>
      </c>
      <c r="AR24" s="19">
        <v>118.2</v>
      </c>
      <c r="AS24" s="19">
        <v>135.71778</v>
      </c>
      <c r="AT24" s="19">
        <v>135.71778</v>
      </c>
      <c r="AU24" s="19">
        <v>-17.517779999999998</v>
      </c>
      <c r="AV24" s="19">
        <v>117</v>
      </c>
      <c r="AW24" s="19">
        <v>135.71778</v>
      </c>
      <c r="AX24" s="19">
        <v>135.71778</v>
      </c>
      <c r="AY24" s="19">
        <v>-18.717780000000001</v>
      </c>
      <c r="AZ24" s="19">
        <v>208.4</v>
      </c>
      <c r="BA24" s="19">
        <v>203.57667000000001</v>
      </c>
      <c r="BB24" s="19">
        <v>203.57667000000001</v>
      </c>
      <c r="BC24" s="19">
        <v>4.8233300000000003</v>
      </c>
      <c r="BD24" s="19">
        <v>216.9</v>
      </c>
      <c r="BE24" s="19">
        <v>208.28218000000001</v>
      </c>
      <c r="BF24" s="19">
        <v>208.28218000000001</v>
      </c>
      <c r="BG24" s="19">
        <v>8.61782</v>
      </c>
      <c r="BH24" s="19">
        <v>112</v>
      </c>
      <c r="BI24" s="19">
        <v>104.14109000000001</v>
      </c>
      <c r="BJ24" s="19">
        <v>104.14109000000001</v>
      </c>
      <c r="BK24" s="19">
        <v>7.8589099999999998</v>
      </c>
      <c r="BL24" s="19">
        <v>0</v>
      </c>
      <c r="BM24" s="19">
        <v>168.95808</v>
      </c>
      <c r="BN24" s="19">
        <v>173.17693</v>
      </c>
      <c r="BO24" s="19">
        <v>-173.17693</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138.5</v>
      </c>
      <c r="CK24" s="19">
        <v>134.00137000000001</v>
      </c>
      <c r="CL24" s="19">
        <v>134.00137000000001</v>
      </c>
      <c r="CM24" s="19">
        <v>4.4986300000000004</v>
      </c>
      <c r="CN24" s="19">
        <v>8</v>
      </c>
      <c r="CO24" s="19">
        <v>5.1333399999999996</v>
      </c>
      <c r="CP24" s="19">
        <v>5.1333399999999996</v>
      </c>
      <c r="CQ24" s="19">
        <v>2.86666</v>
      </c>
      <c r="CR24" s="19">
        <v>5.7</v>
      </c>
      <c r="CS24" s="19">
        <v>2.8177599999999998</v>
      </c>
      <c r="CT24" s="19">
        <v>2.8177599999999998</v>
      </c>
      <c r="CU24" s="19">
        <v>2.8822399999999999</v>
      </c>
      <c r="CV24" s="19"/>
      <c r="CW24" s="19"/>
      <c r="CX24" s="19"/>
      <c r="CY24" s="19">
        <v>0</v>
      </c>
      <c r="CZ24" s="19">
        <v>6.87</v>
      </c>
      <c r="DA24" s="19">
        <v>6.8787000000000003</v>
      </c>
      <c r="DB24" s="19">
        <v>6.8787000000000003</v>
      </c>
      <c r="DC24" s="19">
        <v>-8.6999999999999994E-3</v>
      </c>
      <c r="DD24" s="19">
        <v>10.86</v>
      </c>
      <c r="DE24" s="19">
        <v>14.919420000000001</v>
      </c>
      <c r="DF24" s="19">
        <v>12.77125</v>
      </c>
      <c r="DG24" s="19">
        <v>-1.9112499999999999</v>
      </c>
      <c r="DH24" s="19">
        <v>64.459999999999994</v>
      </c>
      <c r="DI24" s="19">
        <v>55</v>
      </c>
      <c r="DJ24" s="19">
        <v>69.944119999999998</v>
      </c>
      <c r="DK24" s="19">
        <v>-5.4841199999999999</v>
      </c>
      <c r="DL24" s="19"/>
      <c r="DM24" s="19"/>
      <c r="DN24" s="19"/>
      <c r="DO24" s="19">
        <v>0</v>
      </c>
      <c r="DP24" s="19"/>
      <c r="DQ24" s="19"/>
      <c r="DR24" s="19"/>
      <c r="DS24" s="19">
        <v>0</v>
      </c>
      <c r="DT24" s="19"/>
      <c r="DU24" s="19"/>
      <c r="DV24" s="19"/>
      <c r="DW24" s="19">
        <v>0</v>
      </c>
      <c r="DX24" s="19"/>
      <c r="DY24" s="19"/>
      <c r="DZ24" s="19"/>
      <c r="EA24" s="19">
        <v>0</v>
      </c>
      <c r="EB24" s="19">
        <v>42.5</v>
      </c>
      <c r="EC24" s="19">
        <v>42.770150000000001</v>
      </c>
      <c r="ED24" s="19">
        <v>46.0854</v>
      </c>
      <c r="EE24" s="19">
        <v>-3.5853999999999999</v>
      </c>
      <c r="EF24" s="19">
        <v>104.1</v>
      </c>
      <c r="EG24" s="19">
        <v>110.26321</v>
      </c>
      <c r="EH24" s="19">
        <v>110.26321</v>
      </c>
      <c r="EI24" s="19">
        <v>-6.1632100000000003</v>
      </c>
      <c r="EJ24" s="19"/>
      <c r="EK24" s="19"/>
      <c r="EL24" s="19"/>
      <c r="EM24" s="19">
        <v>0</v>
      </c>
      <c r="EN24" s="19"/>
      <c r="EO24" s="19"/>
      <c r="EP24" s="19"/>
      <c r="EQ24" s="19">
        <v>0</v>
      </c>
      <c r="ER24" s="19"/>
      <c r="ES24" s="19"/>
      <c r="ET24" s="19"/>
      <c r="EU24" s="19">
        <v>0</v>
      </c>
      <c r="EV24" s="19">
        <v>6.4</v>
      </c>
      <c r="EW24" s="19">
        <v>6.39</v>
      </c>
      <c r="EX24" s="19">
        <v>6.39</v>
      </c>
      <c r="EY24" s="19">
        <v>0.01</v>
      </c>
      <c r="EZ24" s="19">
        <v>0</v>
      </c>
      <c r="FA24" s="19">
        <v>144.32990000000001</v>
      </c>
      <c r="FB24" s="19">
        <v>0</v>
      </c>
      <c r="FC24" s="19">
        <v>0</v>
      </c>
      <c r="FD24" s="19">
        <v>42</v>
      </c>
      <c r="FE24" s="19">
        <v>37.482239999999997</v>
      </c>
      <c r="FF24" s="19">
        <v>43.052070000000001</v>
      </c>
      <c r="FG24" s="19">
        <v>-1.0520700000000001</v>
      </c>
      <c r="FH24" s="19">
        <v>53</v>
      </c>
      <c r="FI24" s="19">
        <v>61.417760000000001</v>
      </c>
      <c r="FJ24" s="19">
        <v>65.072519999999997</v>
      </c>
      <c r="FK24" s="19">
        <v>-12.072520000000001</v>
      </c>
      <c r="FL24" s="19">
        <v>22.4</v>
      </c>
      <c r="FM24" s="19">
        <v>26.400649999999999</v>
      </c>
      <c r="FN24" s="19">
        <v>26.400649999999999</v>
      </c>
      <c r="FO24" s="19">
        <v>-4.0006500000000003</v>
      </c>
      <c r="FP24" s="19">
        <v>17.899999999999999</v>
      </c>
      <c r="FQ24" s="19">
        <v>15.80592</v>
      </c>
      <c r="FR24" s="19">
        <v>15.80592</v>
      </c>
      <c r="FS24" s="19">
        <v>2.0940799999999999</v>
      </c>
      <c r="FT24" s="19">
        <v>17.8</v>
      </c>
      <c r="FU24" s="19">
        <v>19.1068</v>
      </c>
      <c r="FV24" s="19">
        <v>19.1068</v>
      </c>
      <c r="FW24" s="19">
        <v>-1.3068</v>
      </c>
      <c r="FX24" s="19">
        <v>72.5</v>
      </c>
      <c r="FY24" s="19">
        <v>73.223380000000006</v>
      </c>
      <c r="FZ24" s="19">
        <v>73.223380000000006</v>
      </c>
      <c r="GA24" s="19">
        <v>-0.72338000000000002</v>
      </c>
      <c r="GB24" s="19">
        <v>122.9</v>
      </c>
      <c r="GC24" s="19">
        <v>127.14776999999999</v>
      </c>
      <c r="GD24" s="19">
        <v>157.68254999999999</v>
      </c>
      <c r="GE24" s="19">
        <v>-34.782550000000001</v>
      </c>
      <c r="GF24" s="19">
        <v>122.7</v>
      </c>
      <c r="GG24" s="19">
        <v>127.14776999999999</v>
      </c>
      <c r="GH24" s="19">
        <v>157.68254999999999</v>
      </c>
      <c r="GI24" s="19">
        <v>-34.982550000000003</v>
      </c>
      <c r="GJ24" s="19">
        <v>152.19999999999999</v>
      </c>
      <c r="GK24" s="19">
        <v>127.14776999999999</v>
      </c>
      <c r="GL24" s="19">
        <v>157.68254999999999</v>
      </c>
      <c r="GM24" s="19">
        <v>-5.4825499999999998</v>
      </c>
      <c r="GN24" s="19">
        <v>42.8</v>
      </c>
      <c r="GO24" s="19">
        <v>36.353740000000002</v>
      </c>
      <c r="GP24" s="19">
        <v>51.543379999999999</v>
      </c>
      <c r="GQ24" s="19">
        <v>-8.7433800000000002</v>
      </c>
      <c r="GR24" s="19">
        <v>5.8</v>
      </c>
      <c r="GS24" s="19">
        <v>5.8686699999999998</v>
      </c>
      <c r="GT24" s="19">
        <v>5.8686699999999998</v>
      </c>
      <c r="GU24" s="19">
        <v>-6.8669999999999995E-2</v>
      </c>
      <c r="GV24" s="19">
        <v>1.5</v>
      </c>
      <c r="GW24" s="19">
        <v>6.1567800000000004</v>
      </c>
      <c r="GX24" s="19">
        <v>6.1567800000000004</v>
      </c>
      <c r="GY24" s="19">
        <v>-4.6567800000000004</v>
      </c>
      <c r="GZ24" s="19">
        <v>21.9</v>
      </c>
      <c r="HA24" s="19">
        <v>34.47804</v>
      </c>
      <c r="HB24" s="19">
        <v>34.47804</v>
      </c>
      <c r="HC24" s="19">
        <v>-12.57804</v>
      </c>
      <c r="HD24" s="19">
        <v>28.7</v>
      </c>
      <c r="HE24" s="19">
        <v>27.73311</v>
      </c>
      <c r="HF24" s="19">
        <v>30.81456</v>
      </c>
      <c r="HG24" s="19">
        <v>-2.11456</v>
      </c>
      <c r="HH24" s="19">
        <v>2</v>
      </c>
      <c r="HI24" s="19">
        <v>3.9046599999999998</v>
      </c>
      <c r="HJ24" s="19">
        <v>3.9046599999999998</v>
      </c>
      <c r="HK24" s="19">
        <v>-1.90466</v>
      </c>
      <c r="HL24" s="19">
        <v>0</v>
      </c>
      <c r="HM24" s="19">
        <v>0</v>
      </c>
      <c r="HN24" s="19">
        <v>0</v>
      </c>
      <c r="HO24" s="19">
        <v>0</v>
      </c>
      <c r="HP24" s="19">
        <v>21.9</v>
      </c>
      <c r="HQ24" s="19">
        <v>20.618559999999999</v>
      </c>
      <c r="HR24" s="19">
        <v>30.24784</v>
      </c>
      <c r="HS24" s="19">
        <v>-8.3478399999999997</v>
      </c>
      <c r="HT24" s="19"/>
      <c r="HU24" s="19"/>
      <c r="HV24" s="19"/>
      <c r="HW24" s="19">
        <v>0</v>
      </c>
      <c r="HX24" s="19"/>
      <c r="HY24" s="19"/>
      <c r="HZ24" s="19"/>
      <c r="IA24" s="19">
        <v>0</v>
      </c>
      <c r="IB24" s="19">
        <v>10.9</v>
      </c>
      <c r="IC24" s="19">
        <v>18.178820000000002</v>
      </c>
      <c r="ID24" s="19">
        <v>0</v>
      </c>
      <c r="IE24" s="19">
        <v>10.9</v>
      </c>
      <c r="IF24" s="19"/>
      <c r="IG24" s="19"/>
      <c r="IH24" s="19"/>
      <c r="II24" s="19">
        <v>0</v>
      </c>
      <c r="IJ24" s="19"/>
      <c r="IK24" s="19"/>
      <c r="IL24" s="19"/>
      <c r="IM24" s="19">
        <v>0</v>
      </c>
      <c r="IN24" s="19">
        <v>47.2</v>
      </c>
      <c r="IO24" s="19">
        <v>48.181449999999998</v>
      </c>
      <c r="IP24" s="19">
        <v>48.181449999999998</v>
      </c>
      <c r="IQ24" s="19">
        <v>-0.98145000000000004</v>
      </c>
      <c r="IR24" s="19"/>
      <c r="IS24" s="19"/>
      <c r="IT24" s="19"/>
      <c r="IU24" s="19">
        <v>0</v>
      </c>
      <c r="IV24" s="19"/>
      <c r="IW24" s="19"/>
      <c r="IX24" s="19"/>
      <c r="IY24" s="19">
        <v>0</v>
      </c>
      <c r="IZ24" s="19"/>
      <c r="JA24" s="19"/>
      <c r="JB24" s="19"/>
      <c r="JC24" s="19">
        <v>0</v>
      </c>
      <c r="JD24" s="19">
        <v>18</v>
      </c>
      <c r="JE24" s="19">
        <v>16.49485</v>
      </c>
      <c r="JF24" s="19">
        <v>34.976599999999998</v>
      </c>
      <c r="JG24" s="19">
        <v>-16.976600000000001</v>
      </c>
      <c r="JH24" s="19">
        <v>178.7</v>
      </c>
      <c r="JI24" s="19">
        <v>178.52956</v>
      </c>
      <c r="JJ24" s="19">
        <v>178.52956</v>
      </c>
      <c r="JK24" s="19">
        <v>0.17044000000000001</v>
      </c>
      <c r="JL24" s="19">
        <v>176.4</v>
      </c>
      <c r="JM24" s="19">
        <v>178.52956</v>
      </c>
      <c r="JN24" s="19">
        <v>178.52956</v>
      </c>
      <c r="JO24" s="19">
        <v>-2.1295600000000001</v>
      </c>
      <c r="JP24" s="19">
        <v>200</v>
      </c>
      <c r="JQ24" s="19">
        <v>178.52956</v>
      </c>
      <c r="JR24" s="19">
        <v>178.52956</v>
      </c>
      <c r="JS24" s="19">
        <v>21.47044</v>
      </c>
      <c r="JT24" s="19">
        <v>275.3</v>
      </c>
      <c r="JU24" s="19">
        <v>267.79433</v>
      </c>
      <c r="JV24" s="19">
        <v>267.79433</v>
      </c>
      <c r="JW24" s="19">
        <v>7.5056700000000003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v>0</v>
      </c>
      <c r="KT24" s="19">
        <v>0</v>
      </c>
      <c r="KU24" s="19">
        <v>0</v>
      </c>
      <c r="KV24" s="19"/>
      <c r="KW24" s="19"/>
      <c r="KX24" s="19"/>
      <c r="KY24" s="19">
        <v>0</v>
      </c>
      <c r="KZ24" s="19"/>
      <c r="LA24" s="19"/>
      <c r="LB24" s="19"/>
      <c r="LC24" s="19">
        <v>0</v>
      </c>
      <c r="LD24" s="19">
        <v>1.2</v>
      </c>
      <c r="LE24" s="19">
        <v>1.1522699999999999</v>
      </c>
      <c r="LF24" s="19">
        <v>1.1522699999999999</v>
      </c>
      <c r="LG24" s="19">
        <v>4.7730000000000002E-2</v>
      </c>
      <c r="LH24" s="19">
        <v>99.5</v>
      </c>
      <c r="LI24" s="19">
        <v>127.52039000000001</v>
      </c>
      <c r="LJ24" s="19">
        <v>95.679640000000006</v>
      </c>
      <c r="LK24" s="19">
        <v>3.82036</v>
      </c>
      <c r="LL24" s="19">
        <v>95.3</v>
      </c>
      <c r="LM24" s="19">
        <v>66.558790000000002</v>
      </c>
      <c r="LN24" s="19">
        <v>76.263339999999999</v>
      </c>
      <c r="LO24" s="19">
        <v>19.036660000000001</v>
      </c>
      <c r="LP24" s="19">
        <v>61.2</v>
      </c>
      <c r="LQ24" s="19">
        <v>63.924399999999999</v>
      </c>
      <c r="LR24" s="19">
        <v>67.133979999999994</v>
      </c>
      <c r="LS24" s="19">
        <v>-5.93398</v>
      </c>
      <c r="LT24" s="19">
        <v>67</v>
      </c>
      <c r="LU24" s="19">
        <v>62.596420000000002</v>
      </c>
      <c r="LV24" s="19">
        <v>65.984009999999998</v>
      </c>
      <c r="LW24" s="19">
        <v>1.0159899999999999</v>
      </c>
      <c r="LX24" s="19">
        <v>0</v>
      </c>
      <c r="LY24" s="19">
        <v>0</v>
      </c>
      <c r="LZ24" s="19">
        <v>0</v>
      </c>
      <c r="MA24" s="19">
        <v>0</v>
      </c>
      <c r="MB24" s="19"/>
      <c r="MC24" s="19"/>
      <c r="MD24" s="19"/>
      <c r="ME24" s="19">
        <v>0</v>
      </c>
      <c r="MF24" s="19"/>
      <c r="MG24" s="19"/>
      <c r="MH24" s="19"/>
      <c r="MI24" s="19">
        <v>0</v>
      </c>
      <c r="MJ24" s="19"/>
      <c r="MK24" s="19"/>
      <c r="ML24" s="19"/>
      <c r="MM24" s="19">
        <v>0</v>
      </c>
      <c r="MN24" s="19">
        <v>102.8</v>
      </c>
      <c r="MO24" s="19">
        <v>110</v>
      </c>
      <c r="MP24" s="19">
        <v>149.77393000000001</v>
      </c>
      <c r="MQ24" s="19">
        <v>-46.973930000000003</v>
      </c>
      <c r="MR24" s="19">
        <v>102.1</v>
      </c>
      <c r="MS24" s="19">
        <v>110</v>
      </c>
      <c r="MT24" s="19">
        <v>149.77393000000001</v>
      </c>
      <c r="MU24" s="19">
        <v>-47.673929999999999</v>
      </c>
      <c r="MV24" s="19">
        <v>122.3</v>
      </c>
      <c r="MW24" s="19">
        <v>110</v>
      </c>
      <c r="MX24" s="19">
        <v>149.77393000000001</v>
      </c>
      <c r="MY24" s="19">
        <v>-27.473929999999999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v>
      </c>
      <c r="NU24" s="19"/>
      <c r="NV24" s="19"/>
      <c r="NW24" s="19">
        <v>0</v>
      </c>
      <c r="NX24" s="19">
        <v>0</v>
      </c>
      <c r="NY24" s="19"/>
      <c r="NZ24" s="19"/>
      <c r="OA24" s="19">
        <v>0</v>
      </c>
      <c r="OB24" s="19">
        <v>0.2</v>
      </c>
      <c r="OC24" s="19">
        <v>0.11799999999999999</v>
      </c>
      <c r="OD24" s="19">
        <v>0.11799999999999999</v>
      </c>
      <c r="OE24" s="19">
        <v>8.2000000000000003E-2</v>
      </c>
      <c r="OF24" s="19">
        <v>50.9</v>
      </c>
      <c r="OG24" s="19">
        <v>41.3</v>
      </c>
      <c r="OH24" s="19">
        <v>59.005000000000003</v>
      </c>
      <c r="OI24" s="19">
        <v>-8.1050000000000004</v>
      </c>
      <c r="OJ24" s="19">
        <v>56.6</v>
      </c>
      <c r="OK24" s="19">
        <v>49.182000000000002</v>
      </c>
      <c r="OL24" s="19">
        <v>49.182000000000002</v>
      </c>
      <c r="OM24" s="19">
        <v>7.4180000000000001</v>
      </c>
      <c r="ON24" s="19">
        <v>17.899999999999999</v>
      </c>
      <c r="OO24" s="19">
        <v>13.731</v>
      </c>
      <c r="OP24" s="19">
        <v>13.731</v>
      </c>
      <c r="OQ24" s="19">
        <v>4.1689999999999996</v>
      </c>
      <c r="OR24" s="19">
        <v>0</v>
      </c>
      <c r="OS24" s="19">
        <v>0</v>
      </c>
      <c r="OT24" s="19">
        <v>0</v>
      </c>
      <c r="OU24" s="19">
        <v>0</v>
      </c>
      <c r="OV24" s="19">
        <v>10.8</v>
      </c>
      <c r="OW24" s="19">
        <v>9.5</v>
      </c>
      <c r="OX24" s="19">
        <v>9.5</v>
      </c>
      <c r="OY24" s="19">
        <v>1.3</v>
      </c>
      <c r="OZ24" s="19">
        <v>9.9</v>
      </c>
      <c r="PA24" s="19">
        <v>9</v>
      </c>
      <c r="PB24" s="19">
        <v>9</v>
      </c>
      <c r="PC24" s="19">
        <v>0.9</v>
      </c>
      <c r="PD24" s="19">
        <v>1.2</v>
      </c>
      <c r="PE24" s="19">
        <v>2.0148199999999998</v>
      </c>
      <c r="PF24" s="19">
        <v>1.46</v>
      </c>
      <c r="PG24" s="19">
        <v>-0.26</v>
      </c>
      <c r="PH24" s="19">
        <v>0.4</v>
      </c>
      <c r="PI24" s="19">
        <v>1</v>
      </c>
      <c r="PJ24" s="19">
        <v>1</v>
      </c>
      <c r="PK24" s="19">
        <v>-0.6</v>
      </c>
      <c r="PL24" s="19">
        <v>2.1</v>
      </c>
      <c r="PM24" s="19">
        <v>2.5</v>
      </c>
      <c r="PN24" s="19">
        <v>2.5</v>
      </c>
      <c r="PO24" s="19">
        <v>-0.4</v>
      </c>
      <c r="PP24" s="19">
        <v>2.6</v>
      </c>
      <c r="PQ24" s="19">
        <v>2.5</v>
      </c>
      <c r="PR24" s="19">
        <v>2.5</v>
      </c>
      <c r="PS24" s="19">
        <v>0.1</v>
      </c>
      <c r="PT24" s="19">
        <v>20.399999999999999</v>
      </c>
      <c r="PU24" s="19">
        <v>19.417480000000001</v>
      </c>
      <c r="PV24" s="19">
        <v>19.417480000000001</v>
      </c>
      <c r="PW24" s="19">
        <v>0.98251999999999995</v>
      </c>
      <c r="PX24" s="19">
        <v>12</v>
      </c>
      <c r="PY24" s="19">
        <v>12.621359999999999</v>
      </c>
      <c r="PZ24" s="19">
        <v>12.621359999999999</v>
      </c>
      <c r="QA24" s="19">
        <v>-0.62136000000000002</v>
      </c>
      <c r="QB24" s="19">
        <v>7.4</v>
      </c>
      <c r="QC24" s="19">
        <v>7</v>
      </c>
      <c r="QD24" s="19">
        <v>7</v>
      </c>
      <c r="QE24" s="19">
        <v>0.4</v>
      </c>
      <c r="QF24" s="19">
        <v>3.4</v>
      </c>
      <c r="QG24" s="19">
        <v>3.3</v>
      </c>
      <c r="QH24" s="19">
        <v>3.3</v>
      </c>
      <c r="QI24" s="19">
        <v>0.1</v>
      </c>
      <c r="QJ24" s="19">
        <v>18.5</v>
      </c>
      <c r="QK24" s="19">
        <v>17.961169999999999</v>
      </c>
      <c r="QL24" s="19">
        <v>17.961169999999999</v>
      </c>
      <c r="QM24" s="19">
        <v>0.53883000000000003</v>
      </c>
      <c r="QN24" s="19">
        <v>12.3</v>
      </c>
      <c r="QO24" s="19">
        <v>10.430999999999999</v>
      </c>
      <c r="QP24" s="19">
        <v>10.430999999999999</v>
      </c>
      <c r="QQ24" s="19">
        <v>1.869</v>
      </c>
      <c r="QR24" s="19">
        <v>14.8</v>
      </c>
      <c r="QS24" s="19">
        <v>8.6180000000000003</v>
      </c>
      <c r="QT24" s="19">
        <v>8.6180000000000003</v>
      </c>
      <c r="QU24" s="19">
        <v>6.1820000000000004</v>
      </c>
      <c r="QV24" s="19">
        <v>20.5</v>
      </c>
      <c r="QW24" s="19">
        <v>19.399999999999999</v>
      </c>
      <c r="QX24" s="19">
        <v>15.663</v>
      </c>
      <c r="QY24" s="19">
        <v>4.8369999999999997</v>
      </c>
      <c r="QZ24" s="19">
        <v>53.7</v>
      </c>
      <c r="RA24" s="19">
        <v>56.7</v>
      </c>
      <c r="RB24" s="19">
        <v>15.326000000000001</v>
      </c>
      <c r="RC24" s="19">
        <v>38.374000000000002</v>
      </c>
      <c r="RD24" s="19">
        <v>4.5</v>
      </c>
      <c r="RE24" s="19">
        <v>4.2</v>
      </c>
      <c r="RF24" s="19">
        <v>4.2</v>
      </c>
      <c r="RG24" s="19">
        <v>0.3</v>
      </c>
      <c r="RH24" s="19">
        <v>2.2000000000000002</v>
      </c>
      <c r="RI24" s="19">
        <v>2.4</v>
      </c>
      <c r="RJ24" s="19">
        <v>2.4</v>
      </c>
      <c r="RK24" s="19">
        <v>-0.2</v>
      </c>
      <c r="RL24" s="19">
        <v>1.1000000000000001</v>
      </c>
      <c r="RM24" s="19">
        <v>1.2</v>
      </c>
      <c r="RN24" s="19">
        <v>1.2</v>
      </c>
      <c r="RO24" s="19">
        <v>-0.1</v>
      </c>
      <c r="RP24" s="19">
        <v>2.9</v>
      </c>
      <c r="RQ24" s="19">
        <v>2.8</v>
      </c>
      <c r="RR24" s="19">
        <v>2.8</v>
      </c>
      <c r="RS24" s="19">
        <v>0.1</v>
      </c>
      <c r="RT24" s="19">
        <v>2.2000000000000002</v>
      </c>
      <c r="RU24" s="19">
        <v>1.6519999999999999</v>
      </c>
      <c r="RV24" s="19">
        <v>1.6519999999999999</v>
      </c>
      <c r="RW24" s="19">
        <v>0.54800000000000004</v>
      </c>
      <c r="RX24" s="19">
        <v>2.1</v>
      </c>
      <c r="RY24" s="19">
        <v>2.16</v>
      </c>
      <c r="RZ24" s="19">
        <v>2.16</v>
      </c>
      <c r="SA24" s="19">
        <v>-0.06</v>
      </c>
      <c r="SB24" s="19">
        <v>4.5</v>
      </c>
      <c r="SC24" s="19">
        <v>0</v>
      </c>
      <c r="SD24" s="19">
        <v>0</v>
      </c>
      <c r="SE24" s="19">
        <v>4.5</v>
      </c>
      <c r="SF24" s="19">
        <v>0</v>
      </c>
      <c r="SG24" s="19">
        <v>1.3</v>
      </c>
      <c r="SH24" s="19">
        <v>1.3</v>
      </c>
      <c r="SI24" s="19">
        <v>-1.3</v>
      </c>
      <c r="SJ24" s="19">
        <v>0.3</v>
      </c>
      <c r="SK24" s="19">
        <v>0.4</v>
      </c>
      <c r="SL24" s="19">
        <v>0.4</v>
      </c>
      <c r="SM24" s="19">
        <v>-0.1</v>
      </c>
      <c r="SN24" s="19">
        <v>0</v>
      </c>
      <c r="SO24" s="19">
        <v>0</v>
      </c>
      <c r="SP24" s="19">
        <v>0</v>
      </c>
      <c r="SQ24" s="19">
        <v>0</v>
      </c>
      <c r="SR24" s="19">
        <v>0.8</v>
      </c>
      <c r="SS24" s="19">
        <v>4.3</v>
      </c>
      <c r="ST24" s="19">
        <v>4.3</v>
      </c>
      <c r="SU24" s="19">
        <v>-3.5</v>
      </c>
      <c r="SV24" s="19">
        <v>4.5999999999999996</v>
      </c>
      <c r="SW24" s="19">
        <v>5.3</v>
      </c>
      <c r="SX24" s="19">
        <v>5.3</v>
      </c>
      <c r="SY24" s="19">
        <v>-0.7</v>
      </c>
      <c r="SZ24" s="19">
        <v>7.5</v>
      </c>
      <c r="TA24" s="19">
        <v>7.3</v>
      </c>
      <c r="TB24" s="19">
        <v>7.3</v>
      </c>
      <c r="TC24" s="19">
        <v>0.2</v>
      </c>
      <c r="TD24" s="19">
        <v>13.2</v>
      </c>
      <c r="TE24" s="19">
        <v>13.398059999999999</v>
      </c>
      <c r="TF24" s="19">
        <v>13.398059999999999</v>
      </c>
      <c r="TG24" s="19">
        <v>-0.19806000000000001</v>
      </c>
      <c r="TH24" s="19">
        <v>11.3</v>
      </c>
      <c r="TI24" s="19">
        <v>19.8</v>
      </c>
      <c r="TJ24" s="19">
        <v>22.562000000000001</v>
      </c>
      <c r="TK24" s="19">
        <v>-11.262</v>
      </c>
      <c r="TL24" s="19">
        <v>15</v>
      </c>
      <c r="TM24" s="19">
        <v>8.6</v>
      </c>
      <c r="TN24" s="19">
        <v>8.7439999999999998</v>
      </c>
      <c r="TO24" s="19">
        <v>6.2560000000000002</v>
      </c>
      <c r="TP24" s="19">
        <v>23.5</v>
      </c>
      <c r="TQ24" s="19">
        <v>1.4910000000000001</v>
      </c>
      <c r="TR24" s="19">
        <v>1.4910000000000001</v>
      </c>
      <c r="TS24" s="19">
        <v>22.009</v>
      </c>
      <c r="TT24" s="19">
        <v>93.9</v>
      </c>
      <c r="TU24" s="19">
        <v>52.4</v>
      </c>
      <c r="TV24" s="19">
        <v>23.884</v>
      </c>
      <c r="TW24" s="19">
        <v>70.016000000000005</v>
      </c>
      <c r="TX24" s="19">
        <v>92.6</v>
      </c>
      <c r="TY24" s="19">
        <v>64</v>
      </c>
      <c r="TZ24" s="19">
        <v>33.54</v>
      </c>
      <c r="UA24" s="19">
        <v>59.06</v>
      </c>
      <c r="UB24" s="19">
        <v>15.4</v>
      </c>
      <c r="UC24" s="19">
        <v>4.016</v>
      </c>
      <c r="UD24" s="19">
        <v>4.016</v>
      </c>
      <c r="UE24" s="19">
        <v>11.384</v>
      </c>
      <c r="UF24" s="19">
        <v>10.6</v>
      </c>
      <c r="UG24" s="19">
        <v>3.4489999999999998</v>
      </c>
      <c r="UH24" s="19">
        <v>3.4489999999999998</v>
      </c>
      <c r="UI24" s="19">
        <v>7.1509999999999998</v>
      </c>
      <c r="UJ24" s="19">
        <v>9.5</v>
      </c>
      <c r="UK24" s="19">
        <v>9.5</v>
      </c>
      <c r="UL24" s="19">
        <v>9.5</v>
      </c>
      <c r="UM24" s="19">
        <v>0</v>
      </c>
      <c r="UN24" s="19">
        <v>2.9</v>
      </c>
      <c r="UO24" s="19">
        <v>3</v>
      </c>
      <c r="UP24" s="19">
        <v>3</v>
      </c>
      <c r="UQ24" s="19">
        <v>-0.1</v>
      </c>
      <c r="UR24" s="19">
        <v>7.3</v>
      </c>
      <c r="US24" s="19">
        <v>8.1</v>
      </c>
      <c r="UT24" s="19">
        <v>8.1</v>
      </c>
      <c r="UU24" s="19">
        <v>-0.8</v>
      </c>
      <c r="UV24" s="19">
        <v>4.9000000000000004</v>
      </c>
      <c r="UW24" s="19">
        <v>5</v>
      </c>
      <c r="UX24" s="19">
        <v>5</v>
      </c>
      <c r="UY24" s="19">
        <v>-0.1</v>
      </c>
      <c r="UZ24" s="19">
        <v>5.4</v>
      </c>
      <c r="VA24" s="19">
        <v>5.5</v>
      </c>
      <c r="VB24" s="19">
        <v>5.5</v>
      </c>
      <c r="VC24" s="19">
        <v>-0.1</v>
      </c>
      <c r="VD24" s="19">
        <v>5.4</v>
      </c>
      <c r="VE24" s="19">
        <v>5.5</v>
      </c>
      <c r="VF24" s="19">
        <v>5.5</v>
      </c>
      <c r="VG24" s="19">
        <v>-0.1</v>
      </c>
      <c r="VH24" s="19">
        <v>15.8</v>
      </c>
      <c r="VI24" s="19">
        <v>10.414999999999999</v>
      </c>
      <c r="VJ24" s="19">
        <v>10.414999999999999</v>
      </c>
      <c r="VK24" s="19">
        <v>5.3849999999999998</v>
      </c>
      <c r="VL24" s="19">
        <v>195.4</v>
      </c>
      <c r="VM24" s="19">
        <v>155.917</v>
      </c>
      <c r="VN24" s="19">
        <v>155.917</v>
      </c>
      <c r="VO24" s="19">
        <v>39.482999999999997</v>
      </c>
      <c r="VP24" s="19">
        <v>6.7</v>
      </c>
      <c r="VQ24" s="19">
        <v>11.233000000000001</v>
      </c>
      <c r="VR24" s="19">
        <v>11.233000000000001</v>
      </c>
      <c r="VS24" s="19">
        <v>-4.5330000000000004</v>
      </c>
      <c r="VT24" s="19">
        <v>108.2</v>
      </c>
      <c r="VU24" s="19">
        <v>97.046999999999997</v>
      </c>
      <c r="VV24" s="19">
        <v>97.046999999999997</v>
      </c>
      <c r="VW24" s="19">
        <v>11.153</v>
      </c>
      <c r="VX24" s="19">
        <v>0</v>
      </c>
      <c r="VY24" s="19"/>
      <c r="VZ24" s="19">
        <v>0.6</v>
      </c>
      <c r="WA24" s="19">
        <v>-0.6</v>
      </c>
      <c r="WB24" s="19">
        <v>113.4</v>
      </c>
      <c r="WC24" s="19">
        <v>42</v>
      </c>
      <c r="WD24" s="19">
        <v>41.604999999999997</v>
      </c>
      <c r="WE24" s="19">
        <v>71.795000000000002</v>
      </c>
      <c r="WF24" s="19">
        <v>96.4</v>
      </c>
      <c r="WG24" s="19">
        <v>49.8</v>
      </c>
      <c r="WH24" s="19">
        <v>15.769</v>
      </c>
      <c r="WI24" s="19">
        <v>80.631</v>
      </c>
      <c r="WJ24" s="19">
        <v>79.599999999999994</v>
      </c>
      <c r="WK24" s="19">
        <v>71.268000000000001</v>
      </c>
      <c r="WL24" s="19">
        <v>71.268000000000001</v>
      </c>
      <c r="WM24" s="19">
        <v>8.3320000000000007</v>
      </c>
      <c r="WN24" s="19">
        <v>6.7</v>
      </c>
      <c r="WO24" s="19">
        <v>4.4370000000000003</v>
      </c>
      <c r="WP24" s="19">
        <v>4.4370000000000003</v>
      </c>
      <c r="WQ24" s="19">
        <v>2.2629999999999999</v>
      </c>
      <c r="WR24" s="19">
        <v>10</v>
      </c>
      <c r="WS24" s="19">
        <v>10</v>
      </c>
      <c r="WT24" s="19">
        <v>10</v>
      </c>
      <c r="WU24" s="19">
        <v>0</v>
      </c>
      <c r="WV24" s="19">
        <v>17.899999999999999</v>
      </c>
      <c r="WW24" s="19">
        <v>17.475729999999999</v>
      </c>
      <c r="WX24" s="19">
        <v>17.475729999999999</v>
      </c>
      <c r="WY24" s="19">
        <v>0.42426999999999998</v>
      </c>
      <c r="WZ24" s="19">
        <v>9.6</v>
      </c>
      <c r="XA24" s="19">
        <v>10.8</v>
      </c>
      <c r="XB24" s="19">
        <v>10.8</v>
      </c>
      <c r="XC24" s="19">
        <v>-1.2</v>
      </c>
      <c r="XD24" s="19"/>
      <c r="XE24" s="19"/>
      <c r="XF24" s="19">
        <v>14.66667</v>
      </c>
      <c r="XG24" s="19">
        <v>-14.66667</v>
      </c>
      <c r="XH24" s="19"/>
      <c r="XI24" s="19"/>
      <c r="XJ24" s="19">
        <v>7.3333300000000001</v>
      </c>
      <c r="XK24" s="19">
        <v>-7.3333300000000001</v>
      </c>
      <c r="XL24" s="19">
        <v>0</v>
      </c>
      <c r="XM24" s="19">
        <v>14</v>
      </c>
      <c r="XN24" s="19">
        <v>14</v>
      </c>
      <c r="XO24" s="19">
        <v>-14</v>
      </c>
      <c r="XP24" s="19"/>
      <c r="XQ24" s="19"/>
      <c r="XR24" s="19"/>
      <c r="XS24" s="19">
        <v>0</v>
      </c>
      <c r="XT24" s="19">
        <v>8.44</v>
      </c>
      <c r="XU24" s="19">
        <v>7.66</v>
      </c>
      <c r="XV24" s="19">
        <v>7.66</v>
      </c>
      <c r="XW24" s="19">
        <v>0.78</v>
      </c>
      <c r="XX24" s="19"/>
      <c r="XY24" s="19"/>
      <c r="XZ24" s="19"/>
      <c r="YA24" s="19">
        <v>0</v>
      </c>
      <c r="YB24" s="19"/>
      <c r="YC24" s="19"/>
      <c r="YD24" s="19"/>
      <c r="YE24" s="19">
        <v>0</v>
      </c>
    </row>
    <row r="25" spans="1:655" ht="24" customHeight="1" x14ac:dyDescent="0.3">
      <c r="A25" s="1"/>
      <c r="B25" s="13" t="s">
        <v>55</v>
      </c>
      <c r="C25" s="13" t="s">
        <v>797</v>
      </c>
      <c r="D25" s="14">
        <v>22.5</v>
      </c>
      <c r="E25" s="14">
        <v>38.137459999999997</v>
      </c>
      <c r="F25" s="14">
        <v>40.88259</v>
      </c>
      <c r="G25" s="14">
        <v>-18.38259</v>
      </c>
      <c r="H25" s="14">
        <v>592</v>
      </c>
      <c r="I25" s="14">
        <v>594.17128000000002</v>
      </c>
      <c r="J25" s="14">
        <v>594.17128000000002</v>
      </c>
      <c r="K25" s="14">
        <v>-2.1712799999999999</v>
      </c>
      <c r="L25" s="14">
        <v>200.1</v>
      </c>
      <c r="M25" s="14">
        <v>193.29447999999999</v>
      </c>
      <c r="N25" s="14">
        <v>193.29447999999999</v>
      </c>
      <c r="O25" s="14">
        <v>6.8055199999999996</v>
      </c>
      <c r="P25" s="14"/>
      <c r="Q25" s="14"/>
      <c r="R25" s="14"/>
      <c r="S25" s="14">
        <v>0</v>
      </c>
      <c r="T25" s="14"/>
      <c r="U25" s="14"/>
      <c r="V25" s="14"/>
      <c r="W25" s="14">
        <v>0</v>
      </c>
      <c r="X25" s="14">
        <v>11</v>
      </c>
      <c r="Y25" s="14">
        <v>25.20365</v>
      </c>
      <c r="Z25" s="14">
        <v>12.09104</v>
      </c>
      <c r="AA25" s="14">
        <v>-1.09104</v>
      </c>
      <c r="AB25" s="14">
        <v>80.099999999999994</v>
      </c>
      <c r="AC25" s="14">
        <v>98.391999999999996</v>
      </c>
      <c r="AD25" s="14">
        <v>98.391999999999996</v>
      </c>
      <c r="AE25" s="14">
        <v>-18.292000000000002</v>
      </c>
      <c r="AF25" s="14"/>
      <c r="AG25" s="14"/>
      <c r="AH25" s="14"/>
      <c r="AI25" s="14">
        <v>0</v>
      </c>
      <c r="AJ25" s="14"/>
      <c r="AK25" s="14"/>
      <c r="AL25" s="14"/>
      <c r="AM25" s="14">
        <v>0</v>
      </c>
      <c r="AN25" s="14">
        <v>121.3</v>
      </c>
      <c r="AO25" s="14">
        <v>135.71778</v>
      </c>
      <c r="AP25" s="14">
        <v>135.71778</v>
      </c>
      <c r="AQ25" s="14">
        <v>-14.41778</v>
      </c>
      <c r="AR25" s="14">
        <v>121.9</v>
      </c>
      <c r="AS25" s="14">
        <v>135.71778</v>
      </c>
      <c r="AT25" s="14">
        <v>135.71778</v>
      </c>
      <c r="AU25" s="14">
        <v>-13.817780000000001</v>
      </c>
      <c r="AV25" s="14">
        <v>121.2</v>
      </c>
      <c r="AW25" s="14">
        <v>135.71778</v>
      </c>
      <c r="AX25" s="14">
        <v>135.71778</v>
      </c>
      <c r="AY25" s="14">
        <v>-14.51778</v>
      </c>
      <c r="AZ25" s="14">
        <v>225</v>
      </c>
      <c r="BA25" s="14">
        <v>203.57667000000001</v>
      </c>
      <c r="BB25" s="14">
        <v>203.57667000000001</v>
      </c>
      <c r="BC25" s="14">
        <v>21.42333</v>
      </c>
      <c r="BD25" s="14">
        <v>215.4</v>
      </c>
      <c r="BE25" s="14">
        <v>208.28218000000001</v>
      </c>
      <c r="BF25" s="14">
        <v>208.28218000000001</v>
      </c>
      <c r="BG25" s="14">
        <v>7.11782</v>
      </c>
      <c r="BH25" s="14">
        <v>110.8</v>
      </c>
      <c r="BI25" s="14">
        <v>104.14109000000001</v>
      </c>
      <c r="BJ25" s="14">
        <v>104.14109000000001</v>
      </c>
      <c r="BK25" s="14">
        <v>6.6589099999999997</v>
      </c>
      <c r="BL25" s="14">
        <v>0</v>
      </c>
      <c r="BM25" s="14">
        <v>126.09755</v>
      </c>
      <c r="BN25" s="14">
        <v>133.62925999999999</v>
      </c>
      <c r="BO25" s="14">
        <v>-133.62925999999999</v>
      </c>
      <c r="BP25" s="14">
        <v>4</v>
      </c>
      <c r="BQ25" s="14">
        <v>4.4318400000000002</v>
      </c>
      <c r="BR25" s="14">
        <v>4.4318400000000002</v>
      </c>
      <c r="BS25" s="14">
        <v>-0.43184</v>
      </c>
      <c r="BT25" s="14"/>
      <c r="BU25" s="14"/>
      <c r="BV25" s="14"/>
      <c r="BW25" s="14">
        <v>0</v>
      </c>
      <c r="BX25" s="14"/>
      <c r="BY25" s="14"/>
      <c r="BZ25" s="14"/>
      <c r="CA25" s="14">
        <v>0</v>
      </c>
      <c r="CB25" s="14"/>
      <c r="CC25" s="14"/>
      <c r="CD25" s="14"/>
      <c r="CE25" s="14">
        <v>0</v>
      </c>
      <c r="CF25" s="14"/>
      <c r="CG25" s="14"/>
      <c r="CH25" s="14"/>
      <c r="CI25" s="14">
        <v>0</v>
      </c>
      <c r="CJ25" s="14">
        <v>131.6</v>
      </c>
      <c r="CK25" s="14">
        <v>134.00137000000001</v>
      </c>
      <c r="CL25" s="14">
        <v>134.00137000000001</v>
      </c>
      <c r="CM25" s="14">
        <v>-2.40137</v>
      </c>
      <c r="CN25" s="14">
        <v>6.1</v>
      </c>
      <c r="CO25" s="14">
        <v>5.1333399999999996</v>
      </c>
      <c r="CP25" s="14">
        <v>5.1333399999999996</v>
      </c>
      <c r="CQ25" s="14">
        <v>0.96665999999999996</v>
      </c>
      <c r="CR25" s="14">
        <v>5.8</v>
      </c>
      <c r="CS25" s="14">
        <v>2.8177599999999998</v>
      </c>
      <c r="CT25" s="14">
        <v>2.8177599999999998</v>
      </c>
      <c r="CU25" s="14">
        <v>2.98224</v>
      </c>
      <c r="CV25" s="14"/>
      <c r="CW25" s="14"/>
      <c r="CX25" s="14"/>
      <c r="CY25" s="14">
        <v>0</v>
      </c>
      <c r="CZ25" s="14">
        <v>6.87</v>
      </c>
      <c r="DA25" s="14">
        <v>6.8787000000000003</v>
      </c>
      <c r="DB25" s="14">
        <v>6.8787000000000003</v>
      </c>
      <c r="DC25" s="14">
        <v>-8.6999999999999994E-3</v>
      </c>
      <c r="DD25" s="14">
        <v>10.84</v>
      </c>
      <c r="DE25" s="14">
        <v>14.919420000000001</v>
      </c>
      <c r="DF25" s="14">
        <v>12.77125</v>
      </c>
      <c r="DG25" s="14">
        <v>-1.9312499999999999</v>
      </c>
      <c r="DH25" s="14">
        <v>64.23</v>
      </c>
      <c r="DI25" s="14">
        <v>55</v>
      </c>
      <c r="DJ25" s="14">
        <v>47.831620000000001</v>
      </c>
      <c r="DK25" s="14">
        <v>16.39838</v>
      </c>
      <c r="DL25" s="14"/>
      <c r="DM25" s="14"/>
      <c r="DN25" s="14"/>
      <c r="DO25" s="14">
        <v>0</v>
      </c>
      <c r="DP25" s="14"/>
      <c r="DQ25" s="14"/>
      <c r="DR25" s="14"/>
      <c r="DS25" s="14">
        <v>0</v>
      </c>
      <c r="DT25" s="14"/>
      <c r="DU25" s="14"/>
      <c r="DV25" s="14"/>
      <c r="DW25" s="14">
        <v>0</v>
      </c>
      <c r="DX25" s="14"/>
      <c r="DY25" s="14"/>
      <c r="DZ25" s="14"/>
      <c r="EA25" s="14">
        <v>0</v>
      </c>
      <c r="EB25" s="14">
        <v>40.1</v>
      </c>
      <c r="EC25" s="14">
        <v>39.334400000000002</v>
      </c>
      <c r="ED25" s="14">
        <v>41.887169999999998</v>
      </c>
      <c r="EE25" s="14">
        <v>-1.7871699999999999</v>
      </c>
      <c r="EF25" s="14">
        <v>104.7</v>
      </c>
      <c r="EG25" s="14">
        <v>110.26321</v>
      </c>
      <c r="EH25" s="14">
        <v>99.064899999999994</v>
      </c>
      <c r="EI25" s="14">
        <v>5.6351000000000004</v>
      </c>
      <c r="EJ25" s="14"/>
      <c r="EK25" s="14"/>
      <c r="EL25" s="14"/>
      <c r="EM25" s="14">
        <v>0</v>
      </c>
      <c r="EN25" s="14"/>
      <c r="EO25" s="14"/>
      <c r="EP25" s="14"/>
      <c r="EQ25" s="14">
        <v>0</v>
      </c>
      <c r="ER25" s="14"/>
      <c r="ES25" s="14"/>
      <c r="ET25" s="14"/>
      <c r="EU25" s="14">
        <v>0</v>
      </c>
      <c r="EV25" s="14">
        <v>6.4</v>
      </c>
      <c r="EW25" s="14">
        <v>6.39</v>
      </c>
      <c r="EX25" s="14">
        <v>6.39</v>
      </c>
      <c r="EY25" s="14">
        <v>0.01</v>
      </c>
      <c r="EZ25" s="14">
        <v>0</v>
      </c>
      <c r="FA25" s="14">
        <v>0</v>
      </c>
      <c r="FB25" s="14">
        <v>0</v>
      </c>
      <c r="FC25" s="14">
        <v>0</v>
      </c>
      <c r="FD25" s="14">
        <v>36.9</v>
      </c>
      <c r="FE25" s="14">
        <v>37.482239999999997</v>
      </c>
      <c r="FF25" s="14">
        <v>43.052070000000001</v>
      </c>
      <c r="FG25" s="14">
        <v>-6.1520700000000001</v>
      </c>
      <c r="FH25" s="14">
        <v>28.8</v>
      </c>
      <c r="FI25" s="14">
        <v>30.92784</v>
      </c>
      <c r="FJ25" s="14">
        <v>75</v>
      </c>
      <c r="FK25" s="14">
        <v>-46.2</v>
      </c>
      <c r="FL25" s="14">
        <v>24.4</v>
      </c>
      <c r="FM25" s="14">
        <v>26.400649999999999</v>
      </c>
      <c r="FN25" s="14">
        <v>26.400649999999999</v>
      </c>
      <c r="FO25" s="14">
        <v>-2.0006499999999998</v>
      </c>
      <c r="FP25" s="14">
        <v>18</v>
      </c>
      <c r="FQ25" s="14">
        <v>15.80592</v>
      </c>
      <c r="FR25" s="14">
        <v>15.80592</v>
      </c>
      <c r="FS25" s="14">
        <v>2.19408</v>
      </c>
      <c r="FT25" s="14">
        <v>17.899999999999999</v>
      </c>
      <c r="FU25" s="14">
        <v>19.1068</v>
      </c>
      <c r="FV25" s="14">
        <v>19.1068</v>
      </c>
      <c r="FW25" s="14">
        <v>-1.2068000000000001</v>
      </c>
      <c r="FX25" s="14">
        <v>70.099999999999994</v>
      </c>
      <c r="FY25" s="14">
        <v>73.223380000000006</v>
      </c>
      <c r="FZ25" s="14">
        <v>73.223380000000006</v>
      </c>
      <c r="GA25" s="14">
        <v>-3.12338</v>
      </c>
      <c r="GB25" s="14">
        <v>162.4</v>
      </c>
      <c r="GC25" s="14">
        <v>181.66667000000001</v>
      </c>
      <c r="GD25" s="14">
        <v>181.66667000000001</v>
      </c>
      <c r="GE25" s="14">
        <v>-19.266670000000001</v>
      </c>
      <c r="GF25" s="14">
        <v>163.69999999999999</v>
      </c>
      <c r="GG25" s="14">
        <v>181.66667000000001</v>
      </c>
      <c r="GH25" s="14">
        <v>181.66667000000001</v>
      </c>
      <c r="GI25" s="14">
        <v>-17.966670000000001</v>
      </c>
      <c r="GJ25" s="14">
        <v>168.7</v>
      </c>
      <c r="GK25" s="14">
        <v>181.66667000000001</v>
      </c>
      <c r="GL25" s="14">
        <v>181.66667000000001</v>
      </c>
      <c r="GM25" s="14">
        <v>-12.966670000000001</v>
      </c>
      <c r="GN25" s="14">
        <v>49.3</v>
      </c>
      <c r="GO25" s="14">
        <v>44.130989999999997</v>
      </c>
      <c r="GP25" s="14">
        <v>38.23545</v>
      </c>
      <c r="GQ25" s="14">
        <v>11.064550000000001</v>
      </c>
      <c r="GR25" s="14">
        <v>5.8</v>
      </c>
      <c r="GS25" s="14">
        <v>5.8686699999999998</v>
      </c>
      <c r="GT25" s="14">
        <v>5.8686699999999998</v>
      </c>
      <c r="GU25" s="14">
        <v>-6.8669999999999995E-2</v>
      </c>
      <c r="GV25" s="14">
        <v>1.4</v>
      </c>
      <c r="GW25" s="14">
        <v>6.1567800000000004</v>
      </c>
      <c r="GX25" s="14">
        <v>6.1567800000000004</v>
      </c>
      <c r="GY25" s="14">
        <v>-4.75678</v>
      </c>
      <c r="GZ25" s="14">
        <v>24.6</v>
      </c>
      <c r="HA25" s="14">
        <v>34.47804</v>
      </c>
      <c r="HB25" s="14">
        <v>34.47804</v>
      </c>
      <c r="HC25" s="14">
        <v>-9.8780400000000004</v>
      </c>
      <c r="HD25" s="14">
        <v>27.6</v>
      </c>
      <c r="HE25" s="14">
        <v>27.73311</v>
      </c>
      <c r="HF25" s="14">
        <v>30.81456</v>
      </c>
      <c r="HG25" s="14">
        <v>-3.2145600000000001</v>
      </c>
      <c r="HH25" s="14">
        <v>2</v>
      </c>
      <c r="HI25" s="14">
        <v>3.9046599999999998</v>
      </c>
      <c r="HJ25" s="14">
        <v>3.9046599999999998</v>
      </c>
      <c r="HK25" s="14">
        <v>-1.90466</v>
      </c>
      <c r="HL25" s="14">
        <v>0</v>
      </c>
      <c r="HM25" s="14">
        <v>0</v>
      </c>
      <c r="HN25" s="14">
        <v>0</v>
      </c>
      <c r="HO25" s="14">
        <v>0</v>
      </c>
      <c r="HP25" s="14">
        <v>45.9</v>
      </c>
      <c r="HQ25" s="14">
        <v>63.795520000000003</v>
      </c>
      <c r="HR25" s="14">
        <v>74.762889999999999</v>
      </c>
      <c r="HS25" s="14">
        <v>-28.86289</v>
      </c>
      <c r="HT25" s="14"/>
      <c r="HU25" s="14"/>
      <c r="HV25" s="14"/>
      <c r="HW25" s="14">
        <v>0</v>
      </c>
      <c r="HX25" s="14"/>
      <c r="HY25" s="14"/>
      <c r="HZ25" s="14"/>
      <c r="IA25" s="14">
        <v>0</v>
      </c>
      <c r="IB25" s="14">
        <v>60.1</v>
      </c>
      <c r="IC25" s="14">
        <v>16.490729999999999</v>
      </c>
      <c r="ID25" s="14">
        <v>0</v>
      </c>
      <c r="IE25" s="14">
        <v>60.1</v>
      </c>
      <c r="IF25" s="14"/>
      <c r="IG25" s="14"/>
      <c r="IH25" s="14"/>
      <c r="II25" s="14">
        <v>0</v>
      </c>
      <c r="IJ25" s="14"/>
      <c r="IK25" s="14"/>
      <c r="IL25" s="14"/>
      <c r="IM25" s="14">
        <v>0</v>
      </c>
      <c r="IN25" s="14">
        <v>46.7</v>
      </c>
      <c r="IO25" s="14">
        <v>48.181449999999998</v>
      </c>
      <c r="IP25" s="14">
        <v>48.181449999999998</v>
      </c>
      <c r="IQ25" s="14">
        <v>-1.4814499999999999</v>
      </c>
      <c r="IR25" s="14"/>
      <c r="IS25" s="14"/>
      <c r="IT25" s="14"/>
      <c r="IU25" s="14">
        <v>0</v>
      </c>
      <c r="IV25" s="14"/>
      <c r="IW25" s="14"/>
      <c r="IX25" s="14"/>
      <c r="IY25" s="14">
        <v>0</v>
      </c>
      <c r="IZ25" s="14"/>
      <c r="JA25" s="14"/>
      <c r="JB25" s="14"/>
      <c r="JC25" s="14">
        <v>0</v>
      </c>
      <c r="JD25" s="14">
        <v>21.3</v>
      </c>
      <c r="JE25" s="14">
        <v>25.957689999999999</v>
      </c>
      <c r="JF25" s="14">
        <v>18.784389999999998</v>
      </c>
      <c r="JG25" s="14">
        <v>2.5156100000000001</v>
      </c>
      <c r="JH25" s="14">
        <v>178.1</v>
      </c>
      <c r="JI25" s="14">
        <v>178.52956</v>
      </c>
      <c r="JJ25" s="14">
        <v>178.52956</v>
      </c>
      <c r="JK25" s="14">
        <v>-0.42956</v>
      </c>
      <c r="JL25" s="14">
        <v>176.3</v>
      </c>
      <c r="JM25" s="14">
        <v>178.52956</v>
      </c>
      <c r="JN25" s="14">
        <v>178.52956</v>
      </c>
      <c r="JO25" s="14">
        <v>-2.2295600000000002</v>
      </c>
      <c r="JP25" s="14">
        <v>200</v>
      </c>
      <c r="JQ25" s="14">
        <v>178.52956</v>
      </c>
      <c r="JR25" s="14">
        <v>178.52956</v>
      </c>
      <c r="JS25" s="14">
        <v>21.47044</v>
      </c>
      <c r="JT25" s="14">
        <v>275.39999999999998</v>
      </c>
      <c r="JU25" s="14">
        <v>267.79433</v>
      </c>
      <c r="JV25" s="14">
        <v>267.79433</v>
      </c>
      <c r="JW25" s="14">
        <v>7.6056699999999999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v>0</v>
      </c>
      <c r="KT25" s="14">
        <v>0</v>
      </c>
      <c r="KU25" s="14">
        <v>0</v>
      </c>
      <c r="KV25" s="14"/>
      <c r="KW25" s="14"/>
      <c r="KX25" s="14"/>
      <c r="KY25" s="14">
        <v>0</v>
      </c>
      <c r="KZ25" s="14"/>
      <c r="LA25" s="14"/>
      <c r="LB25" s="14"/>
      <c r="LC25" s="14">
        <v>0</v>
      </c>
      <c r="LD25" s="14">
        <v>1.3</v>
      </c>
      <c r="LE25" s="14">
        <v>1.1522699999999999</v>
      </c>
      <c r="LF25" s="14">
        <v>1.1522699999999999</v>
      </c>
      <c r="LG25" s="14">
        <v>0.14773</v>
      </c>
      <c r="LH25" s="14">
        <v>75.900000000000006</v>
      </c>
      <c r="LI25" s="14">
        <v>60.19417</v>
      </c>
      <c r="LJ25" s="14">
        <v>61.855670000000003</v>
      </c>
      <c r="LK25" s="14">
        <v>14.04433</v>
      </c>
      <c r="LL25" s="14">
        <v>82.2</v>
      </c>
      <c r="LM25" s="14">
        <v>66.558790000000002</v>
      </c>
      <c r="LN25" s="14">
        <v>76.263329999999996</v>
      </c>
      <c r="LO25" s="14">
        <v>5.9366700000000003</v>
      </c>
      <c r="LP25" s="14">
        <v>63.7</v>
      </c>
      <c r="LQ25" s="14">
        <v>64.713329999999999</v>
      </c>
      <c r="LR25" s="14">
        <v>67.133979999999994</v>
      </c>
      <c r="LS25" s="14">
        <v>-3.43398</v>
      </c>
      <c r="LT25" s="14">
        <v>65.7</v>
      </c>
      <c r="LU25" s="14">
        <v>63.60483</v>
      </c>
      <c r="LV25" s="14">
        <v>65.984009999999998</v>
      </c>
      <c r="LW25" s="14">
        <v>-0.28400999999999998</v>
      </c>
      <c r="LX25" s="14">
        <v>0</v>
      </c>
      <c r="LY25" s="14">
        <v>0</v>
      </c>
      <c r="LZ25" s="14">
        <v>0</v>
      </c>
      <c r="MA25" s="14">
        <v>0</v>
      </c>
      <c r="MB25" s="14"/>
      <c r="MC25" s="14"/>
      <c r="MD25" s="14"/>
      <c r="ME25" s="14">
        <v>0</v>
      </c>
      <c r="MF25" s="14"/>
      <c r="MG25" s="14"/>
      <c r="MH25" s="14"/>
      <c r="MI25" s="14">
        <v>0</v>
      </c>
      <c r="MJ25" s="14"/>
      <c r="MK25" s="14"/>
      <c r="ML25" s="14"/>
      <c r="MM25" s="14">
        <v>0</v>
      </c>
      <c r="MN25" s="14">
        <v>102.7</v>
      </c>
      <c r="MO25" s="14">
        <v>122.14266000000001</v>
      </c>
      <c r="MP25" s="14">
        <v>149.77393000000001</v>
      </c>
      <c r="MQ25" s="14">
        <v>-47.073929999999997</v>
      </c>
      <c r="MR25" s="14">
        <v>101.2</v>
      </c>
      <c r="MS25" s="14">
        <v>122.14266000000001</v>
      </c>
      <c r="MT25" s="14">
        <v>149.77393000000001</v>
      </c>
      <c r="MU25" s="14">
        <v>-48.573929999999997</v>
      </c>
      <c r="MV25" s="14">
        <v>122.5</v>
      </c>
      <c r="MW25" s="14">
        <v>122.14266000000001</v>
      </c>
      <c r="MX25" s="14">
        <v>149.77393000000001</v>
      </c>
      <c r="MY25" s="14">
        <v>-27.27393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v>
      </c>
      <c r="NU25" s="14"/>
      <c r="NV25" s="14"/>
      <c r="NW25" s="14">
        <v>0</v>
      </c>
      <c r="NX25" s="14">
        <v>0</v>
      </c>
      <c r="NY25" s="14"/>
      <c r="NZ25" s="14"/>
      <c r="OA25" s="14">
        <v>0</v>
      </c>
      <c r="OB25" s="14">
        <v>0.7</v>
      </c>
      <c r="OC25" s="14">
        <v>0.56000000000000005</v>
      </c>
      <c r="OD25" s="14">
        <v>0.56000000000000005</v>
      </c>
      <c r="OE25" s="14">
        <v>0.14000000000000001</v>
      </c>
      <c r="OF25" s="14">
        <v>60</v>
      </c>
      <c r="OG25" s="14">
        <v>41.5</v>
      </c>
      <c r="OH25" s="14">
        <v>59.078000000000003</v>
      </c>
      <c r="OI25" s="14">
        <v>0.92200000000000004</v>
      </c>
      <c r="OJ25" s="14">
        <v>60.9</v>
      </c>
      <c r="OK25" s="14">
        <v>60.210999999999999</v>
      </c>
      <c r="OL25" s="14">
        <v>60.210999999999999</v>
      </c>
      <c r="OM25" s="14">
        <v>0.68899999999999995</v>
      </c>
      <c r="ON25" s="14">
        <v>18</v>
      </c>
      <c r="OO25" s="14">
        <v>13.86</v>
      </c>
      <c r="OP25" s="14">
        <v>13.86</v>
      </c>
      <c r="OQ25" s="14">
        <v>4.1399999999999997</v>
      </c>
      <c r="OR25" s="14">
        <v>0</v>
      </c>
      <c r="OS25" s="14">
        <v>0.1</v>
      </c>
      <c r="OT25" s="14">
        <v>0.1</v>
      </c>
      <c r="OU25" s="14">
        <v>-0.1</v>
      </c>
      <c r="OV25" s="14">
        <v>10.7</v>
      </c>
      <c r="OW25" s="14">
        <v>9.5</v>
      </c>
      <c r="OX25" s="14">
        <v>9.5</v>
      </c>
      <c r="OY25" s="14">
        <v>1.2</v>
      </c>
      <c r="OZ25" s="14">
        <v>9.9</v>
      </c>
      <c r="PA25" s="14">
        <v>9</v>
      </c>
      <c r="PB25" s="14">
        <v>9</v>
      </c>
      <c r="PC25" s="14">
        <v>0.9</v>
      </c>
      <c r="PD25" s="14">
        <v>1.1000000000000001</v>
      </c>
      <c r="PE25" s="14">
        <v>2.3131400000000002</v>
      </c>
      <c r="PF25" s="14">
        <v>1.46</v>
      </c>
      <c r="PG25" s="14">
        <v>-0.36</v>
      </c>
      <c r="PH25" s="14">
        <v>0.4</v>
      </c>
      <c r="PI25" s="14">
        <v>1</v>
      </c>
      <c r="PJ25" s="14">
        <v>1</v>
      </c>
      <c r="PK25" s="14">
        <v>-0.6</v>
      </c>
      <c r="PL25" s="14">
        <v>2</v>
      </c>
      <c r="PM25" s="14">
        <v>2.5</v>
      </c>
      <c r="PN25" s="14">
        <v>2.5</v>
      </c>
      <c r="PO25" s="14">
        <v>-0.5</v>
      </c>
      <c r="PP25" s="14">
        <v>2.6</v>
      </c>
      <c r="PQ25" s="14">
        <v>2.5</v>
      </c>
      <c r="PR25" s="14">
        <v>2.5</v>
      </c>
      <c r="PS25" s="14">
        <v>0.1</v>
      </c>
      <c r="PT25" s="14">
        <v>19.600000000000001</v>
      </c>
      <c r="PU25" s="14">
        <v>19.417480000000001</v>
      </c>
      <c r="PV25" s="14">
        <v>19.417480000000001</v>
      </c>
      <c r="PW25" s="14">
        <v>0.18251999999999999</v>
      </c>
      <c r="PX25" s="14">
        <v>12.1</v>
      </c>
      <c r="PY25" s="14">
        <v>12.621359999999999</v>
      </c>
      <c r="PZ25" s="14">
        <v>12.621359999999999</v>
      </c>
      <c r="QA25" s="14">
        <v>-0.52136000000000005</v>
      </c>
      <c r="QB25" s="14">
        <v>7.4</v>
      </c>
      <c r="QC25" s="14">
        <v>7</v>
      </c>
      <c r="QD25" s="14">
        <v>7</v>
      </c>
      <c r="QE25" s="14">
        <v>0.4</v>
      </c>
      <c r="QF25" s="14">
        <v>3.4</v>
      </c>
      <c r="QG25" s="14">
        <v>3.3</v>
      </c>
      <c r="QH25" s="14">
        <v>3.3</v>
      </c>
      <c r="QI25" s="14">
        <v>0.1</v>
      </c>
      <c r="QJ25" s="14">
        <v>18.5</v>
      </c>
      <c r="QK25" s="14">
        <v>17.961169999999999</v>
      </c>
      <c r="QL25" s="14">
        <v>17.961169999999999</v>
      </c>
      <c r="QM25" s="14">
        <v>0.53883000000000003</v>
      </c>
      <c r="QN25" s="14">
        <v>12.7</v>
      </c>
      <c r="QO25" s="14">
        <v>11.847</v>
      </c>
      <c r="QP25" s="14">
        <v>11.847</v>
      </c>
      <c r="QQ25" s="14">
        <v>0.85299999999999998</v>
      </c>
      <c r="QR25" s="14">
        <v>15.2</v>
      </c>
      <c r="QS25" s="14">
        <v>11.439</v>
      </c>
      <c r="QT25" s="14">
        <v>11.439</v>
      </c>
      <c r="QU25" s="14">
        <v>3.7610000000000001</v>
      </c>
      <c r="QV25" s="14">
        <v>19.899999999999999</v>
      </c>
      <c r="QW25" s="14">
        <v>20.3</v>
      </c>
      <c r="QX25" s="14">
        <v>15.426</v>
      </c>
      <c r="QY25" s="14">
        <v>4.4740000000000002</v>
      </c>
      <c r="QZ25" s="14">
        <v>49.8</v>
      </c>
      <c r="RA25" s="14">
        <v>57.8</v>
      </c>
      <c r="RB25" s="14">
        <v>15.417999999999999</v>
      </c>
      <c r="RC25" s="14">
        <v>34.381999999999998</v>
      </c>
      <c r="RD25" s="14">
        <v>4.5</v>
      </c>
      <c r="RE25" s="14">
        <v>4.2</v>
      </c>
      <c r="RF25" s="14">
        <v>4.2</v>
      </c>
      <c r="RG25" s="14">
        <v>0.3</v>
      </c>
      <c r="RH25" s="14">
        <v>2.2000000000000002</v>
      </c>
      <c r="RI25" s="14">
        <v>2.4</v>
      </c>
      <c r="RJ25" s="14">
        <v>2.4</v>
      </c>
      <c r="RK25" s="14">
        <v>-0.2</v>
      </c>
      <c r="RL25" s="14">
        <v>1.1000000000000001</v>
      </c>
      <c r="RM25" s="14">
        <v>1.2</v>
      </c>
      <c r="RN25" s="14">
        <v>1.2</v>
      </c>
      <c r="RO25" s="14">
        <v>-0.1</v>
      </c>
      <c r="RP25" s="14">
        <v>2.9</v>
      </c>
      <c r="RQ25" s="14">
        <v>2.8</v>
      </c>
      <c r="RR25" s="14">
        <v>2.8</v>
      </c>
      <c r="RS25" s="14">
        <v>0.1</v>
      </c>
      <c r="RT25" s="14">
        <v>3.6</v>
      </c>
      <c r="RU25" s="14">
        <v>3.8719999999999999</v>
      </c>
      <c r="RV25" s="14">
        <v>3.8719999999999999</v>
      </c>
      <c r="RW25" s="14">
        <v>-0.27200000000000002</v>
      </c>
      <c r="RX25" s="14">
        <v>2.2000000000000002</v>
      </c>
      <c r="RY25" s="14">
        <v>2.16</v>
      </c>
      <c r="RZ25" s="14">
        <v>2.16</v>
      </c>
      <c r="SA25" s="14">
        <v>0.04</v>
      </c>
      <c r="SB25" s="14">
        <v>6.1</v>
      </c>
      <c r="SC25" s="14">
        <v>3.8144300000000002</v>
      </c>
      <c r="SD25" s="14">
        <v>0</v>
      </c>
      <c r="SE25" s="14">
        <v>6.1</v>
      </c>
      <c r="SF25" s="14">
        <v>0</v>
      </c>
      <c r="SG25" s="14">
        <v>1.3</v>
      </c>
      <c r="SH25" s="14">
        <v>1.3</v>
      </c>
      <c r="SI25" s="14">
        <v>-1.3</v>
      </c>
      <c r="SJ25" s="14">
        <v>0.3</v>
      </c>
      <c r="SK25" s="14">
        <v>0.4</v>
      </c>
      <c r="SL25" s="14">
        <v>0.4</v>
      </c>
      <c r="SM25" s="14">
        <v>-0.1</v>
      </c>
      <c r="SN25" s="14">
        <v>0</v>
      </c>
      <c r="SO25" s="14">
        <v>0</v>
      </c>
      <c r="SP25" s="14">
        <v>0</v>
      </c>
      <c r="SQ25" s="14">
        <v>0</v>
      </c>
      <c r="SR25" s="14">
        <v>1.1000000000000001</v>
      </c>
      <c r="SS25" s="14">
        <v>4.3</v>
      </c>
      <c r="ST25" s="14">
        <v>4.3</v>
      </c>
      <c r="SU25" s="14">
        <v>-3.2</v>
      </c>
      <c r="SV25" s="14">
        <v>4.2</v>
      </c>
      <c r="SW25" s="14">
        <v>5.3</v>
      </c>
      <c r="SX25" s="14">
        <v>5.3</v>
      </c>
      <c r="SY25" s="14">
        <v>-1.1000000000000001</v>
      </c>
      <c r="SZ25" s="14">
        <v>7.3</v>
      </c>
      <c r="TA25" s="14">
        <v>7.3</v>
      </c>
      <c r="TB25" s="14">
        <v>7.3</v>
      </c>
      <c r="TC25" s="14">
        <v>0</v>
      </c>
      <c r="TD25" s="14">
        <v>13.4</v>
      </c>
      <c r="TE25" s="14">
        <v>13.398059999999999</v>
      </c>
      <c r="TF25" s="14">
        <v>13.398059999999999</v>
      </c>
      <c r="TG25" s="14">
        <v>1.9400000000000001E-3</v>
      </c>
      <c r="TH25" s="14">
        <v>9.5</v>
      </c>
      <c r="TI25" s="14">
        <v>19.3</v>
      </c>
      <c r="TJ25" s="14">
        <v>21.58</v>
      </c>
      <c r="TK25" s="14">
        <v>-12.08</v>
      </c>
      <c r="TL25" s="14">
        <v>15.2</v>
      </c>
      <c r="TM25" s="14">
        <v>9.6999999999999993</v>
      </c>
      <c r="TN25" s="14">
        <v>9.24</v>
      </c>
      <c r="TO25" s="14">
        <v>5.96</v>
      </c>
      <c r="TP25" s="14">
        <v>28.8</v>
      </c>
      <c r="TQ25" s="14">
        <v>16.076000000000001</v>
      </c>
      <c r="TR25" s="14">
        <v>16.076000000000001</v>
      </c>
      <c r="TS25" s="14">
        <v>12.724</v>
      </c>
      <c r="TT25" s="14">
        <v>94.3</v>
      </c>
      <c r="TU25" s="14">
        <v>55.4</v>
      </c>
      <c r="TV25" s="14">
        <v>25.193000000000001</v>
      </c>
      <c r="TW25" s="14">
        <v>69.106999999999999</v>
      </c>
      <c r="TX25" s="14">
        <v>97.3</v>
      </c>
      <c r="TY25" s="14">
        <v>65.599999999999994</v>
      </c>
      <c r="TZ25" s="14">
        <v>34.386000000000003</v>
      </c>
      <c r="UA25" s="14">
        <v>62.914000000000001</v>
      </c>
      <c r="UB25" s="14">
        <v>14.6</v>
      </c>
      <c r="UC25" s="14">
        <v>4.367</v>
      </c>
      <c r="UD25" s="14">
        <v>4.367</v>
      </c>
      <c r="UE25" s="14">
        <v>10.233000000000001</v>
      </c>
      <c r="UF25" s="14">
        <v>5.7</v>
      </c>
      <c r="UG25" s="14">
        <v>3.88</v>
      </c>
      <c r="UH25" s="14">
        <v>3.88</v>
      </c>
      <c r="UI25" s="14">
        <v>1.82</v>
      </c>
      <c r="UJ25" s="14">
        <v>9.5</v>
      </c>
      <c r="UK25" s="14">
        <v>9.5</v>
      </c>
      <c r="UL25" s="14">
        <v>9.5</v>
      </c>
      <c r="UM25" s="14">
        <v>0</v>
      </c>
      <c r="UN25" s="14">
        <v>2.9</v>
      </c>
      <c r="UO25" s="14">
        <v>3</v>
      </c>
      <c r="UP25" s="14">
        <v>3</v>
      </c>
      <c r="UQ25" s="14">
        <v>-0.1</v>
      </c>
      <c r="UR25" s="14">
        <v>7.4</v>
      </c>
      <c r="US25" s="14">
        <v>8.1</v>
      </c>
      <c r="UT25" s="14">
        <v>8.1</v>
      </c>
      <c r="UU25" s="14">
        <v>-0.7</v>
      </c>
      <c r="UV25" s="14">
        <v>4.8</v>
      </c>
      <c r="UW25" s="14">
        <v>5</v>
      </c>
      <c r="UX25" s="14">
        <v>5</v>
      </c>
      <c r="UY25" s="14">
        <v>-0.2</v>
      </c>
      <c r="UZ25" s="14">
        <v>5.2</v>
      </c>
      <c r="VA25" s="14">
        <v>5.5</v>
      </c>
      <c r="VB25" s="14">
        <v>5.5</v>
      </c>
      <c r="VC25" s="14">
        <v>-0.3</v>
      </c>
      <c r="VD25" s="14">
        <v>5.2</v>
      </c>
      <c r="VE25" s="14">
        <v>5.5</v>
      </c>
      <c r="VF25" s="14">
        <v>5.5</v>
      </c>
      <c r="VG25" s="14">
        <v>-0.3</v>
      </c>
      <c r="VH25" s="14">
        <v>17.100000000000001</v>
      </c>
      <c r="VI25" s="14">
        <v>10.86</v>
      </c>
      <c r="VJ25" s="14">
        <v>10.86</v>
      </c>
      <c r="VK25" s="14">
        <v>6.24</v>
      </c>
      <c r="VL25" s="14">
        <v>203.8</v>
      </c>
      <c r="VM25" s="14">
        <v>201.428</v>
      </c>
      <c r="VN25" s="14">
        <v>201.428</v>
      </c>
      <c r="VO25" s="14">
        <v>2.3719999999999999</v>
      </c>
      <c r="VP25" s="14">
        <v>9</v>
      </c>
      <c r="VQ25" s="14">
        <v>12.128</v>
      </c>
      <c r="VR25" s="14">
        <v>12.128</v>
      </c>
      <c r="VS25" s="14">
        <v>-3.1280000000000001</v>
      </c>
      <c r="VT25" s="14">
        <v>114.9</v>
      </c>
      <c r="VU25" s="14">
        <v>116.002</v>
      </c>
      <c r="VV25" s="14">
        <v>116.002</v>
      </c>
      <c r="VW25" s="14">
        <v>-1.1020000000000001</v>
      </c>
      <c r="VX25" s="14">
        <v>0</v>
      </c>
      <c r="VY25" s="14"/>
      <c r="VZ25" s="14">
        <v>0.6</v>
      </c>
      <c r="WA25" s="14">
        <v>-0.6</v>
      </c>
      <c r="WB25" s="14">
        <v>116.6</v>
      </c>
      <c r="WC25" s="14">
        <v>42</v>
      </c>
      <c r="WD25" s="14">
        <v>36.902999999999999</v>
      </c>
      <c r="WE25" s="14">
        <v>79.697000000000003</v>
      </c>
      <c r="WF25" s="14">
        <v>87.1</v>
      </c>
      <c r="WG25" s="14">
        <v>50.6</v>
      </c>
      <c r="WH25" s="14">
        <v>14.589</v>
      </c>
      <c r="WI25" s="14">
        <v>72.510999999999996</v>
      </c>
      <c r="WJ25" s="14">
        <v>83</v>
      </c>
      <c r="WK25" s="14">
        <v>84.150999999999996</v>
      </c>
      <c r="WL25" s="14">
        <v>84.150999999999996</v>
      </c>
      <c r="WM25" s="14">
        <v>-1.151</v>
      </c>
      <c r="WN25" s="14">
        <v>9</v>
      </c>
      <c r="WO25" s="14">
        <v>5.5430000000000001</v>
      </c>
      <c r="WP25" s="14">
        <v>5.5430000000000001</v>
      </c>
      <c r="WQ25" s="14">
        <v>3.4569999999999999</v>
      </c>
      <c r="WR25" s="14">
        <v>10</v>
      </c>
      <c r="WS25" s="14">
        <v>10</v>
      </c>
      <c r="WT25" s="14">
        <v>10</v>
      </c>
      <c r="WU25" s="14">
        <v>0</v>
      </c>
      <c r="WV25" s="14">
        <v>17.899999999999999</v>
      </c>
      <c r="WW25" s="14">
        <v>17.475729999999999</v>
      </c>
      <c r="WX25" s="14">
        <v>17.475729999999999</v>
      </c>
      <c r="WY25" s="14">
        <v>0.42426999999999998</v>
      </c>
      <c r="WZ25" s="14">
        <v>9.6</v>
      </c>
      <c r="XA25" s="14">
        <v>10.8</v>
      </c>
      <c r="XB25" s="14">
        <v>10.8</v>
      </c>
      <c r="XC25" s="14">
        <v>-1.2</v>
      </c>
      <c r="XD25" s="14"/>
      <c r="XE25" s="14"/>
      <c r="XF25" s="14">
        <v>14.66667</v>
      </c>
      <c r="XG25" s="14">
        <v>-14.66667</v>
      </c>
      <c r="XH25" s="14"/>
      <c r="XI25" s="14"/>
      <c r="XJ25" s="14">
        <v>7.3333300000000001</v>
      </c>
      <c r="XK25" s="14">
        <v>-7.3333300000000001</v>
      </c>
      <c r="XL25" s="14">
        <v>0</v>
      </c>
      <c r="XM25" s="14">
        <v>14</v>
      </c>
      <c r="XN25" s="14">
        <v>14</v>
      </c>
      <c r="XO25" s="14">
        <v>-14</v>
      </c>
      <c r="XP25" s="14"/>
      <c r="XQ25" s="14"/>
      <c r="XR25" s="14"/>
      <c r="XS25" s="14">
        <v>0</v>
      </c>
      <c r="XT25" s="14">
        <v>7.36</v>
      </c>
      <c r="XU25" s="14">
        <v>7.66</v>
      </c>
      <c r="XV25" s="14">
        <v>7.66</v>
      </c>
      <c r="XW25" s="14">
        <v>-0.3</v>
      </c>
      <c r="XX25" s="14"/>
      <c r="XY25" s="14"/>
      <c r="XZ25" s="14"/>
      <c r="YA25" s="14">
        <v>0</v>
      </c>
      <c r="YB25" s="14"/>
      <c r="YC25" s="14"/>
      <c r="YD25" s="14"/>
      <c r="YE25" s="14">
        <v>0</v>
      </c>
    </row>
    <row r="26" spans="1:655" ht="24" customHeight="1" x14ac:dyDescent="0.3">
      <c r="A26" s="1"/>
      <c r="B26" s="16" t="s">
        <v>55</v>
      </c>
      <c r="C26" s="16" t="s">
        <v>798</v>
      </c>
      <c r="D26" s="17">
        <v>25.8</v>
      </c>
      <c r="E26" s="17">
        <v>36.601689999999998</v>
      </c>
      <c r="F26" s="17">
        <v>37.998130000000003</v>
      </c>
      <c r="G26" s="17">
        <v>-12.198130000000001</v>
      </c>
      <c r="H26" s="17">
        <v>597.1</v>
      </c>
      <c r="I26" s="17">
        <v>594.17128000000002</v>
      </c>
      <c r="J26" s="17">
        <v>594.17128000000002</v>
      </c>
      <c r="K26" s="17">
        <v>2.9287200000000002</v>
      </c>
      <c r="L26" s="17">
        <v>199.8</v>
      </c>
      <c r="M26" s="17">
        <v>193.29447999999999</v>
      </c>
      <c r="N26" s="17">
        <v>193.29447999999999</v>
      </c>
      <c r="O26" s="17">
        <v>6.5055199999999997</v>
      </c>
      <c r="P26" s="17"/>
      <c r="Q26" s="17"/>
      <c r="R26" s="17"/>
      <c r="S26" s="17">
        <v>0</v>
      </c>
      <c r="T26" s="17"/>
      <c r="U26" s="17"/>
      <c r="V26" s="17"/>
      <c r="W26" s="17">
        <v>0</v>
      </c>
      <c r="X26" s="17">
        <v>11.9</v>
      </c>
      <c r="Y26" s="17">
        <v>42.984459999999999</v>
      </c>
      <c r="Z26" s="17">
        <v>12.36735</v>
      </c>
      <c r="AA26" s="17">
        <v>-0.46734999999999999</v>
      </c>
      <c r="AB26" s="17">
        <v>83.3</v>
      </c>
      <c r="AC26" s="17">
        <v>98.391999999999996</v>
      </c>
      <c r="AD26" s="17">
        <v>98.391999999999996</v>
      </c>
      <c r="AE26" s="17">
        <v>-15.092000000000001</v>
      </c>
      <c r="AF26" s="17"/>
      <c r="AG26" s="17"/>
      <c r="AH26" s="17"/>
      <c r="AI26" s="17">
        <v>0</v>
      </c>
      <c r="AJ26" s="17"/>
      <c r="AK26" s="17"/>
      <c r="AL26" s="17"/>
      <c r="AM26" s="17">
        <v>0</v>
      </c>
      <c r="AN26" s="17">
        <v>118.2</v>
      </c>
      <c r="AO26" s="17">
        <v>135.71778</v>
      </c>
      <c r="AP26" s="17">
        <v>141.39003</v>
      </c>
      <c r="AQ26" s="17">
        <v>-23.19003</v>
      </c>
      <c r="AR26" s="17">
        <v>117.6</v>
      </c>
      <c r="AS26" s="17">
        <v>135.71778</v>
      </c>
      <c r="AT26" s="17">
        <v>141.39003</v>
      </c>
      <c r="AU26" s="17">
        <v>-23.790030000000002</v>
      </c>
      <c r="AV26" s="17">
        <v>117.9</v>
      </c>
      <c r="AW26" s="17">
        <v>135.71778</v>
      </c>
      <c r="AX26" s="17">
        <v>141.39003</v>
      </c>
      <c r="AY26" s="17">
        <v>-23.490030000000001</v>
      </c>
      <c r="AZ26" s="17">
        <v>214.8</v>
      </c>
      <c r="BA26" s="17">
        <v>203.57667000000001</v>
      </c>
      <c r="BB26" s="17">
        <v>212.08503999999999</v>
      </c>
      <c r="BC26" s="17">
        <v>2.71496</v>
      </c>
      <c r="BD26" s="17">
        <v>216.6</v>
      </c>
      <c r="BE26" s="17">
        <v>208.28218000000001</v>
      </c>
      <c r="BF26" s="17">
        <v>208.28218000000001</v>
      </c>
      <c r="BG26" s="17">
        <v>8.3178199999999993</v>
      </c>
      <c r="BH26" s="17">
        <v>111.7</v>
      </c>
      <c r="BI26" s="17">
        <v>104.14109000000001</v>
      </c>
      <c r="BJ26" s="17">
        <v>104.14109000000001</v>
      </c>
      <c r="BK26" s="17">
        <v>7.55891</v>
      </c>
      <c r="BL26" s="17">
        <v>69.8</v>
      </c>
      <c r="BM26" s="17">
        <v>0</v>
      </c>
      <c r="BN26" s="17">
        <v>159.89993999999999</v>
      </c>
      <c r="BO26" s="17">
        <v>-90.099940000000004</v>
      </c>
      <c r="BP26" s="17">
        <v>4.2</v>
      </c>
      <c r="BQ26" s="17">
        <v>4.4318400000000002</v>
      </c>
      <c r="BR26" s="17">
        <v>4.4318400000000002</v>
      </c>
      <c r="BS26" s="17">
        <v>-0.23183999999999999</v>
      </c>
      <c r="BT26" s="17"/>
      <c r="BU26" s="17"/>
      <c r="BV26" s="17"/>
      <c r="BW26" s="17">
        <v>0</v>
      </c>
      <c r="BX26" s="17"/>
      <c r="BY26" s="17"/>
      <c r="BZ26" s="17"/>
      <c r="CA26" s="17">
        <v>0</v>
      </c>
      <c r="CB26" s="17"/>
      <c r="CC26" s="17"/>
      <c r="CD26" s="17"/>
      <c r="CE26" s="17">
        <v>0</v>
      </c>
      <c r="CF26" s="17"/>
      <c r="CG26" s="17"/>
      <c r="CH26" s="17"/>
      <c r="CI26" s="17">
        <v>0</v>
      </c>
      <c r="CJ26" s="17">
        <v>137.9</v>
      </c>
      <c r="CK26" s="17">
        <v>134.00137000000001</v>
      </c>
      <c r="CL26" s="17">
        <v>134.00137000000001</v>
      </c>
      <c r="CM26" s="17">
        <v>3.8986299999999998</v>
      </c>
      <c r="CN26" s="17">
        <v>6.5</v>
      </c>
      <c r="CO26" s="17">
        <v>5.1333399999999996</v>
      </c>
      <c r="CP26" s="17">
        <v>5.1333399999999996</v>
      </c>
      <c r="CQ26" s="17">
        <v>1.36666</v>
      </c>
      <c r="CR26" s="17">
        <v>5.9</v>
      </c>
      <c r="CS26" s="17">
        <v>2.8177599999999998</v>
      </c>
      <c r="CT26" s="17">
        <v>2.8177599999999998</v>
      </c>
      <c r="CU26" s="17">
        <v>3.0822400000000001</v>
      </c>
      <c r="CV26" s="17"/>
      <c r="CW26" s="17"/>
      <c r="CX26" s="17"/>
      <c r="CY26" s="17">
        <v>0</v>
      </c>
      <c r="CZ26" s="17">
        <v>6.86</v>
      </c>
      <c r="DA26" s="17">
        <v>6.8787000000000003</v>
      </c>
      <c r="DB26" s="17">
        <v>6.8787000000000003</v>
      </c>
      <c r="DC26" s="17">
        <v>-1.8700000000000001E-2</v>
      </c>
      <c r="DD26" s="17">
        <v>10.85</v>
      </c>
      <c r="DE26" s="17">
        <v>14.919420000000001</v>
      </c>
      <c r="DF26" s="17">
        <v>12.77125</v>
      </c>
      <c r="DG26" s="17">
        <v>-1.9212499999999999</v>
      </c>
      <c r="DH26" s="17">
        <v>64.02</v>
      </c>
      <c r="DI26" s="17">
        <v>95.638300000000001</v>
      </c>
      <c r="DJ26" s="17">
        <v>40.119540000000001</v>
      </c>
      <c r="DK26" s="17">
        <v>23.900459999999999</v>
      </c>
      <c r="DL26" s="17"/>
      <c r="DM26" s="17"/>
      <c r="DN26" s="17"/>
      <c r="DO26" s="17">
        <v>0</v>
      </c>
      <c r="DP26" s="17"/>
      <c r="DQ26" s="17"/>
      <c r="DR26" s="17"/>
      <c r="DS26" s="17">
        <v>0</v>
      </c>
      <c r="DT26" s="17"/>
      <c r="DU26" s="17"/>
      <c r="DV26" s="17"/>
      <c r="DW26" s="17">
        <v>0</v>
      </c>
      <c r="DX26" s="17"/>
      <c r="DY26" s="17"/>
      <c r="DZ26" s="17"/>
      <c r="EA26" s="17">
        <v>0</v>
      </c>
      <c r="EB26" s="17">
        <v>41.3</v>
      </c>
      <c r="EC26" s="17">
        <v>40.671370000000003</v>
      </c>
      <c r="ED26" s="17">
        <v>43.030290000000001</v>
      </c>
      <c r="EE26" s="17">
        <v>-1.7302900000000001</v>
      </c>
      <c r="EF26" s="17">
        <v>103.3</v>
      </c>
      <c r="EG26" s="17">
        <v>110.26321</v>
      </c>
      <c r="EH26" s="17">
        <v>110.26321</v>
      </c>
      <c r="EI26" s="17">
        <v>-6.9632100000000001</v>
      </c>
      <c r="EJ26" s="17"/>
      <c r="EK26" s="17"/>
      <c r="EL26" s="17"/>
      <c r="EM26" s="17">
        <v>0</v>
      </c>
      <c r="EN26" s="17"/>
      <c r="EO26" s="17"/>
      <c r="EP26" s="17"/>
      <c r="EQ26" s="17">
        <v>0</v>
      </c>
      <c r="ER26" s="17"/>
      <c r="ES26" s="17"/>
      <c r="ET26" s="17"/>
      <c r="EU26" s="17">
        <v>0</v>
      </c>
      <c r="EV26" s="17">
        <v>6.4</v>
      </c>
      <c r="EW26" s="17">
        <v>6.39</v>
      </c>
      <c r="EX26" s="17">
        <v>6.39</v>
      </c>
      <c r="EY26" s="17">
        <v>0.01</v>
      </c>
      <c r="EZ26" s="17">
        <v>0</v>
      </c>
      <c r="FA26" s="17">
        <v>0</v>
      </c>
      <c r="FB26" s="17">
        <v>0</v>
      </c>
      <c r="FC26" s="17">
        <v>0</v>
      </c>
      <c r="FD26" s="17">
        <v>38.5</v>
      </c>
      <c r="FE26" s="17">
        <v>37.482239999999997</v>
      </c>
      <c r="FF26" s="17">
        <v>43.052070000000001</v>
      </c>
      <c r="FG26" s="17">
        <v>-4.5520699999999996</v>
      </c>
      <c r="FH26" s="17">
        <v>31.4</v>
      </c>
      <c r="FI26" s="17">
        <v>32.161459999999998</v>
      </c>
      <c r="FJ26" s="17">
        <v>36.616320000000002</v>
      </c>
      <c r="FK26" s="17">
        <v>-5.2163199999999996</v>
      </c>
      <c r="FL26" s="17">
        <v>28.2</v>
      </c>
      <c r="FM26" s="17">
        <v>26.400649999999999</v>
      </c>
      <c r="FN26" s="17">
        <v>26.400649999999999</v>
      </c>
      <c r="FO26" s="17">
        <v>1.79935</v>
      </c>
      <c r="FP26" s="17">
        <v>18</v>
      </c>
      <c r="FQ26" s="17">
        <v>15.80592</v>
      </c>
      <c r="FR26" s="17">
        <v>15.80592</v>
      </c>
      <c r="FS26" s="17">
        <v>2.19408</v>
      </c>
      <c r="FT26" s="17">
        <v>17.899999999999999</v>
      </c>
      <c r="FU26" s="17">
        <v>19.1068</v>
      </c>
      <c r="FV26" s="17">
        <v>19.1068</v>
      </c>
      <c r="FW26" s="17">
        <v>-1.2068000000000001</v>
      </c>
      <c r="FX26" s="17">
        <v>73.2</v>
      </c>
      <c r="FY26" s="17">
        <v>73.223380000000006</v>
      </c>
      <c r="FZ26" s="17">
        <v>73.223380000000006</v>
      </c>
      <c r="GA26" s="17">
        <v>-2.3380000000000001E-2</v>
      </c>
      <c r="GB26" s="17">
        <v>189</v>
      </c>
      <c r="GC26" s="17">
        <v>175</v>
      </c>
      <c r="GD26" s="17">
        <v>175</v>
      </c>
      <c r="GE26" s="17">
        <v>14</v>
      </c>
      <c r="GF26" s="17">
        <v>190.1</v>
      </c>
      <c r="GG26" s="17">
        <v>175</v>
      </c>
      <c r="GH26" s="17">
        <v>175</v>
      </c>
      <c r="GI26" s="17">
        <v>15.1</v>
      </c>
      <c r="GJ26" s="17">
        <v>189.8</v>
      </c>
      <c r="GK26" s="17">
        <v>175</v>
      </c>
      <c r="GL26" s="17">
        <v>175</v>
      </c>
      <c r="GM26" s="17">
        <v>14.8</v>
      </c>
      <c r="GN26" s="17">
        <v>59</v>
      </c>
      <c r="GO26" s="17">
        <v>58.706710000000001</v>
      </c>
      <c r="GP26" s="17">
        <v>43.836399999999998</v>
      </c>
      <c r="GQ26" s="17">
        <v>15.163600000000001</v>
      </c>
      <c r="GR26" s="17">
        <v>5.8</v>
      </c>
      <c r="GS26" s="17">
        <v>5.8686699999999998</v>
      </c>
      <c r="GT26" s="17">
        <v>5.8686699999999998</v>
      </c>
      <c r="GU26" s="17">
        <v>-6.8669999999999995E-2</v>
      </c>
      <c r="GV26" s="17">
        <v>1.4</v>
      </c>
      <c r="GW26" s="17">
        <v>6.1567800000000004</v>
      </c>
      <c r="GX26" s="17">
        <v>6.1567800000000004</v>
      </c>
      <c r="GY26" s="17">
        <v>-4.75678</v>
      </c>
      <c r="GZ26" s="17">
        <v>24.1</v>
      </c>
      <c r="HA26" s="17">
        <v>34.47804</v>
      </c>
      <c r="HB26" s="17">
        <v>34.47804</v>
      </c>
      <c r="HC26" s="17">
        <v>-10.37804</v>
      </c>
      <c r="HD26" s="17">
        <v>27.6</v>
      </c>
      <c r="HE26" s="17">
        <v>27.73311</v>
      </c>
      <c r="HF26" s="17">
        <v>30.81456</v>
      </c>
      <c r="HG26" s="17">
        <v>-3.2145600000000001</v>
      </c>
      <c r="HH26" s="17">
        <v>2</v>
      </c>
      <c r="HI26" s="17">
        <v>3.9046599999999998</v>
      </c>
      <c r="HJ26" s="17">
        <v>3.9046599999999998</v>
      </c>
      <c r="HK26" s="17">
        <v>-1.90466</v>
      </c>
      <c r="HL26" s="17">
        <v>0</v>
      </c>
      <c r="HM26" s="17">
        <v>0</v>
      </c>
      <c r="HN26" s="17">
        <v>0</v>
      </c>
      <c r="HO26" s="17">
        <v>0</v>
      </c>
      <c r="HP26" s="17">
        <v>19.7</v>
      </c>
      <c r="HQ26" s="17">
        <v>24.051960000000001</v>
      </c>
      <c r="HR26" s="17">
        <v>97.675120000000007</v>
      </c>
      <c r="HS26" s="17">
        <v>-77.975120000000004</v>
      </c>
      <c r="HT26" s="17"/>
      <c r="HU26" s="17"/>
      <c r="HV26" s="17"/>
      <c r="HW26" s="17">
        <v>0</v>
      </c>
      <c r="HX26" s="17"/>
      <c r="HY26" s="17"/>
      <c r="HZ26" s="17"/>
      <c r="IA26" s="17">
        <v>0</v>
      </c>
      <c r="IB26" s="17">
        <v>60.8</v>
      </c>
      <c r="IC26" s="17">
        <v>46.035240000000002</v>
      </c>
      <c r="ID26" s="17">
        <v>0</v>
      </c>
      <c r="IE26" s="17">
        <v>60.8</v>
      </c>
      <c r="IF26" s="17"/>
      <c r="IG26" s="17"/>
      <c r="IH26" s="17"/>
      <c r="II26" s="17">
        <v>0</v>
      </c>
      <c r="IJ26" s="17"/>
      <c r="IK26" s="17"/>
      <c r="IL26" s="17"/>
      <c r="IM26" s="17">
        <v>0</v>
      </c>
      <c r="IN26" s="17">
        <v>46.5</v>
      </c>
      <c r="IO26" s="17">
        <v>48.181449999999998</v>
      </c>
      <c r="IP26" s="17">
        <v>48.181449999999998</v>
      </c>
      <c r="IQ26" s="17">
        <v>-1.6814499999999999</v>
      </c>
      <c r="IR26" s="17"/>
      <c r="IS26" s="17"/>
      <c r="IT26" s="17"/>
      <c r="IU26" s="17">
        <v>0</v>
      </c>
      <c r="IV26" s="17"/>
      <c r="IW26" s="17"/>
      <c r="IX26" s="17"/>
      <c r="IY26" s="17">
        <v>0</v>
      </c>
      <c r="IZ26" s="17"/>
      <c r="JA26" s="17"/>
      <c r="JB26" s="17"/>
      <c r="JC26" s="17">
        <v>0</v>
      </c>
      <c r="JD26" s="17">
        <v>34.4</v>
      </c>
      <c r="JE26" s="17">
        <v>43.692480000000003</v>
      </c>
      <c r="JF26" s="17">
        <v>25.599260000000001</v>
      </c>
      <c r="JG26" s="17">
        <v>8.8007399999999993</v>
      </c>
      <c r="JH26" s="17">
        <v>150.80000000000001</v>
      </c>
      <c r="JI26" s="17">
        <v>171.11111</v>
      </c>
      <c r="JJ26" s="17">
        <v>178.52956</v>
      </c>
      <c r="JK26" s="17">
        <v>-27.729559999999999</v>
      </c>
      <c r="JL26" s="17">
        <v>150.80000000000001</v>
      </c>
      <c r="JM26" s="17">
        <v>171.11111</v>
      </c>
      <c r="JN26" s="17">
        <v>178.52956</v>
      </c>
      <c r="JO26" s="17">
        <v>-27.729559999999999</v>
      </c>
      <c r="JP26" s="17">
        <v>151.19999999999999</v>
      </c>
      <c r="JQ26" s="17">
        <v>171.11111</v>
      </c>
      <c r="JR26" s="17">
        <v>178.52956</v>
      </c>
      <c r="JS26" s="17">
        <v>-27.329560000000001</v>
      </c>
      <c r="JT26" s="17">
        <v>236.4</v>
      </c>
      <c r="JU26" s="17">
        <v>256.66667000000001</v>
      </c>
      <c r="JV26" s="17">
        <v>267.79433</v>
      </c>
      <c r="JW26" s="17">
        <v>-31.39433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v>0</v>
      </c>
      <c r="KT26" s="17">
        <v>0</v>
      </c>
      <c r="KU26" s="17">
        <v>0</v>
      </c>
      <c r="KV26" s="17"/>
      <c r="KW26" s="17"/>
      <c r="KX26" s="17"/>
      <c r="KY26" s="17">
        <v>0</v>
      </c>
      <c r="KZ26" s="17"/>
      <c r="LA26" s="17"/>
      <c r="LB26" s="17"/>
      <c r="LC26" s="17">
        <v>0</v>
      </c>
      <c r="LD26" s="17">
        <v>1.3</v>
      </c>
      <c r="LE26" s="17">
        <v>1.1522699999999999</v>
      </c>
      <c r="LF26" s="17">
        <v>1.1522699999999999</v>
      </c>
      <c r="LG26" s="17">
        <v>0.14773</v>
      </c>
      <c r="LH26" s="17">
        <v>101.1</v>
      </c>
      <c r="LI26" s="17">
        <v>60.19417</v>
      </c>
      <c r="LJ26" s="17">
        <v>62.335659999999997</v>
      </c>
      <c r="LK26" s="17">
        <v>38.764339999999997</v>
      </c>
      <c r="LL26" s="17">
        <v>66.2</v>
      </c>
      <c r="LM26" s="17">
        <v>76.263339999999999</v>
      </c>
      <c r="LN26" s="17">
        <v>76.263339999999999</v>
      </c>
      <c r="LO26" s="17">
        <v>-10.06334</v>
      </c>
      <c r="LP26" s="17">
        <v>65</v>
      </c>
      <c r="LQ26" s="17">
        <v>67.133979999999994</v>
      </c>
      <c r="LR26" s="17">
        <v>67.133979999999994</v>
      </c>
      <c r="LS26" s="17">
        <v>-2.1339800000000002</v>
      </c>
      <c r="LT26" s="17">
        <v>66.900000000000006</v>
      </c>
      <c r="LU26" s="17">
        <v>65.984009999999998</v>
      </c>
      <c r="LV26" s="17">
        <v>65.984009999999998</v>
      </c>
      <c r="LW26" s="17">
        <v>0.91598999999999997</v>
      </c>
      <c r="LX26" s="17">
        <v>0</v>
      </c>
      <c r="LY26" s="17">
        <v>0</v>
      </c>
      <c r="LZ26" s="17">
        <v>0</v>
      </c>
      <c r="MA26" s="17">
        <v>0</v>
      </c>
      <c r="MB26" s="17"/>
      <c r="MC26" s="17"/>
      <c r="MD26" s="17"/>
      <c r="ME26" s="17">
        <v>0</v>
      </c>
      <c r="MF26" s="17"/>
      <c r="MG26" s="17"/>
      <c r="MH26" s="17"/>
      <c r="MI26" s="17">
        <v>0</v>
      </c>
      <c r="MJ26" s="17"/>
      <c r="MK26" s="17"/>
      <c r="ML26" s="17"/>
      <c r="MM26" s="17">
        <v>0</v>
      </c>
      <c r="MN26" s="17">
        <v>146.5</v>
      </c>
      <c r="MO26" s="17">
        <v>149.77393000000001</v>
      </c>
      <c r="MP26" s="17">
        <v>149.77393000000001</v>
      </c>
      <c r="MQ26" s="17">
        <v>-3.27393</v>
      </c>
      <c r="MR26" s="17">
        <v>148.6</v>
      </c>
      <c r="MS26" s="17">
        <v>149.77393000000001</v>
      </c>
      <c r="MT26" s="17">
        <v>149.77393000000001</v>
      </c>
      <c r="MU26" s="17">
        <v>-1.1739299999999999</v>
      </c>
      <c r="MV26" s="17">
        <v>146.30000000000001</v>
      </c>
      <c r="MW26" s="17">
        <v>149.77393000000001</v>
      </c>
      <c r="MX26" s="17">
        <v>149.77393000000001</v>
      </c>
      <c r="MY26" s="17">
        <v>-3.4739300000000002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v>
      </c>
      <c r="NU26" s="17"/>
      <c r="NV26" s="17"/>
      <c r="NW26" s="17">
        <v>0</v>
      </c>
      <c r="NX26" s="17">
        <v>0</v>
      </c>
      <c r="NY26" s="17"/>
      <c r="NZ26" s="17"/>
      <c r="OA26" s="17">
        <v>0</v>
      </c>
      <c r="OB26" s="17">
        <v>0.8</v>
      </c>
      <c r="OC26" s="17">
        <v>0.76300000000000001</v>
      </c>
      <c r="OD26" s="17">
        <v>0.76300000000000001</v>
      </c>
      <c r="OE26" s="17">
        <v>3.6999999999999998E-2</v>
      </c>
      <c r="OF26" s="17">
        <v>61.6</v>
      </c>
      <c r="OG26" s="17">
        <v>42</v>
      </c>
      <c r="OH26" s="17">
        <v>58.463999999999999</v>
      </c>
      <c r="OI26" s="17">
        <v>3.1360000000000001</v>
      </c>
      <c r="OJ26" s="17">
        <v>62.2</v>
      </c>
      <c r="OK26" s="17">
        <v>64.787999999999997</v>
      </c>
      <c r="OL26" s="17">
        <v>64.787999999999997</v>
      </c>
      <c r="OM26" s="17">
        <v>-2.5880000000000001</v>
      </c>
      <c r="ON26" s="17">
        <v>17.899999999999999</v>
      </c>
      <c r="OO26" s="17">
        <v>14.372</v>
      </c>
      <c r="OP26" s="17">
        <v>14.372</v>
      </c>
      <c r="OQ26" s="17">
        <v>3.528</v>
      </c>
      <c r="OR26" s="17">
        <v>0.1</v>
      </c>
      <c r="OS26" s="17">
        <v>0.2</v>
      </c>
      <c r="OT26" s="17">
        <v>0.2</v>
      </c>
      <c r="OU26" s="17">
        <v>-0.1</v>
      </c>
      <c r="OV26" s="17">
        <v>11</v>
      </c>
      <c r="OW26" s="17">
        <v>9.5</v>
      </c>
      <c r="OX26" s="17">
        <v>9.5</v>
      </c>
      <c r="OY26" s="17">
        <v>1.5</v>
      </c>
      <c r="OZ26" s="17">
        <v>9.9</v>
      </c>
      <c r="PA26" s="17">
        <v>9</v>
      </c>
      <c r="PB26" s="17">
        <v>9</v>
      </c>
      <c r="PC26" s="17">
        <v>0.9</v>
      </c>
      <c r="PD26" s="17">
        <v>1.2</v>
      </c>
      <c r="PE26" s="17">
        <v>3.47</v>
      </c>
      <c r="PF26" s="17">
        <v>1.4779800000000001</v>
      </c>
      <c r="PG26" s="17">
        <v>-0.27798</v>
      </c>
      <c r="PH26" s="17">
        <v>0.4</v>
      </c>
      <c r="PI26" s="17">
        <v>1</v>
      </c>
      <c r="PJ26" s="17">
        <v>1</v>
      </c>
      <c r="PK26" s="17">
        <v>-0.6</v>
      </c>
      <c r="PL26" s="17">
        <v>2</v>
      </c>
      <c r="PM26" s="17">
        <v>2.5</v>
      </c>
      <c r="PN26" s="17">
        <v>2.5</v>
      </c>
      <c r="PO26" s="17">
        <v>-0.5</v>
      </c>
      <c r="PP26" s="17">
        <v>2.6</v>
      </c>
      <c r="PQ26" s="17">
        <v>2.5</v>
      </c>
      <c r="PR26" s="17">
        <v>2.5</v>
      </c>
      <c r="PS26" s="17">
        <v>0.1</v>
      </c>
      <c r="PT26" s="17">
        <v>19.899999999999999</v>
      </c>
      <c r="PU26" s="17">
        <v>19.417480000000001</v>
      </c>
      <c r="PV26" s="17">
        <v>19.417480000000001</v>
      </c>
      <c r="PW26" s="17">
        <v>0.48252</v>
      </c>
      <c r="PX26" s="17">
        <v>12.3</v>
      </c>
      <c r="PY26" s="17">
        <v>12.621359999999999</v>
      </c>
      <c r="PZ26" s="17">
        <v>12.621359999999999</v>
      </c>
      <c r="QA26" s="17">
        <v>-0.32135999999999998</v>
      </c>
      <c r="QB26" s="17">
        <v>7.1</v>
      </c>
      <c r="QC26" s="17">
        <v>7</v>
      </c>
      <c r="QD26" s="17">
        <v>7</v>
      </c>
      <c r="QE26" s="17">
        <v>0.1</v>
      </c>
      <c r="QF26" s="17">
        <v>3.3</v>
      </c>
      <c r="QG26" s="17">
        <v>3.3</v>
      </c>
      <c r="QH26" s="17">
        <v>3.3</v>
      </c>
      <c r="QI26" s="17">
        <v>0</v>
      </c>
      <c r="QJ26" s="17">
        <v>18.5</v>
      </c>
      <c r="QK26" s="17">
        <v>17.961169999999999</v>
      </c>
      <c r="QL26" s="17">
        <v>17.961169999999999</v>
      </c>
      <c r="QM26" s="17">
        <v>0.53883000000000003</v>
      </c>
      <c r="QN26" s="17">
        <v>12.7</v>
      </c>
      <c r="QO26" s="17">
        <v>12.563000000000001</v>
      </c>
      <c r="QP26" s="17">
        <v>12.563000000000001</v>
      </c>
      <c r="QQ26" s="17">
        <v>0.13700000000000001</v>
      </c>
      <c r="QR26" s="17">
        <v>15.3</v>
      </c>
      <c r="QS26" s="17">
        <v>13.05</v>
      </c>
      <c r="QT26" s="17">
        <v>13.05</v>
      </c>
      <c r="QU26" s="17">
        <v>2.25</v>
      </c>
      <c r="QV26" s="17">
        <v>16.5</v>
      </c>
      <c r="QW26" s="17">
        <v>21</v>
      </c>
      <c r="QX26" s="17">
        <v>15.602</v>
      </c>
      <c r="QY26" s="17">
        <v>0.89800000000000002</v>
      </c>
      <c r="QZ26" s="17">
        <v>52.4</v>
      </c>
      <c r="RA26" s="17">
        <v>60.5</v>
      </c>
      <c r="RB26" s="17">
        <v>15.811999999999999</v>
      </c>
      <c r="RC26" s="17">
        <v>36.588000000000001</v>
      </c>
      <c r="RD26" s="17">
        <v>4.5</v>
      </c>
      <c r="RE26" s="17">
        <v>4.2</v>
      </c>
      <c r="RF26" s="17">
        <v>4.2</v>
      </c>
      <c r="RG26" s="17">
        <v>0.3</v>
      </c>
      <c r="RH26" s="17">
        <v>2.2000000000000002</v>
      </c>
      <c r="RI26" s="17">
        <v>2.4</v>
      </c>
      <c r="RJ26" s="17">
        <v>2.4</v>
      </c>
      <c r="RK26" s="17">
        <v>-0.2</v>
      </c>
      <c r="RL26" s="17">
        <v>1.1000000000000001</v>
      </c>
      <c r="RM26" s="17">
        <v>1.2</v>
      </c>
      <c r="RN26" s="17">
        <v>1.2</v>
      </c>
      <c r="RO26" s="17">
        <v>-0.1</v>
      </c>
      <c r="RP26" s="17">
        <v>2.9</v>
      </c>
      <c r="RQ26" s="17">
        <v>2.8</v>
      </c>
      <c r="RR26" s="17">
        <v>2.8</v>
      </c>
      <c r="RS26" s="17">
        <v>0.1</v>
      </c>
      <c r="RT26" s="17">
        <v>5.6</v>
      </c>
      <c r="RU26" s="17">
        <v>7.5910000000000002</v>
      </c>
      <c r="RV26" s="17">
        <v>7.5910000000000002</v>
      </c>
      <c r="RW26" s="17">
        <v>-1.9910000000000001</v>
      </c>
      <c r="RX26" s="17">
        <v>2.2000000000000002</v>
      </c>
      <c r="RY26" s="17">
        <v>2.16</v>
      </c>
      <c r="RZ26" s="17">
        <v>2.16</v>
      </c>
      <c r="SA26" s="17">
        <v>0.04</v>
      </c>
      <c r="SB26" s="17">
        <v>16.2</v>
      </c>
      <c r="SC26" s="17">
        <v>10.64831</v>
      </c>
      <c r="SD26" s="17">
        <v>0</v>
      </c>
      <c r="SE26" s="17">
        <v>16.2</v>
      </c>
      <c r="SF26" s="17">
        <v>0</v>
      </c>
      <c r="SG26" s="17">
        <v>1.3</v>
      </c>
      <c r="SH26" s="17">
        <v>1.3</v>
      </c>
      <c r="SI26" s="17">
        <v>-1.3</v>
      </c>
      <c r="SJ26" s="17">
        <v>0.3</v>
      </c>
      <c r="SK26" s="17">
        <v>0.4</v>
      </c>
      <c r="SL26" s="17">
        <v>0.4</v>
      </c>
      <c r="SM26" s="17">
        <v>-0.1</v>
      </c>
      <c r="SN26" s="17">
        <v>0</v>
      </c>
      <c r="SO26" s="17">
        <v>0</v>
      </c>
      <c r="SP26" s="17">
        <v>0</v>
      </c>
      <c r="SQ26" s="17">
        <v>0</v>
      </c>
      <c r="SR26" s="17">
        <v>2.5</v>
      </c>
      <c r="SS26" s="17">
        <v>4.3</v>
      </c>
      <c r="ST26" s="17">
        <v>4.3</v>
      </c>
      <c r="SU26" s="17">
        <v>-1.8</v>
      </c>
      <c r="SV26" s="17">
        <v>4.5</v>
      </c>
      <c r="SW26" s="17">
        <v>5.3</v>
      </c>
      <c r="SX26" s="17">
        <v>5.3</v>
      </c>
      <c r="SY26" s="17">
        <v>-0.8</v>
      </c>
      <c r="SZ26" s="17">
        <v>7.4</v>
      </c>
      <c r="TA26" s="17">
        <v>7.3</v>
      </c>
      <c r="TB26" s="17">
        <v>7.3</v>
      </c>
      <c r="TC26" s="17">
        <v>0.1</v>
      </c>
      <c r="TD26" s="17">
        <v>13.3</v>
      </c>
      <c r="TE26" s="17">
        <v>13.398059999999999</v>
      </c>
      <c r="TF26" s="17">
        <v>13.398059999999999</v>
      </c>
      <c r="TG26" s="17">
        <v>-9.8059999999999994E-2</v>
      </c>
      <c r="TH26" s="17">
        <v>7.7</v>
      </c>
      <c r="TI26" s="17">
        <v>19</v>
      </c>
      <c r="TJ26" s="17">
        <v>20.762</v>
      </c>
      <c r="TK26" s="17">
        <v>-13.061999999999999</v>
      </c>
      <c r="TL26" s="17">
        <v>14.4</v>
      </c>
      <c r="TM26" s="17">
        <v>11.5</v>
      </c>
      <c r="TN26" s="17">
        <v>10.993</v>
      </c>
      <c r="TO26" s="17">
        <v>3.407</v>
      </c>
      <c r="TP26" s="17">
        <v>29.2</v>
      </c>
      <c r="TQ26" s="17">
        <v>26.666</v>
      </c>
      <c r="TR26" s="17">
        <v>26.666</v>
      </c>
      <c r="TS26" s="17">
        <v>2.5339999999999998</v>
      </c>
      <c r="TT26" s="17">
        <v>99.3</v>
      </c>
      <c r="TU26" s="17">
        <v>58.3</v>
      </c>
      <c r="TV26" s="17">
        <v>25.242999999999999</v>
      </c>
      <c r="TW26" s="17">
        <v>74.057000000000002</v>
      </c>
      <c r="TX26" s="17">
        <v>98.6</v>
      </c>
      <c r="TY26" s="17">
        <v>66.7</v>
      </c>
      <c r="TZ26" s="17">
        <v>35.015000000000001</v>
      </c>
      <c r="UA26" s="17">
        <v>63.585000000000001</v>
      </c>
      <c r="UB26" s="17">
        <v>17.899999999999999</v>
      </c>
      <c r="UC26" s="17">
        <v>4.383</v>
      </c>
      <c r="UD26" s="17">
        <v>4.383</v>
      </c>
      <c r="UE26" s="17">
        <v>13.516999999999999</v>
      </c>
      <c r="UF26" s="17">
        <v>10.8</v>
      </c>
      <c r="UG26" s="17">
        <v>3.859</v>
      </c>
      <c r="UH26" s="17">
        <v>3.859</v>
      </c>
      <c r="UI26" s="17">
        <v>6.9409999999999998</v>
      </c>
      <c r="UJ26" s="17">
        <v>9.5</v>
      </c>
      <c r="UK26" s="17">
        <v>9.5</v>
      </c>
      <c r="UL26" s="17">
        <v>9.5</v>
      </c>
      <c r="UM26" s="17">
        <v>0</v>
      </c>
      <c r="UN26" s="17">
        <v>2.9</v>
      </c>
      <c r="UO26" s="17">
        <v>3</v>
      </c>
      <c r="UP26" s="17">
        <v>3</v>
      </c>
      <c r="UQ26" s="17">
        <v>-0.1</v>
      </c>
      <c r="UR26" s="17">
        <v>7.4</v>
      </c>
      <c r="US26" s="17">
        <v>8.1</v>
      </c>
      <c r="UT26" s="17">
        <v>8.1</v>
      </c>
      <c r="UU26" s="17">
        <v>-0.7</v>
      </c>
      <c r="UV26" s="17">
        <v>4.7</v>
      </c>
      <c r="UW26" s="17">
        <v>5</v>
      </c>
      <c r="UX26" s="17">
        <v>5</v>
      </c>
      <c r="UY26" s="17">
        <v>-0.3</v>
      </c>
      <c r="UZ26" s="17">
        <v>5.4</v>
      </c>
      <c r="VA26" s="17">
        <v>5.5</v>
      </c>
      <c r="VB26" s="17">
        <v>5.5</v>
      </c>
      <c r="VC26" s="17">
        <v>-0.1</v>
      </c>
      <c r="VD26" s="17">
        <v>5.2</v>
      </c>
      <c r="VE26" s="17">
        <v>5.5</v>
      </c>
      <c r="VF26" s="17">
        <v>5.5</v>
      </c>
      <c r="VG26" s="17">
        <v>-0.3</v>
      </c>
      <c r="VH26" s="17">
        <v>17.8</v>
      </c>
      <c r="VI26" s="17">
        <v>11.552</v>
      </c>
      <c r="VJ26" s="17">
        <v>11.552</v>
      </c>
      <c r="VK26" s="17">
        <v>6.2480000000000002</v>
      </c>
      <c r="VL26" s="17">
        <v>207.6</v>
      </c>
      <c r="VM26" s="17">
        <v>221.60300000000001</v>
      </c>
      <c r="VN26" s="17">
        <v>221.60300000000001</v>
      </c>
      <c r="VO26" s="17">
        <v>-14.003</v>
      </c>
      <c r="VP26" s="17">
        <v>10.9</v>
      </c>
      <c r="VQ26" s="17">
        <v>12.686999999999999</v>
      </c>
      <c r="VR26" s="17">
        <v>12.686999999999999</v>
      </c>
      <c r="VS26" s="17">
        <v>-1.7869999999999999</v>
      </c>
      <c r="VT26" s="17">
        <v>116.5</v>
      </c>
      <c r="VU26" s="17">
        <v>120.011</v>
      </c>
      <c r="VV26" s="17">
        <v>120.011</v>
      </c>
      <c r="VW26" s="17">
        <v>-3.5110000000000001</v>
      </c>
      <c r="VX26" s="17">
        <v>0</v>
      </c>
      <c r="VY26" s="17"/>
      <c r="VZ26" s="17">
        <v>0.6</v>
      </c>
      <c r="WA26" s="17">
        <v>-0.6</v>
      </c>
      <c r="WB26" s="17">
        <v>122.2</v>
      </c>
      <c r="WC26" s="17">
        <v>42.8</v>
      </c>
      <c r="WD26" s="17">
        <v>31.077999999999999</v>
      </c>
      <c r="WE26" s="17">
        <v>91.122</v>
      </c>
      <c r="WF26" s="17">
        <v>107.7</v>
      </c>
      <c r="WG26" s="17">
        <v>51.8</v>
      </c>
      <c r="WH26" s="17">
        <v>13.038</v>
      </c>
      <c r="WI26" s="17">
        <v>94.662000000000006</v>
      </c>
      <c r="WJ26" s="17">
        <v>84.5</v>
      </c>
      <c r="WK26" s="17">
        <v>87.066999999999993</v>
      </c>
      <c r="WL26" s="17">
        <v>87.066999999999993</v>
      </c>
      <c r="WM26" s="17">
        <v>-2.5670000000000002</v>
      </c>
      <c r="WN26" s="17">
        <v>11</v>
      </c>
      <c r="WO26" s="17">
        <v>6.8319999999999999</v>
      </c>
      <c r="WP26" s="17">
        <v>6.8319999999999999</v>
      </c>
      <c r="WQ26" s="17">
        <v>4.1680000000000001</v>
      </c>
      <c r="WR26" s="17">
        <v>10</v>
      </c>
      <c r="WS26" s="17">
        <v>10</v>
      </c>
      <c r="WT26" s="17">
        <v>10</v>
      </c>
      <c r="WU26" s="17">
        <v>0</v>
      </c>
      <c r="WV26" s="17">
        <v>17.899999999999999</v>
      </c>
      <c r="WW26" s="17">
        <v>17.475729999999999</v>
      </c>
      <c r="WX26" s="17">
        <v>17.475729999999999</v>
      </c>
      <c r="WY26" s="17">
        <v>0.42426999999999998</v>
      </c>
      <c r="WZ26" s="17">
        <v>9.1999999999999993</v>
      </c>
      <c r="XA26" s="17">
        <v>10.8</v>
      </c>
      <c r="XB26" s="17">
        <v>10.8</v>
      </c>
      <c r="XC26" s="17">
        <v>-1.6</v>
      </c>
      <c r="XD26" s="17"/>
      <c r="XE26" s="17"/>
      <c r="XF26" s="17">
        <v>14.66667</v>
      </c>
      <c r="XG26" s="17">
        <v>-14.66667</v>
      </c>
      <c r="XH26" s="17"/>
      <c r="XI26" s="17"/>
      <c r="XJ26" s="17">
        <v>7.3333300000000001</v>
      </c>
      <c r="XK26" s="17">
        <v>-7.3333300000000001</v>
      </c>
      <c r="XL26" s="17">
        <v>14.5</v>
      </c>
      <c r="XM26" s="17">
        <v>14</v>
      </c>
      <c r="XN26" s="17">
        <v>14</v>
      </c>
      <c r="XO26" s="17">
        <v>0.5</v>
      </c>
      <c r="XP26" s="17"/>
      <c r="XQ26" s="17"/>
      <c r="XR26" s="17"/>
      <c r="XS26" s="17">
        <v>0</v>
      </c>
      <c r="XT26" s="17">
        <v>8.08</v>
      </c>
      <c r="XU26" s="17">
        <v>7.66</v>
      </c>
      <c r="XV26" s="17">
        <v>7.66</v>
      </c>
      <c r="XW26" s="17">
        <v>0.42</v>
      </c>
      <c r="XX26" s="17"/>
      <c r="XY26" s="17"/>
      <c r="XZ26" s="17"/>
      <c r="YA26" s="17">
        <v>0</v>
      </c>
      <c r="YB26" s="17"/>
      <c r="YC26" s="17"/>
      <c r="YD26" s="17"/>
      <c r="YE26" s="17">
        <v>0</v>
      </c>
    </row>
    <row r="27" spans="1:655" ht="24" customHeight="1" x14ac:dyDescent="0.3">
      <c r="A27" s="1"/>
      <c r="B27" s="16" t="s">
        <v>55</v>
      </c>
      <c r="C27" s="16" t="s">
        <v>799</v>
      </c>
      <c r="D27" s="17">
        <v>32.200000000000003</v>
      </c>
      <c r="E27" s="17">
        <v>35.439219999999999</v>
      </c>
      <c r="F27" s="17">
        <v>37.95664</v>
      </c>
      <c r="G27" s="17">
        <v>-5.75664</v>
      </c>
      <c r="H27" s="17">
        <v>648</v>
      </c>
      <c r="I27" s="17">
        <v>594.17128000000002</v>
      </c>
      <c r="J27" s="17">
        <v>594.17128000000002</v>
      </c>
      <c r="K27" s="17">
        <v>53.828719999999997</v>
      </c>
      <c r="L27" s="17">
        <v>214.8</v>
      </c>
      <c r="M27" s="17">
        <v>193.29447999999999</v>
      </c>
      <c r="N27" s="17">
        <v>193.29447999999999</v>
      </c>
      <c r="O27" s="17">
        <v>21.505520000000001</v>
      </c>
      <c r="P27" s="17"/>
      <c r="Q27" s="17"/>
      <c r="R27" s="17"/>
      <c r="S27" s="17">
        <v>0</v>
      </c>
      <c r="T27" s="17"/>
      <c r="U27" s="17"/>
      <c r="V27" s="17"/>
      <c r="W27" s="17">
        <v>0</v>
      </c>
      <c r="X27" s="17">
        <v>12</v>
      </c>
      <c r="Y27" s="17">
        <v>57.135449999999999</v>
      </c>
      <c r="Z27" s="17">
        <v>34.627890000000001</v>
      </c>
      <c r="AA27" s="17">
        <v>-22.627890000000001</v>
      </c>
      <c r="AB27" s="17">
        <v>85.1</v>
      </c>
      <c r="AC27" s="17">
        <v>98.391999999999996</v>
      </c>
      <c r="AD27" s="17">
        <v>98.391999999999996</v>
      </c>
      <c r="AE27" s="17">
        <v>-13.292</v>
      </c>
      <c r="AF27" s="17"/>
      <c r="AG27" s="17"/>
      <c r="AH27" s="17"/>
      <c r="AI27" s="17">
        <v>0</v>
      </c>
      <c r="AJ27" s="17"/>
      <c r="AK27" s="17"/>
      <c r="AL27" s="17"/>
      <c r="AM27" s="17">
        <v>0</v>
      </c>
      <c r="AN27" s="17">
        <v>107.1</v>
      </c>
      <c r="AO27" s="17">
        <v>135.71778</v>
      </c>
      <c r="AP27" s="17">
        <v>135.71778</v>
      </c>
      <c r="AQ27" s="17">
        <v>-28.61778</v>
      </c>
      <c r="AR27" s="17">
        <v>107</v>
      </c>
      <c r="AS27" s="17">
        <v>135.71778</v>
      </c>
      <c r="AT27" s="17">
        <v>135.71778</v>
      </c>
      <c r="AU27" s="17">
        <v>-28.717780000000001</v>
      </c>
      <c r="AV27" s="17">
        <v>107.5</v>
      </c>
      <c r="AW27" s="17">
        <v>135.71778</v>
      </c>
      <c r="AX27" s="17">
        <v>135.71778</v>
      </c>
      <c r="AY27" s="17">
        <v>-28.217780000000001</v>
      </c>
      <c r="AZ27" s="17">
        <v>214</v>
      </c>
      <c r="BA27" s="17">
        <v>203.57667000000001</v>
      </c>
      <c r="BB27" s="17">
        <v>203.57667000000001</v>
      </c>
      <c r="BC27" s="17">
        <v>10.42333</v>
      </c>
      <c r="BD27" s="17">
        <v>133.4</v>
      </c>
      <c r="BE27" s="17">
        <v>208.28218000000001</v>
      </c>
      <c r="BF27" s="17">
        <v>208.28218000000001</v>
      </c>
      <c r="BG27" s="17">
        <v>-74.882180000000005</v>
      </c>
      <c r="BH27" s="17">
        <v>87.3</v>
      </c>
      <c r="BI27" s="17">
        <v>104.14109000000001</v>
      </c>
      <c r="BJ27" s="17">
        <v>104.14109000000001</v>
      </c>
      <c r="BK27" s="17">
        <v>-16.841090000000001</v>
      </c>
      <c r="BL27" s="17">
        <v>68.5</v>
      </c>
      <c r="BM27" s="17">
        <v>0</v>
      </c>
      <c r="BN27" s="17">
        <v>174.41842</v>
      </c>
      <c r="BO27" s="17">
        <v>-105.91842</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137.6</v>
      </c>
      <c r="CK27" s="17">
        <v>134.00137000000001</v>
      </c>
      <c r="CL27" s="17">
        <v>134.00137000000001</v>
      </c>
      <c r="CM27" s="17">
        <v>3.59863</v>
      </c>
      <c r="CN27" s="17">
        <v>6.8</v>
      </c>
      <c r="CO27" s="17">
        <v>5.1333399999999996</v>
      </c>
      <c r="CP27" s="17">
        <v>5.1333399999999996</v>
      </c>
      <c r="CQ27" s="17">
        <v>1.66666</v>
      </c>
      <c r="CR27" s="17">
        <v>5.9</v>
      </c>
      <c r="CS27" s="17">
        <v>2.8177599999999998</v>
      </c>
      <c r="CT27" s="17">
        <v>2.8177599999999998</v>
      </c>
      <c r="CU27" s="17">
        <v>3.0822400000000001</v>
      </c>
      <c r="CV27" s="17"/>
      <c r="CW27" s="17"/>
      <c r="CX27" s="17"/>
      <c r="CY27" s="17">
        <v>0</v>
      </c>
      <c r="CZ27" s="17">
        <v>6.86</v>
      </c>
      <c r="DA27" s="17">
        <v>6.8787000000000003</v>
      </c>
      <c r="DB27" s="17">
        <v>6.8787000000000003</v>
      </c>
      <c r="DC27" s="17">
        <v>-1.8700000000000001E-2</v>
      </c>
      <c r="DD27" s="17">
        <v>10.85</v>
      </c>
      <c r="DE27" s="17">
        <v>14.919420000000001</v>
      </c>
      <c r="DF27" s="17">
        <v>12.77125</v>
      </c>
      <c r="DG27" s="17">
        <v>-1.9212499999999999</v>
      </c>
      <c r="DH27" s="17">
        <v>64.650000000000006</v>
      </c>
      <c r="DI27" s="17">
        <v>91.219499999999996</v>
      </c>
      <c r="DJ27" s="17">
        <v>38.463169999999998</v>
      </c>
      <c r="DK27" s="17">
        <v>26.18683</v>
      </c>
      <c r="DL27" s="17"/>
      <c r="DM27" s="17"/>
      <c r="DN27" s="17"/>
      <c r="DO27" s="17">
        <v>0</v>
      </c>
      <c r="DP27" s="17"/>
      <c r="DQ27" s="17"/>
      <c r="DR27" s="17"/>
      <c r="DS27" s="17">
        <v>0</v>
      </c>
      <c r="DT27" s="17"/>
      <c r="DU27" s="17"/>
      <c r="DV27" s="17"/>
      <c r="DW27" s="17">
        <v>0</v>
      </c>
      <c r="DX27" s="17"/>
      <c r="DY27" s="17"/>
      <c r="DZ27" s="17"/>
      <c r="EA27" s="17">
        <v>0</v>
      </c>
      <c r="EB27" s="17">
        <v>42.3</v>
      </c>
      <c r="EC27" s="17">
        <v>41.611690000000003</v>
      </c>
      <c r="ED27" s="17">
        <v>44.111170000000001</v>
      </c>
      <c r="EE27" s="17">
        <v>-1.8111699999999999</v>
      </c>
      <c r="EF27" s="17">
        <v>104.3</v>
      </c>
      <c r="EG27" s="17">
        <v>110.26321</v>
      </c>
      <c r="EH27" s="17">
        <v>73.137259999999998</v>
      </c>
      <c r="EI27" s="17">
        <v>31.162739999999999</v>
      </c>
      <c r="EJ27" s="17"/>
      <c r="EK27" s="17"/>
      <c r="EL27" s="17"/>
      <c r="EM27" s="17">
        <v>0</v>
      </c>
      <c r="EN27" s="17"/>
      <c r="EO27" s="17"/>
      <c r="EP27" s="17"/>
      <c r="EQ27" s="17">
        <v>0</v>
      </c>
      <c r="ER27" s="17"/>
      <c r="ES27" s="17"/>
      <c r="ET27" s="17"/>
      <c r="EU27" s="17">
        <v>0</v>
      </c>
      <c r="EV27" s="17">
        <v>6.4</v>
      </c>
      <c r="EW27" s="17">
        <v>6.39</v>
      </c>
      <c r="EX27" s="17">
        <v>6.39</v>
      </c>
      <c r="EY27" s="17">
        <v>0.01</v>
      </c>
      <c r="EZ27" s="17">
        <v>0</v>
      </c>
      <c r="FA27" s="17">
        <v>0</v>
      </c>
      <c r="FB27" s="17">
        <v>0</v>
      </c>
      <c r="FC27" s="17">
        <v>0</v>
      </c>
      <c r="FD27" s="17">
        <v>42.9</v>
      </c>
      <c r="FE27" s="17">
        <v>37.482239999999997</v>
      </c>
      <c r="FF27" s="17">
        <v>43.052070000000001</v>
      </c>
      <c r="FG27" s="17">
        <v>-0.15207000000000001</v>
      </c>
      <c r="FH27" s="17">
        <v>31.9</v>
      </c>
      <c r="FI27" s="17">
        <v>76.301159999999996</v>
      </c>
      <c r="FJ27" s="17">
        <v>76.301159999999996</v>
      </c>
      <c r="FK27" s="17">
        <v>-44.401159999999997</v>
      </c>
      <c r="FL27" s="17">
        <v>30</v>
      </c>
      <c r="FM27" s="17">
        <v>26.400649999999999</v>
      </c>
      <c r="FN27" s="17">
        <v>26.400649999999999</v>
      </c>
      <c r="FO27" s="17">
        <v>3.5993499999999998</v>
      </c>
      <c r="FP27" s="17">
        <v>18</v>
      </c>
      <c r="FQ27" s="17">
        <v>15.80592</v>
      </c>
      <c r="FR27" s="17">
        <v>15.80592</v>
      </c>
      <c r="FS27" s="17">
        <v>2.19408</v>
      </c>
      <c r="FT27" s="17">
        <v>17.899999999999999</v>
      </c>
      <c r="FU27" s="17">
        <v>19.1068</v>
      </c>
      <c r="FV27" s="17">
        <v>19.1068</v>
      </c>
      <c r="FW27" s="17">
        <v>-1.2068000000000001</v>
      </c>
      <c r="FX27" s="17">
        <v>72.400000000000006</v>
      </c>
      <c r="FY27" s="17">
        <v>73.223380000000006</v>
      </c>
      <c r="FZ27" s="17">
        <v>73.223380000000006</v>
      </c>
      <c r="GA27" s="17">
        <v>-0.82338</v>
      </c>
      <c r="GB27" s="17">
        <v>188.8</v>
      </c>
      <c r="GC27" s="17">
        <v>169.66667000000001</v>
      </c>
      <c r="GD27" s="17">
        <v>169.66667000000001</v>
      </c>
      <c r="GE27" s="17">
        <v>19.133330000000001</v>
      </c>
      <c r="GF27" s="17">
        <v>189.8</v>
      </c>
      <c r="GG27" s="17">
        <v>169.66667000000001</v>
      </c>
      <c r="GH27" s="17">
        <v>169.66667000000001</v>
      </c>
      <c r="GI27" s="17">
        <v>20.133330000000001</v>
      </c>
      <c r="GJ27" s="17">
        <v>190.6</v>
      </c>
      <c r="GK27" s="17">
        <v>169.66667000000001</v>
      </c>
      <c r="GL27" s="17">
        <v>169.66667000000001</v>
      </c>
      <c r="GM27" s="17">
        <v>20.933330000000002</v>
      </c>
      <c r="GN27" s="17">
        <v>58.2</v>
      </c>
      <c r="GO27" s="17">
        <v>65.561189999999996</v>
      </c>
      <c r="GP27" s="17">
        <v>52.876730000000002</v>
      </c>
      <c r="GQ27" s="17">
        <v>5.3232699999999999</v>
      </c>
      <c r="GR27" s="17">
        <v>5.8</v>
      </c>
      <c r="GS27" s="17">
        <v>5.8686699999999998</v>
      </c>
      <c r="GT27" s="17">
        <v>5.8686699999999998</v>
      </c>
      <c r="GU27" s="17">
        <v>-6.8669999999999995E-2</v>
      </c>
      <c r="GV27" s="17">
        <v>1.5</v>
      </c>
      <c r="GW27" s="17">
        <v>6.1567800000000004</v>
      </c>
      <c r="GX27" s="17">
        <v>6.1567800000000004</v>
      </c>
      <c r="GY27" s="17">
        <v>-4.6567800000000004</v>
      </c>
      <c r="GZ27" s="17">
        <v>19.3</v>
      </c>
      <c r="HA27" s="17">
        <v>34.47804</v>
      </c>
      <c r="HB27" s="17">
        <v>34.47804</v>
      </c>
      <c r="HC27" s="17">
        <v>-15.178039999999999</v>
      </c>
      <c r="HD27" s="17">
        <v>27.9</v>
      </c>
      <c r="HE27" s="17">
        <v>27.73311</v>
      </c>
      <c r="HF27" s="17">
        <v>30.81456</v>
      </c>
      <c r="HG27" s="17">
        <v>-2.9145599999999998</v>
      </c>
      <c r="HH27" s="17">
        <v>2</v>
      </c>
      <c r="HI27" s="17">
        <v>3.9046599999999998</v>
      </c>
      <c r="HJ27" s="17">
        <v>3.9046599999999998</v>
      </c>
      <c r="HK27" s="17">
        <v>-1.90466</v>
      </c>
      <c r="HL27" s="17">
        <v>0</v>
      </c>
      <c r="HM27" s="17">
        <v>0</v>
      </c>
      <c r="HN27" s="17">
        <v>0</v>
      </c>
      <c r="HO27" s="17">
        <v>0</v>
      </c>
      <c r="HP27" s="17">
        <v>24.8</v>
      </c>
      <c r="HQ27" s="17">
        <v>65.661559999999994</v>
      </c>
      <c r="HR27" s="17">
        <v>67.066829999999996</v>
      </c>
      <c r="HS27" s="17">
        <v>-42.266829999999999</v>
      </c>
      <c r="HT27" s="17"/>
      <c r="HU27" s="17"/>
      <c r="HV27" s="17"/>
      <c r="HW27" s="17">
        <v>0</v>
      </c>
      <c r="HX27" s="17"/>
      <c r="HY27" s="17"/>
      <c r="HZ27" s="17"/>
      <c r="IA27" s="17">
        <v>0</v>
      </c>
      <c r="IB27" s="17">
        <v>61.6</v>
      </c>
      <c r="IC27" s="17">
        <v>4.6391799999999996</v>
      </c>
      <c r="ID27" s="17">
        <v>50.589820000000003</v>
      </c>
      <c r="IE27" s="17">
        <v>11.01018</v>
      </c>
      <c r="IF27" s="17"/>
      <c r="IG27" s="17"/>
      <c r="IH27" s="17"/>
      <c r="II27" s="17">
        <v>0</v>
      </c>
      <c r="IJ27" s="17"/>
      <c r="IK27" s="17"/>
      <c r="IL27" s="17"/>
      <c r="IM27" s="17">
        <v>0</v>
      </c>
      <c r="IN27" s="17">
        <v>46.2</v>
      </c>
      <c r="IO27" s="17">
        <v>48.181449999999998</v>
      </c>
      <c r="IP27" s="17">
        <v>48.181449999999998</v>
      </c>
      <c r="IQ27" s="17">
        <v>-1.9814499999999999</v>
      </c>
      <c r="IR27" s="17"/>
      <c r="IS27" s="17"/>
      <c r="IT27" s="17"/>
      <c r="IU27" s="17">
        <v>0</v>
      </c>
      <c r="IV27" s="17"/>
      <c r="IW27" s="17"/>
      <c r="IX27" s="17"/>
      <c r="IY27" s="17">
        <v>0</v>
      </c>
      <c r="IZ27" s="17"/>
      <c r="JA27" s="17"/>
      <c r="JB27" s="17"/>
      <c r="JC27" s="17">
        <v>0</v>
      </c>
      <c r="JD27" s="17">
        <v>34.799999999999997</v>
      </c>
      <c r="JE27" s="17">
        <v>52.032550000000001</v>
      </c>
      <c r="JF27" s="17">
        <v>36.598939999999999</v>
      </c>
      <c r="JG27" s="17">
        <v>-1.79894</v>
      </c>
      <c r="JH27" s="17">
        <v>149.5</v>
      </c>
      <c r="JI27" s="17">
        <v>178.52956</v>
      </c>
      <c r="JJ27" s="17">
        <v>178.52956</v>
      </c>
      <c r="JK27" s="17">
        <v>-29.02956</v>
      </c>
      <c r="JL27" s="17">
        <v>149.5</v>
      </c>
      <c r="JM27" s="17">
        <v>178.52956</v>
      </c>
      <c r="JN27" s="17">
        <v>178.52956</v>
      </c>
      <c r="JO27" s="17">
        <v>-29.02956</v>
      </c>
      <c r="JP27" s="17">
        <v>149.4</v>
      </c>
      <c r="JQ27" s="17">
        <v>178.52956</v>
      </c>
      <c r="JR27" s="17">
        <v>178.52956</v>
      </c>
      <c r="JS27" s="17">
        <v>-29.129560000000001</v>
      </c>
      <c r="JT27" s="17">
        <v>235.3</v>
      </c>
      <c r="JU27" s="17">
        <v>267.79433</v>
      </c>
      <c r="JV27" s="17">
        <v>267.79433</v>
      </c>
      <c r="JW27" s="17">
        <v>-32.494329999999998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v>0</v>
      </c>
      <c r="KT27" s="17">
        <v>0</v>
      </c>
      <c r="KU27" s="17">
        <v>0</v>
      </c>
      <c r="KV27" s="17"/>
      <c r="KW27" s="17"/>
      <c r="KX27" s="17"/>
      <c r="KY27" s="17">
        <v>0</v>
      </c>
      <c r="KZ27" s="17"/>
      <c r="LA27" s="17"/>
      <c r="LB27" s="17"/>
      <c r="LC27" s="17">
        <v>0</v>
      </c>
      <c r="LD27" s="17">
        <v>1.3</v>
      </c>
      <c r="LE27" s="17">
        <v>1.1522699999999999</v>
      </c>
      <c r="LF27" s="17">
        <v>1.1522699999999999</v>
      </c>
      <c r="LG27" s="17">
        <v>0.14773</v>
      </c>
      <c r="LH27" s="17">
        <v>72</v>
      </c>
      <c r="LI27" s="17">
        <v>67.097089999999994</v>
      </c>
      <c r="LJ27" s="17">
        <v>117.80413</v>
      </c>
      <c r="LK27" s="17">
        <v>-45.804130000000001</v>
      </c>
      <c r="LL27" s="17">
        <v>62</v>
      </c>
      <c r="LM27" s="17">
        <v>81.069109999999995</v>
      </c>
      <c r="LN27" s="17">
        <v>76.263339999999999</v>
      </c>
      <c r="LO27" s="17">
        <v>-14.263339999999999</v>
      </c>
      <c r="LP27" s="17">
        <v>65.8</v>
      </c>
      <c r="LQ27" s="17">
        <v>67.133979999999994</v>
      </c>
      <c r="LR27" s="17">
        <v>67.133979999999994</v>
      </c>
      <c r="LS27" s="17">
        <v>-1.3339799999999999</v>
      </c>
      <c r="LT27" s="17">
        <v>67.099999999999994</v>
      </c>
      <c r="LU27" s="17">
        <v>65.984009999999998</v>
      </c>
      <c r="LV27" s="17">
        <v>65.984009999999998</v>
      </c>
      <c r="LW27" s="17">
        <v>1.11599</v>
      </c>
      <c r="LX27" s="17">
        <v>0</v>
      </c>
      <c r="LY27" s="17">
        <v>0</v>
      </c>
      <c r="LZ27" s="17">
        <v>0</v>
      </c>
      <c r="MA27" s="17">
        <v>0</v>
      </c>
      <c r="MB27" s="17"/>
      <c r="MC27" s="17"/>
      <c r="MD27" s="17"/>
      <c r="ME27" s="17">
        <v>0</v>
      </c>
      <c r="MF27" s="17"/>
      <c r="MG27" s="17"/>
      <c r="MH27" s="17"/>
      <c r="MI27" s="17">
        <v>0</v>
      </c>
      <c r="MJ27" s="17"/>
      <c r="MK27" s="17"/>
      <c r="ML27" s="17"/>
      <c r="MM27" s="17">
        <v>0</v>
      </c>
      <c r="MN27" s="17">
        <v>146.4</v>
      </c>
      <c r="MO27" s="17">
        <v>149.77393000000001</v>
      </c>
      <c r="MP27" s="17">
        <v>149.77393000000001</v>
      </c>
      <c r="MQ27" s="17">
        <v>-3.3739300000000001</v>
      </c>
      <c r="MR27" s="17">
        <v>148.4</v>
      </c>
      <c r="MS27" s="17">
        <v>149.77393000000001</v>
      </c>
      <c r="MT27" s="17">
        <v>149.77393000000001</v>
      </c>
      <c r="MU27" s="17">
        <v>-1.3739300000000001</v>
      </c>
      <c r="MV27" s="17">
        <v>149.80000000000001</v>
      </c>
      <c r="MW27" s="17">
        <v>149.77393000000001</v>
      </c>
      <c r="MX27" s="17">
        <v>149.77393000000001</v>
      </c>
      <c r="MY27" s="17">
        <v>2.6069999999999999E-2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v>
      </c>
      <c r="NU27" s="17"/>
      <c r="NV27" s="17"/>
      <c r="NW27" s="17">
        <v>0</v>
      </c>
      <c r="NX27" s="17">
        <v>0</v>
      </c>
      <c r="NY27" s="17"/>
      <c r="NZ27" s="17"/>
      <c r="OA27" s="17">
        <v>0</v>
      </c>
      <c r="OB27" s="17">
        <v>1</v>
      </c>
      <c r="OC27" s="17">
        <v>0.94499999999999995</v>
      </c>
      <c r="OD27" s="17">
        <v>0.94499999999999995</v>
      </c>
      <c r="OE27" s="17">
        <v>5.5E-2</v>
      </c>
      <c r="OF27" s="17">
        <v>58.6</v>
      </c>
      <c r="OG27" s="17">
        <v>43.5</v>
      </c>
      <c r="OH27" s="17">
        <v>58.066000000000003</v>
      </c>
      <c r="OI27" s="17">
        <v>0.53400000000000003</v>
      </c>
      <c r="OJ27" s="17">
        <v>62.5</v>
      </c>
      <c r="OK27" s="17">
        <v>67.385999999999996</v>
      </c>
      <c r="OL27" s="17">
        <v>67.385999999999996</v>
      </c>
      <c r="OM27" s="17">
        <v>-4.8860000000000001</v>
      </c>
      <c r="ON27" s="17">
        <v>17.899999999999999</v>
      </c>
      <c r="OO27" s="17">
        <v>14.882999999999999</v>
      </c>
      <c r="OP27" s="17">
        <v>14.882999999999999</v>
      </c>
      <c r="OQ27" s="17">
        <v>3.0169999999999999</v>
      </c>
      <c r="OR27" s="17">
        <v>0.1</v>
      </c>
      <c r="OS27" s="17">
        <v>0.2</v>
      </c>
      <c r="OT27" s="17">
        <v>0.2</v>
      </c>
      <c r="OU27" s="17">
        <v>-0.1</v>
      </c>
      <c r="OV27" s="17">
        <v>10.9</v>
      </c>
      <c r="OW27" s="17">
        <v>9.5</v>
      </c>
      <c r="OX27" s="17">
        <v>9.5</v>
      </c>
      <c r="OY27" s="17">
        <v>1.4</v>
      </c>
      <c r="OZ27" s="17">
        <v>9.9</v>
      </c>
      <c r="PA27" s="17">
        <v>9</v>
      </c>
      <c r="PB27" s="17">
        <v>9</v>
      </c>
      <c r="PC27" s="17">
        <v>0.9</v>
      </c>
      <c r="PD27" s="17">
        <v>1.2</v>
      </c>
      <c r="PE27" s="17">
        <v>4.3906999999999998</v>
      </c>
      <c r="PF27" s="17">
        <v>2.9262999999999999</v>
      </c>
      <c r="PG27" s="17">
        <v>-1.7262999999999999</v>
      </c>
      <c r="PH27" s="17">
        <v>0.4</v>
      </c>
      <c r="PI27" s="17">
        <v>1</v>
      </c>
      <c r="PJ27" s="17">
        <v>1</v>
      </c>
      <c r="PK27" s="17">
        <v>-0.6</v>
      </c>
      <c r="PL27" s="17">
        <v>1.9</v>
      </c>
      <c r="PM27" s="17">
        <v>2.5</v>
      </c>
      <c r="PN27" s="17">
        <v>2.5</v>
      </c>
      <c r="PO27" s="17">
        <v>-0.6</v>
      </c>
      <c r="PP27" s="17">
        <v>2.6</v>
      </c>
      <c r="PQ27" s="17">
        <v>2.5</v>
      </c>
      <c r="PR27" s="17">
        <v>2.5</v>
      </c>
      <c r="PS27" s="17">
        <v>0.1</v>
      </c>
      <c r="PT27" s="17">
        <v>20.2</v>
      </c>
      <c r="PU27" s="17">
        <v>19.417480000000001</v>
      </c>
      <c r="PV27" s="17">
        <v>19.417480000000001</v>
      </c>
      <c r="PW27" s="17">
        <v>0.78251999999999999</v>
      </c>
      <c r="PX27" s="17">
        <v>12.3</v>
      </c>
      <c r="PY27" s="17">
        <v>12.621359999999999</v>
      </c>
      <c r="PZ27" s="17">
        <v>12.621359999999999</v>
      </c>
      <c r="QA27" s="17">
        <v>-0.32135999999999998</v>
      </c>
      <c r="QB27" s="17">
        <v>7</v>
      </c>
      <c r="QC27" s="17">
        <v>7</v>
      </c>
      <c r="QD27" s="17">
        <v>7</v>
      </c>
      <c r="QE27" s="17">
        <v>0</v>
      </c>
      <c r="QF27" s="17">
        <v>3.4</v>
      </c>
      <c r="QG27" s="17">
        <v>3.3</v>
      </c>
      <c r="QH27" s="17">
        <v>3.3</v>
      </c>
      <c r="QI27" s="17">
        <v>0.1</v>
      </c>
      <c r="QJ27" s="17">
        <v>18.5</v>
      </c>
      <c r="QK27" s="17">
        <v>17.961169999999999</v>
      </c>
      <c r="QL27" s="17">
        <v>17.961169999999999</v>
      </c>
      <c r="QM27" s="17">
        <v>0.53883000000000003</v>
      </c>
      <c r="QN27" s="17">
        <v>12.5</v>
      </c>
      <c r="QO27" s="17">
        <v>13.074999999999999</v>
      </c>
      <c r="QP27" s="17">
        <v>13.074999999999999</v>
      </c>
      <c r="QQ27" s="17">
        <v>-0.57499999999999996</v>
      </c>
      <c r="QR27" s="17">
        <v>15.1</v>
      </c>
      <c r="QS27" s="17">
        <v>14.603999999999999</v>
      </c>
      <c r="QT27" s="17">
        <v>14.603999999999999</v>
      </c>
      <c r="QU27" s="17">
        <v>0.496</v>
      </c>
      <c r="QV27" s="17">
        <v>19.100000000000001</v>
      </c>
      <c r="QW27" s="17">
        <v>21.5</v>
      </c>
      <c r="QX27" s="17">
        <v>15.7</v>
      </c>
      <c r="QY27" s="17">
        <v>3.4</v>
      </c>
      <c r="QZ27" s="17">
        <v>50.9</v>
      </c>
      <c r="RA27" s="17">
        <v>63.5</v>
      </c>
      <c r="RB27" s="17">
        <v>16.238</v>
      </c>
      <c r="RC27" s="17">
        <v>34.661999999999999</v>
      </c>
      <c r="RD27" s="17">
        <v>4.5</v>
      </c>
      <c r="RE27" s="17">
        <v>4.2</v>
      </c>
      <c r="RF27" s="17">
        <v>4.2</v>
      </c>
      <c r="RG27" s="17">
        <v>0.3</v>
      </c>
      <c r="RH27" s="17">
        <v>2.2000000000000002</v>
      </c>
      <c r="RI27" s="17">
        <v>2.4</v>
      </c>
      <c r="RJ27" s="17">
        <v>2.4</v>
      </c>
      <c r="RK27" s="17">
        <v>-0.2</v>
      </c>
      <c r="RL27" s="17">
        <v>1.1000000000000001</v>
      </c>
      <c r="RM27" s="17">
        <v>1.2</v>
      </c>
      <c r="RN27" s="17">
        <v>1.2</v>
      </c>
      <c r="RO27" s="17">
        <v>-0.1</v>
      </c>
      <c r="RP27" s="17">
        <v>2.9</v>
      </c>
      <c r="RQ27" s="17">
        <v>2.8</v>
      </c>
      <c r="RR27" s="17">
        <v>2.8</v>
      </c>
      <c r="RS27" s="17">
        <v>0.1</v>
      </c>
      <c r="RT27" s="17">
        <v>10.9</v>
      </c>
      <c r="RU27" s="17">
        <v>11.568</v>
      </c>
      <c r="RV27" s="17">
        <v>11.568</v>
      </c>
      <c r="RW27" s="17">
        <v>-0.66800000000000004</v>
      </c>
      <c r="RX27" s="17">
        <v>2.1</v>
      </c>
      <c r="RY27" s="17">
        <v>2.16</v>
      </c>
      <c r="RZ27" s="17">
        <v>2.16</v>
      </c>
      <c r="SA27" s="17">
        <v>-0.06</v>
      </c>
      <c r="SB27" s="17">
        <v>16.5</v>
      </c>
      <c r="SC27" s="17">
        <v>0</v>
      </c>
      <c r="SD27" s="17">
        <v>11.70182</v>
      </c>
      <c r="SE27" s="17">
        <v>4.7981800000000003</v>
      </c>
      <c r="SF27" s="17">
        <v>0</v>
      </c>
      <c r="SG27" s="17">
        <v>1.3</v>
      </c>
      <c r="SH27" s="17">
        <v>1.3</v>
      </c>
      <c r="SI27" s="17">
        <v>-1.3</v>
      </c>
      <c r="SJ27" s="17">
        <v>0.3</v>
      </c>
      <c r="SK27" s="17">
        <v>0.4</v>
      </c>
      <c r="SL27" s="17">
        <v>0.4</v>
      </c>
      <c r="SM27" s="17">
        <v>-0.1</v>
      </c>
      <c r="SN27" s="17">
        <v>0</v>
      </c>
      <c r="SO27" s="17">
        <v>0</v>
      </c>
      <c r="SP27" s="17">
        <v>0</v>
      </c>
      <c r="SQ27" s="17">
        <v>0</v>
      </c>
      <c r="SR27" s="17">
        <v>3.1</v>
      </c>
      <c r="SS27" s="17">
        <v>4.3</v>
      </c>
      <c r="ST27" s="17">
        <v>4.3</v>
      </c>
      <c r="SU27" s="17">
        <v>-1.2</v>
      </c>
      <c r="SV27" s="17">
        <v>4.2</v>
      </c>
      <c r="SW27" s="17">
        <v>5.3</v>
      </c>
      <c r="SX27" s="17">
        <v>5.3</v>
      </c>
      <c r="SY27" s="17">
        <v>-1.1000000000000001</v>
      </c>
      <c r="SZ27" s="17">
        <v>7.5</v>
      </c>
      <c r="TA27" s="17">
        <v>7.3</v>
      </c>
      <c r="TB27" s="17">
        <v>7.3</v>
      </c>
      <c r="TC27" s="17">
        <v>0.2</v>
      </c>
      <c r="TD27" s="17">
        <v>13.3</v>
      </c>
      <c r="TE27" s="17">
        <v>13.398059999999999</v>
      </c>
      <c r="TF27" s="17">
        <v>13.398059999999999</v>
      </c>
      <c r="TG27" s="17">
        <v>-9.8059999999999994E-2</v>
      </c>
      <c r="TH27" s="17">
        <v>9</v>
      </c>
      <c r="TI27" s="17">
        <v>19.100000000000001</v>
      </c>
      <c r="TJ27" s="17">
        <v>19.916</v>
      </c>
      <c r="TK27" s="17">
        <v>-10.916</v>
      </c>
      <c r="TL27" s="17">
        <v>16.2</v>
      </c>
      <c r="TM27" s="17">
        <v>15.4</v>
      </c>
      <c r="TN27" s="17">
        <v>13.381</v>
      </c>
      <c r="TO27" s="17">
        <v>2.819</v>
      </c>
      <c r="TP27" s="17">
        <v>29.3</v>
      </c>
      <c r="TQ27" s="17">
        <v>28.116</v>
      </c>
      <c r="TR27" s="17">
        <v>28.116</v>
      </c>
      <c r="TS27" s="17">
        <v>1.1839999999999999</v>
      </c>
      <c r="TT27" s="17">
        <v>109.8</v>
      </c>
      <c r="TU27" s="17">
        <v>61.1</v>
      </c>
      <c r="TV27" s="17">
        <v>26.001000000000001</v>
      </c>
      <c r="TW27" s="17">
        <v>83.799000000000007</v>
      </c>
      <c r="TX27" s="17">
        <v>106.2</v>
      </c>
      <c r="TY27" s="17">
        <v>67.7</v>
      </c>
      <c r="TZ27" s="17">
        <v>35.765000000000001</v>
      </c>
      <c r="UA27" s="17">
        <v>70.435000000000002</v>
      </c>
      <c r="UB27" s="17">
        <v>17.8</v>
      </c>
      <c r="UC27" s="17">
        <v>4.5140000000000002</v>
      </c>
      <c r="UD27" s="17">
        <v>4.5140000000000002</v>
      </c>
      <c r="UE27" s="17">
        <v>13.286</v>
      </c>
      <c r="UF27" s="17">
        <v>14.7</v>
      </c>
      <c r="UG27" s="17">
        <v>3.9910000000000001</v>
      </c>
      <c r="UH27" s="17">
        <v>3.9910000000000001</v>
      </c>
      <c r="UI27" s="17">
        <v>10.709</v>
      </c>
      <c r="UJ27" s="17">
        <v>9.5</v>
      </c>
      <c r="UK27" s="17">
        <v>9.5</v>
      </c>
      <c r="UL27" s="17">
        <v>9.5</v>
      </c>
      <c r="UM27" s="17">
        <v>0</v>
      </c>
      <c r="UN27" s="17">
        <v>2.9</v>
      </c>
      <c r="UO27" s="17">
        <v>3</v>
      </c>
      <c r="UP27" s="17">
        <v>3</v>
      </c>
      <c r="UQ27" s="17">
        <v>-0.1</v>
      </c>
      <c r="UR27" s="17">
        <v>7.4</v>
      </c>
      <c r="US27" s="17">
        <v>8.1</v>
      </c>
      <c r="UT27" s="17">
        <v>8.1</v>
      </c>
      <c r="UU27" s="17">
        <v>-0.7</v>
      </c>
      <c r="UV27" s="17">
        <v>4.7</v>
      </c>
      <c r="UW27" s="17">
        <v>5</v>
      </c>
      <c r="UX27" s="17">
        <v>5</v>
      </c>
      <c r="UY27" s="17">
        <v>-0.3</v>
      </c>
      <c r="UZ27" s="17">
        <v>5.4</v>
      </c>
      <c r="VA27" s="17">
        <v>5.5</v>
      </c>
      <c r="VB27" s="17">
        <v>5.5</v>
      </c>
      <c r="VC27" s="17">
        <v>-0.1</v>
      </c>
      <c r="VD27" s="17">
        <v>5.4</v>
      </c>
      <c r="VE27" s="17">
        <v>5.5</v>
      </c>
      <c r="VF27" s="17">
        <v>5.5</v>
      </c>
      <c r="VG27" s="17">
        <v>-0.1</v>
      </c>
      <c r="VH27" s="17">
        <v>17.5</v>
      </c>
      <c r="VI27" s="17">
        <v>12.324</v>
      </c>
      <c r="VJ27" s="17">
        <v>12.324</v>
      </c>
      <c r="VK27" s="17">
        <v>5.1760000000000002</v>
      </c>
      <c r="VL27" s="17">
        <v>210.7</v>
      </c>
      <c r="VM27" s="17">
        <v>225.77699999999999</v>
      </c>
      <c r="VN27" s="17">
        <v>225.77699999999999</v>
      </c>
      <c r="VO27" s="17">
        <v>-15.077</v>
      </c>
      <c r="VP27" s="17">
        <v>12.6</v>
      </c>
      <c r="VQ27" s="17">
        <v>13.298</v>
      </c>
      <c r="VR27" s="17">
        <v>13.298</v>
      </c>
      <c r="VS27" s="17">
        <v>-0.69799999999999995</v>
      </c>
      <c r="VT27" s="17">
        <v>117.1</v>
      </c>
      <c r="VU27" s="17">
        <v>120.68</v>
      </c>
      <c r="VV27" s="17">
        <v>120.68</v>
      </c>
      <c r="VW27" s="17">
        <v>-3.58</v>
      </c>
      <c r="VX27" s="17">
        <v>0</v>
      </c>
      <c r="VY27" s="17"/>
      <c r="VZ27" s="17">
        <v>0.6</v>
      </c>
      <c r="WA27" s="17">
        <v>-0.6</v>
      </c>
      <c r="WB27" s="17">
        <v>129.30000000000001</v>
      </c>
      <c r="WC27" s="17">
        <v>43.5</v>
      </c>
      <c r="WD27" s="17">
        <v>26.321999999999999</v>
      </c>
      <c r="WE27" s="17">
        <v>102.97799999999999</v>
      </c>
      <c r="WF27" s="17">
        <v>130.19999999999999</v>
      </c>
      <c r="WG27" s="17">
        <v>53.6</v>
      </c>
      <c r="WH27" s="17">
        <v>12.05</v>
      </c>
      <c r="WI27" s="17">
        <v>118.15</v>
      </c>
      <c r="WJ27" s="17">
        <v>84.9</v>
      </c>
      <c r="WK27" s="17">
        <v>87.837999999999994</v>
      </c>
      <c r="WL27" s="17">
        <v>87.837999999999994</v>
      </c>
      <c r="WM27" s="17">
        <v>-2.9380000000000002</v>
      </c>
      <c r="WN27" s="17">
        <v>12.8</v>
      </c>
      <c r="WO27" s="17">
        <v>8.0470000000000006</v>
      </c>
      <c r="WP27" s="17">
        <v>8.0470000000000006</v>
      </c>
      <c r="WQ27" s="17">
        <v>4.7530000000000001</v>
      </c>
      <c r="WR27" s="17">
        <v>10</v>
      </c>
      <c r="WS27" s="17">
        <v>10</v>
      </c>
      <c r="WT27" s="17">
        <v>10</v>
      </c>
      <c r="WU27" s="17">
        <v>0</v>
      </c>
      <c r="WV27" s="17">
        <v>18</v>
      </c>
      <c r="WW27" s="17">
        <v>17.475729999999999</v>
      </c>
      <c r="WX27" s="17">
        <v>17.475729999999999</v>
      </c>
      <c r="WY27" s="17">
        <v>0.52427000000000001</v>
      </c>
      <c r="WZ27" s="17">
        <v>9.6</v>
      </c>
      <c r="XA27" s="17">
        <v>10.8</v>
      </c>
      <c r="XB27" s="17">
        <v>10.8</v>
      </c>
      <c r="XC27" s="17">
        <v>-1.2</v>
      </c>
      <c r="XD27" s="17"/>
      <c r="XE27" s="17"/>
      <c r="XF27" s="17">
        <v>14.66667</v>
      </c>
      <c r="XG27" s="17">
        <v>-14.66667</v>
      </c>
      <c r="XH27" s="17"/>
      <c r="XI27" s="17"/>
      <c r="XJ27" s="17">
        <v>7.3333300000000001</v>
      </c>
      <c r="XK27" s="17">
        <v>-7.3333300000000001</v>
      </c>
      <c r="XL27" s="17">
        <v>14.5</v>
      </c>
      <c r="XM27" s="17">
        <v>14</v>
      </c>
      <c r="XN27" s="17">
        <v>14</v>
      </c>
      <c r="XO27" s="17">
        <v>0.5</v>
      </c>
      <c r="XP27" s="17"/>
      <c r="XQ27" s="17"/>
      <c r="XR27" s="17"/>
      <c r="XS27" s="17">
        <v>0</v>
      </c>
      <c r="XT27" s="17">
        <v>7.88</v>
      </c>
      <c r="XU27" s="17">
        <v>7.66</v>
      </c>
      <c r="XV27" s="17">
        <v>7.66</v>
      </c>
      <c r="XW27" s="17">
        <v>0.22</v>
      </c>
      <c r="XX27" s="17"/>
      <c r="XY27" s="17"/>
      <c r="XZ27" s="17"/>
      <c r="YA27" s="17">
        <v>0</v>
      </c>
      <c r="YB27" s="17"/>
      <c r="YC27" s="17"/>
      <c r="YD27" s="17"/>
      <c r="YE27" s="17">
        <v>0</v>
      </c>
    </row>
    <row r="28" spans="1:655" ht="24" customHeight="1" x14ac:dyDescent="0.3">
      <c r="A28" s="1"/>
      <c r="B28" s="16" t="s">
        <v>55</v>
      </c>
      <c r="C28" s="16" t="s">
        <v>800</v>
      </c>
      <c r="D28" s="17">
        <v>33.4</v>
      </c>
      <c r="E28" s="17">
        <v>26.174199999999999</v>
      </c>
      <c r="F28" s="17">
        <v>38.157310000000003</v>
      </c>
      <c r="G28" s="17">
        <v>-4.7573100000000004</v>
      </c>
      <c r="H28" s="17">
        <v>652</v>
      </c>
      <c r="I28" s="17">
        <v>594.17128000000002</v>
      </c>
      <c r="J28" s="17">
        <v>594.17128000000002</v>
      </c>
      <c r="K28" s="17">
        <v>57.828719999999997</v>
      </c>
      <c r="L28" s="17">
        <v>216.2</v>
      </c>
      <c r="M28" s="17">
        <v>193.29447999999999</v>
      </c>
      <c r="N28" s="17">
        <v>193.29447999999999</v>
      </c>
      <c r="O28" s="17">
        <v>22.905519999999999</v>
      </c>
      <c r="P28" s="17"/>
      <c r="Q28" s="17"/>
      <c r="R28" s="17"/>
      <c r="S28" s="17">
        <v>0</v>
      </c>
      <c r="T28" s="17"/>
      <c r="U28" s="17"/>
      <c r="V28" s="17"/>
      <c r="W28" s="17">
        <v>0</v>
      </c>
      <c r="X28" s="17">
        <v>11.8</v>
      </c>
      <c r="Y28" s="17">
        <v>48.484110000000001</v>
      </c>
      <c r="Z28" s="17">
        <v>38.545630000000003</v>
      </c>
      <c r="AA28" s="17">
        <v>-26.745629999999998</v>
      </c>
      <c r="AB28" s="17">
        <v>89</v>
      </c>
      <c r="AC28" s="17">
        <v>98.391999999999996</v>
      </c>
      <c r="AD28" s="17">
        <v>98.391999999999996</v>
      </c>
      <c r="AE28" s="17">
        <v>-9.3919999999999995</v>
      </c>
      <c r="AF28" s="17"/>
      <c r="AG28" s="17"/>
      <c r="AH28" s="17"/>
      <c r="AI28" s="17">
        <v>0</v>
      </c>
      <c r="AJ28" s="17"/>
      <c r="AK28" s="17"/>
      <c r="AL28" s="17"/>
      <c r="AM28" s="17">
        <v>0</v>
      </c>
      <c r="AN28" s="17">
        <v>146.6</v>
      </c>
      <c r="AO28" s="17">
        <v>135.71778</v>
      </c>
      <c r="AP28" s="17">
        <v>135.71778</v>
      </c>
      <c r="AQ28" s="17">
        <v>10.88222</v>
      </c>
      <c r="AR28" s="17">
        <v>146.9</v>
      </c>
      <c r="AS28" s="17">
        <v>135.71778</v>
      </c>
      <c r="AT28" s="17">
        <v>135.71778</v>
      </c>
      <c r="AU28" s="17">
        <v>11.182219999999999</v>
      </c>
      <c r="AV28" s="17">
        <v>145.9</v>
      </c>
      <c r="AW28" s="17">
        <v>135.71778</v>
      </c>
      <c r="AX28" s="17">
        <v>135.71778</v>
      </c>
      <c r="AY28" s="17">
        <v>10.182219999999999</v>
      </c>
      <c r="AZ28" s="17">
        <v>237.7</v>
      </c>
      <c r="BA28" s="17">
        <v>203.57667000000001</v>
      </c>
      <c r="BB28" s="17">
        <v>203.57667000000001</v>
      </c>
      <c r="BC28" s="17">
        <v>34.123330000000003</v>
      </c>
      <c r="BD28" s="17">
        <v>112.4</v>
      </c>
      <c r="BE28" s="17">
        <v>208.28218000000001</v>
      </c>
      <c r="BF28" s="17">
        <v>208.28218000000001</v>
      </c>
      <c r="BG28" s="17">
        <v>-95.882180000000005</v>
      </c>
      <c r="BH28" s="17">
        <v>69.2</v>
      </c>
      <c r="BI28" s="17">
        <v>104.14109000000001</v>
      </c>
      <c r="BJ28" s="17">
        <v>104.14109000000001</v>
      </c>
      <c r="BK28" s="17">
        <v>-34.941090000000003</v>
      </c>
      <c r="BL28" s="17">
        <v>0</v>
      </c>
      <c r="BM28" s="17">
        <v>113.54844</v>
      </c>
      <c r="BN28" s="17">
        <v>185.24950999999999</v>
      </c>
      <c r="BO28" s="17">
        <v>-185.24950999999999</v>
      </c>
      <c r="BP28" s="17">
        <v>4.2</v>
      </c>
      <c r="BQ28" s="17">
        <v>4.4318400000000002</v>
      </c>
      <c r="BR28" s="17">
        <v>4.4318400000000002</v>
      </c>
      <c r="BS28" s="17">
        <v>-0.23183999999999999</v>
      </c>
      <c r="BT28" s="17"/>
      <c r="BU28" s="17"/>
      <c r="BV28" s="17"/>
      <c r="BW28" s="17">
        <v>0</v>
      </c>
      <c r="BX28" s="17"/>
      <c r="BY28" s="17"/>
      <c r="BZ28" s="17"/>
      <c r="CA28" s="17">
        <v>0</v>
      </c>
      <c r="CB28" s="17"/>
      <c r="CC28" s="17"/>
      <c r="CD28" s="17"/>
      <c r="CE28" s="17">
        <v>0</v>
      </c>
      <c r="CF28" s="17"/>
      <c r="CG28" s="17"/>
      <c r="CH28" s="17"/>
      <c r="CI28" s="17">
        <v>0</v>
      </c>
      <c r="CJ28" s="17">
        <v>136.19999999999999</v>
      </c>
      <c r="CK28" s="17">
        <v>134.00137000000001</v>
      </c>
      <c r="CL28" s="17">
        <v>134.00137000000001</v>
      </c>
      <c r="CM28" s="17">
        <v>2.1986300000000001</v>
      </c>
      <c r="CN28" s="17">
        <v>8.6</v>
      </c>
      <c r="CO28" s="17">
        <v>5.1333399999999996</v>
      </c>
      <c r="CP28" s="17">
        <v>5.1333399999999996</v>
      </c>
      <c r="CQ28" s="17">
        <v>3.4666600000000001</v>
      </c>
      <c r="CR28" s="17">
        <v>4.8</v>
      </c>
      <c r="CS28" s="17">
        <v>2.8177599999999998</v>
      </c>
      <c r="CT28" s="17">
        <v>2.8177599999999998</v>
      </c>
      <c r="CU28" s="17">
        <v>1.98224</v>
      </c>
      <c r="CV28" s="17"/>
      <c r="CW28" s="17"/>
      <c r="CX28" s="17"/>
      <c r="CY28" s="17">
        <v>0</v>
      </c>
      <c r="CZ28" s="17">
        <v>6.88</v>
      </c>
      <c r="DA28" s="17">
        <v>6.8787000000000003</v>
      </c>
      <c r="DB28" s="17">
        <v>6.8787000000000003</v>
      </c>
      <c r="DC28" s="17">
        <v>1.2999999999999999E-3</v>
      </c>
      <c r="DD28" s="17">
        <v>10.85</v>
      </c>
      <c r="DE28" s="17">
        <v>14.919420000000001</v>
      </c>
      <c r="DF28" s="17">
        <v>12.77125</v>
      </c>
      <c r="DG28" s="17">
        <v>-1.9212499999999999</v>
      </c>
      <c r="DH28" s="17">
        <v>64.89</v>
      </c>
      <c r="DI28" s="17">
        <v>70.002080000000007</v>
      </c>
      <c r="DJ28" s="17">
        <v>40.010530000000003</v>
      </c>
      <c r="DK28" s="17">
        <v>24.879470000000001</v>
      </c>
      <c r="DL28" s="17"/>
      <c r="DM28" s="17"/>
      <c r="DN28" s="17"/>
      <c r="DO28" s="17">
        <v>0</v>
      </c>
      <c r="DP28" s="17"/>
      <c r="DQ28" s="17"/>
      <c r="DR28" s="17"/>
      <c r="DS28" s="17">
        <v>0</v>
      </c>
      <c r="DT28" s="17"/>
      <c r="DU28" s="17"/>
      <c r="DV28" s="17"/>
      <c r="DW28" s="17">
        <v>0</v>
      </c>
      <c r="DX28" s="17"/>
      <c r="DY28" s="17"/>
      <c r="DZ28" s="17"/>
      <c r="EA28" s="17">
        <v>0</v>
      </c>
      <c r="EB28" s="17">
        <v>42.5</v>
      </c>
      <c r="EC28" s="17">
        <v>40.965409999999999</v>
      </c>
      <c r="ED28" s="17">
        <v>44.627859999999998</v>
      </c>
      <c r="EE28" s="17">
        <v>-2.1278600000000001</v>
      </c>
      <c r="EF28" s="17">
        <v>108.7</v>
      </c>
      <c r="EG28" s="17">
        <v>110.26321</v>
      </c>
      <c r="EH28" s="17">
        <v>110.26321</v>
      </c>
      <c r="EI28" s="17">
        <v>-1.56321</v>
      </c>
      <c r="EJ28" s="17"/>
      <c r="EK28" s="17"/>
      <c r="EL28" s="17"/>
      <c r="EM28" s="17">
        <v>0</v>
      </c>
      <c r="EN28" s="17"/>
      <c r="EO28" s="17"/>
      <c r="EP28" s="17"/>
      <c r="EQ28" s="17">
        <v>0</v>
      </c>
      <c r="ER28" s="17"/>
      <c r="ES28" s="17"/>
      <c r="ET28" s="17"/>
      <c r="EU28" s="17">
        <v>0</v>
      </c>
      <c r="EV28" s="17">
        <v>6.4</v>
      </c>
      <c r="EW28" s="17">
        <v>6.39</v>
      </c>
      <c r="EX28" s="17">
        <v>6.39</v>
      </c>
      <c r="EY28" s="17">
        <v>0.01</v>
      </c>
      <c r="EZ28" s="17">
        <v>0</v>
      </c>
      <c r="FA28" s="17">
        <v>0</v>
      </c>
      <c r="FB28" s="17">
        <v>0</v>
      </c>
      <c r="FC28" s="17">
        <v>0</v>
      </c>
      <c r="FD28" s="17">
        <v>42.4</v>
      </c>
      <c r="FE28" s="17">
        <v>37.482239999999997</v>
      </c>
      <c r="FF28" s="17">
        <v>43.052070000000001</v>
      </c>
      <c r="FG28" s="17">
        <v>-0.65207000000000004</v>
      </c>
      <c r="FH28" s="17">
        <v>31.4</v>
      </c>
      <c r="FI28" s="17">
        <v>63.518549999999998</v>
      </c>
      <c r="FJ28" s="17">
        <v>76.301159999999996</v>
      </c>
      <c r="FK28" s="17">
        <v>-44.901159999999997</v>
      </c>
      <c r="FL28" s="17">
        <v>27.9</v>
      </c>
      <c r="FM28" s="17">
        <v>26.400649999999999</v>
      </c>
      <c r="FN28" s="17">
        <v>26.400649999999999</v>
      </c>
      <c r="FO28" s="17">
        <v>1.49935</v>
      </c>
      <c r="FP28" s="17">
        <v>17.899999999999999</v>
      </c>
      <c r="FQ28" s="17">
        <v>15.80592</v>
      </c>
      <c r="FR28" s="17">
        <v>15.80592</v>
      </c>
      <c r="FS28" s="17">
        <v>2.0940799999999999</v>
      </c>
      <c r="FT28" s="17">
        <v>17.899999999999999</v>
      </c>
      <c r="FU28" s="17">
        <v>19.1068</v>
      </c>
      <c r="FV28" s="17">
        <v>19.1068</v>
      </c>
      <c r="FW28" s="17">
        <v>-1.2068000000000001</v>
      </c>
      <c r="FX28" s="17">
        <v>73.5</v>
      </c>
      <c r="FY28" s="17">
        <v>73.223380000000006</v>
      </c>
      <c r="FZ28" s="17">
        <v>73.223380000000006</v>
      </c>
      <c r="GA28" s="17">
        <v>0.27661999999999998</v>
      </c>
      <c r="GB28" s="17">
        <v>174.5</v>
      </c>
      <c r="GC28" s="17">
        <v>159.96666999999999</v>
      </c>
      <c r="GD28" s="17">
        <v>159.96666999999999</v>
      </c>
      <c r="GE28" s="17">
        <v>14.533329999999999</v>
      </c>
      <c r="GF28" s="17">
        <v>174.9</v>
      </c>
      <c r="GG28" s="17">
        <v>159.96666999999999</v>
      </c>
      <c r="GH28" s="17">
        <v>159.96666999999999</v>
      </c>
      <c r="GI28" s="17">
        <v>14.93333</v>
      </c>
      <c r="GJ28" s="17">
        <v>179.2</v>
      </c>
      <c r="GK28" s="17">
        <v>159.96666999999999</v>
      </c>
      <c r="GL28" s="17">
        <v>159.96666999999999</v>
      </c>
      <c r="GM28" s="17">
        <v>19.233329999999999</v>
      </c>
      <c r="GN28" s="17">
        <v>43</v>
      </c>
      <c r="GO28" s="17">
        <v>56.609690000000001</v>
      </c>
      <c r="GP28" s="17">
        <v>55.922379999999997</v>
      </c>
      <c r="GQ28" s="17">
        <v>-12.92238</v>
      </c>
      <c r="GR28" s="17">
        <v>5.8</v>
      </c>
      <c r="GS28" s="17">
        <v>5.8686699999999998</v>
      </c>
      <c r="GT28" s="17">
        <v>5.8686699999999998</v>
      </c>
      <c r="GU28" s="17">
        <v>-6.8669999999999995E-2</v>
      </c>
      <c r="GV28" s="17">
        <v>1.5</v>
      </c>
      <c r="GW28" s="17">
        <v>6.1567800000000004</v>
      </c>
      <c r="GX28" s="17">
        <v>6.1567800000000004</v>
      </c>
      <c r="GY28" s="17">
        <v>-4.6567800000000004</v>
      </c>
      <c r="GZ28" s="17">
        <v>34.4</v>
      </c>
      <c r="HA28" s="17">
        <v>34.47804</v>
      </c>
      <c r="HB28" s="17">
        <v>34.47804</v>
      </c>
      <c r="HC28" s="17">
        <v>-7.8039999999999998E-2</v>
      </c>
      <c r="HD28" s="17">
        <v>28.3</v>
      </c>
      <c r="HE28" s="17">
        <v>27.73311</v>
      </c>
      <c r="HF28" s="17">
        <v>30.81456</v>
      </c>
      <c r="HG28" s="17">
        <v>-2.5145599999999999</v>
      </c>
      <c r="HH28" s="17">
        <v>2</v>
      </c>
      <c r="HI28" s="17">
        <v>3.9046599999999998</v>
      </c>
      <c r="HJ28" s="17">
        <v>3.9046599999999998</v>
      </c>
      <c r="HK28" s="17">
        <v>-1.90466</v>
      </c>
      <c r="HL28" s="17">
        <v>0</v>
      </c>
      <c r="HM28" s="17">
        <v>0</v>
      </c>
      <c r="HN28" s="17">
        <v>0</v>
      </c>
      <c r="HO28" s="17">
        <v>0</v>
      </c>
      <c r="HP28" s="17">
        <v>30.8</v>
      </c>
      <c r="HQ28" s="17">
        <v>43.606290000000001</v>
      </c>
      <c r="HR28" s="17">
        <v>80.452089999999998</v>
      </c>
      <c r="HS28" s="17">
        <v>-49.652090000000001</v>
      </c>
      <c r="HT28" s="17"/>
      <c r="HU28" s="17"/>
      <c r="HV28" s="17"/>
      <c r="HW28" s="17">
        <v>0</v>
      </c>
      <c r="HX28" s="17"/>
      <c r="HY28" s="17"/>
      <c r="HZ28" s="17"/>
      <c r="IA28" s="17">
        <v>0</v>
      </c>
      <c r="IB28" s="17">
        <v>62.2</v>
      </c>
      <c r="IC28" s="17">
        <v>51.044530000000002</v>
      </c>
      <c r="ID28" s="17">
        <v>62.871020000000001</v>
      </c>
      <c r="IE28" s="17">
        <v>-0.67101999999999995</v>
      </c>
      <c r="IF28" s="17"/>
      <c r="IG28" s="17"/>
      <c r="IH28" s="17"/>
      <c r="II28" s="17">
        <v>0</v>
      </c>
      <c r="IJ28" s="17"/>
      <c r="IK28" s="17"/>
      <c r="IL28" s="17"/>
      <c r="IM28" s="17">
        <v>0</v>
      </c>
      <c r="IN28" s="17">
        <v>46.2</v>
      </c>
      <c r="IO28" s="17">
        <v>48.181449999999998</v>
      </c>
      <c r="IP28" s="17">
        <v>48.181449999999998</v>
      </c>
      <c r="IQ28" s="17">
        <v>-1.9814499999999999</v>
      </c>
      <c r="IR28" s="17"/>
      <c r="IS28" s="17"/>
      <c r="IT28" s="17"/>
      <c r="IU28" s="17">
        <v>0</v>
      </c>
      <c r="IV28" s="17"/>
      <c r="IW28" s="17"/>
      <c r="IX28" s="17"/>
      <c r="IY28" s="17">
        <v>0</v>
      </c>
      <c r="IZ28" s="17"/>
      <c r="JA28" s="17"/>
      <c r="JB28" s="17"/>
      <c r="JC28" s="17">
        <v>0</v>
      </c>
      <c r="JD28" s="17">
        <v>17.899999999999999</v>
      </c>
      <c r="JE28" s="17">
        <v>41.14096</v>
      </c>
      <c r="JF28" s="17">
        <v>40.304679999999998</v>
      </c>
      <c r="JG28" s="17">
        <v>-22.404679999999999</v>
      </c>
      <c r="JH28" s="17">
        <v>171.7</v>
      </c>
      <c r="JI28" s="17">
        <v>171.11111</v>
      </c>
      <c r="JJ28" s="17">
        <v>178.52956</v>
      </c>
      <c r="JK28" s="17">
        <v>-6.8295599999999999</v>
      </c>
      <c r="JL28" s="17">
        <v>171.1</v>
      </c>
      <c r="JM28" s="17">
        <v>171.11111</v>
      </c>
      <c r="JN28" s="17">
        <v>178.52956</v>
      </c>
      <c r="JO28" s="17">
        <v>-7.4295600000000004</v>
      </c>
      <c r="JP28" s="17">
        <v>172.1</v>
      </c>
      <c r="JQ28" s="17">
        <v>171.11111</v>
      </c>
      <c r="JR28" s="17">
        <v>178.52956</v>
      </c>
      <c r="JS28" s="17">
        <v>-6.4295600000000004</v>
      </c>
      <c r="JT28" s="17">
        <v>256.39999999999998</v>
      </c>
      <c r="JU28" s="17">
        <v>256.66667000000001</v>
      </c>
      <c r="JV28" s="17">
        <v>267.79433</v>
      </c>
      <c r="JW28" s="17">
        <v>-11.39433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v>0</v>
      </c>
      <c r="KT28" s="17">
        <v>0</v>
      </c>
      <c r="KU28" s="17">
        <v>0</v>
      </c>
      <c r="KV28" s="17"/>
      <c r="KW28" s="17"/>
      <c r="KX28" s="17"/>
      <c r="KY28" s="17">
        <v>0</v>
      </c>
      <c r="KZ28" s="17"/>
      <c r="LA28" s="17"/>
      <c r="LB28" s="17"/>
      <c r="LC28" s="17">
        <v>0</v>
      </c>
      <c r="LD28" s="17">
        <v>1.3</v>
      </c>
      <c r="LE28" s="17">
        <v>1.1522699999999999</v>
      </c>
      <c r="LF28" s="17">
        <v>1.1522699999999999</v>
      </c>
      <c r="LG28" s="17">
        <v>0.14773</v>
      </c>
      <c r="LH28" s="17">
        <v>126</v>
      </c>
      <c r="LI28" s="17">
        <v>103.9659</v>
      </c>
      <c r="LJ28" s="17">
        <v>106.07346</v>
      </c>
      <c r="LK28" s="17">
        <v>19.926539999999999</v>
      </c>
      <c r="LL28" s="17">
        <v>67.099999999999994</v>
      </c>
      <c r="LM28" s="17">
        <v>71.457560000000001</v>
      </c>
      <c r="LN28" s="17">
        <v>76.263339999999999</v>
      </c>
      <c r="LO28" s="17">
        <v>-9.1633399999999998</v>
      </c>
      <c r="LP28" s="17">
        <v>66.099999999999994</v>
      </c>
      <c r="LQ28" s="17">
        <v>67.133979999999994</v>
      </c>
      <c r="LR28" s="17">
        <v>67.133979999999994</v>
      </c>
      <c r="LS28" s="17">
        <v>-1.0339799999999999</v>
      </c>
      <c r="LT28" s="17">
        <v>67.099999999999994</v>
      </c>
      <c r="LU28" s="17">
        <v>65.984009999999998</v>
      </c>
      <c r="LV28" s="17">
        <v>65.984009999999998</v>
      </c>
      <c r="LW28" s="17">
        <v>1.11599</v>
      </c>
      <c r="LX28" s="17">
        <v>0</v>
      </c>
      <c r="LY28" s="17">
        <v>0</v>
      </c>
      <c r="LZ28" s="17">
        <v>0</v>
      </c>
      <c r="MA28" s="17">
        <v>0</v>
      </c>
      <c r="MB28" s="17"/>
      <c r="MC28" s="17"/>
      <c r="MD28" s="17"/>
      <c r="ME28" s="17">
        <v>0</v>
      </c>
      <c r="MF28" s="17"/>
      <c r="MG28" s="17"/>
      <c r="MH28" s="17"/>
      <c r="MI28" s="17">
        <v>0</v>
      </c>
      <c r="MJ28" s="17"/>
      <c r="MK28" s="17"/>
      <c r="ML28" s="17"/>
      <c r="MM28" s="17">
        <v>0</v>
      </c>
      <c r="MN28" s="17">
        <v>147.69999999999999</v>
      </c>
      <c r="MO28" s="17">
        <v>149.77393000000001</v>
      </c>
      <c r="MP28" s="17">
        <v>149.77393000000001</v>
      </c>
      <c r="MQ28" s="17">
        <v>-2.0739299999999998</v>
      </c>
      <c r="MR28" s="17">
        <v>149.4</v>
      </c>
      <c r="MS28" s="17">
        <v>149.77393000000001</v>
      </c>
      <c r="MT28" s="17">
        <v>149.77393000000001</v>
      </c>
      <c r="MU28" s="17">
        <v>-0.37392999999999998</v>
      </c>
      <c r="MV28" s="17">
        <v>150.80000000000001</v>
      </c>
      <c r="MW28" s="17">
        <v>149.77393000000001</v>
      </c>
      <c r="MX28" s="17">
        <v>149.77393000000001</v>
      </c>
      <c r="MY28" s="17">
        <v>1.02607</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v>
      </c>
      <c r="NU28" s="17"/>
      <c r="NV28" s="17"/>
      <c r="NW28" s="17">
        <v>0</v>
      </c>
      <c r="NX28" s="17">
        <v>0</v>
      </c>
      <c r="NY28" s="17"/>
      <c r="NZ28" s="17"/>
      <c r="OA28" s="17">
        <v>0</v>
      </c>
      <c r="OB28" s="17">
        <v>1.1000000000000001</v>
      </c>
      <c r="OC28" s="17">
        <v>1.0580000000000001</v>
      </c>
      <c r="OD28" s="17">
        <v>1.0580000000000001</v>
      </c>
      <c r="OE28" s="17">
        <v>4.2000000000000003E-2</v>
      </c>
      <c r="OF28" s="17">
        <v>72.8</v>
      </c>
      <c r="OG28" s="17">
        <v>45.3</v>
      </c>
      <c r="OH28" s="17">
        <v>58.316000000000003</v>
      </c>
      <c r="OI28" s="17">
        <v>14.484</v>
      </c>
      <c r="OJ28" s="17">
        <v>63</v>
      </c>
      <c r="OK28" s="17">
        <v>67.614000000000004</v>
      </c>
      <c r="OL28" s="17">
        <v>67.614000000000004</v>
      </c>
      <c r="OM28" s="17">
        <v>-4.6139999999999999</v>
      </c>
      <c r="ON28" s="17">
        <v>18</v>
      </c>
      <c r="OO28" s="17">
        <v>15.388999999999999</v>
      </c>
      <c r="OP28" s="17">
        <v>15.388999999999999</v>
      </c>
      <c r="OQ28" s="17">
        <v>2.6110000000000002</v>
      </c>
      <c r="OR28" s="17">
        <v>0.1</v>
      </c>
      <c r="OS28" s="17">
        <v>0.3</v>
      </c>
      <c r="OT28" s="17">
        <v>0.3</v>
      </c>
      <c r="OU28" s="17">
        <v>-0.2</v>
      </c>
      <c r="OV28" s="17">
        <v>10.8</v>
      </c>
      <c r="OW28" s="17">
        <v>9.5</v>
      </c>
      <c r="OX28" s="17">
        <v>9.5</v>
      </c>
      <c r="OY28" s="17">
        <v>1.3</v>
      </c>
      <c r="OZ28" s="17">
        <v>10</v>
      </c>
      <c r="PA28" s="17">
        <v>9</v>
      </c>
      <c r="PB28" s="17">
        <v>9</v>
      </c>
      <c r="PC28" s="17">
        <v>1</v>
      </c>
      <c r="PD28" s="17">
        <v>1.2</v>
      </c>
      <c r="PE28" s="17">
        <v>3.82782</v>
      </c>
      <c r="PF28" s="17">
        <v>3.1812</v>
      </c>
      <c r="PG28" s="17">
        <v>-1.9812000000000001</v>
      </c>
      <c r="PH28" s="17">
        <v>0.4</v>
      </c>
      <c r="PI28" s="17">
        <v>1</v>
      </c>
      <c r="PJ28" s="17">
        <v>1</v>
      </c>
      <c r="PK28" s="17">
        <v>-0.6</v>
      </c>
      <c r="PL28" s="17">
        <v>1.9</v>
      </c>
      <c r="PM28" s="17">
        <v>2.5</v>
      </c>
      <c r="PN28" s="17">
        <v>2.5</v>
      </c>
      <c r="PO28" s="17">
        <v>-0.6</v>
      </c>
      <c r="PP28" s="17">
        <v>2.5</v>
      </c>
      <c r="PQ28" s="17">
        <v>2.5</v>
      </c>
      <c r="PR28" s="17">
        <v>2.5</v>
      </c>
      <c r="PS28" s="17">
        <v>0</v>
      </c>
      <c r="PT28" s="17">
        <v>20.3</v>
      </c>
      <c r="PU28" s="17">
        <v>19.417480000000001</v>
      </c>
      <c r="PV28" s="17">
        <v>19.417480000000001</v>
      </c>
      <c r="PW28" s="17">
        <v>0.88251999999999997</v>
      </c>
      <c r="PX28" s="17">
        <v>12.4</v>
      </c>
      <c r="PY28" s="17">
        <v>12.621359999999999</v>
      </c>
      <c r="PZ28" s="17">
        <v>12.621359999999999</v>
      </c>
      <c r="QA28" s="17">
        <v>-0.22136</v>
      </c>
      <c r="QB28" s="17">
        <v>7</v>
      </c>
      <c r="QC28" s="17">
        <v>7</v>
      </c>
      <c r="QD28" s="17">
        <v>7</v>
      </c>
      <c r="QE28" s="17">
        <v>0</v>
      </c>
      <c r="QF28" s="17">
        <v>3.3</v>
      </c>
      <c r="QG28" s="17">
        <v>3.3</v>
      </c>
      <c r="QH28" s="17">
        <v>3.3</v>
      </c>
      <c r="QI28" s="17">
        <v>0</v>
      </c>
      <c r="QJ28" s="17">
        <v>18.5</v>
      </c>
      <c r="QK28" s="17">
        <v>17.961169999999999</v>
      </c>
      <c r="QL28" s="17">
        <v>17.961169999999999</v>
      </c>
      <c r="QM28" s="17">
        <v>0.53883000000000003</v>
      </c>
      <c r="QN28" s="17">
        <v>12.5</v>
      </c>
      <c r="QO28" s="17">
        <v>13.311999999999999</v>
      </c>
      <c r="QP28" s="17">
        <v>13.311999999999999</v>
      </c>
      <c r="QQ28" s="17">
        <v>-0.81200000000000006</v>
      </c>
      <c r="QR28" s="17">
        <v>14.8</v>
      </c>
      <c r="QS28" s="17">
        <v>15.191000000000001</v>
      </c>
      <c r="QT28" s="17">
        <v>15.191000000000001</v>
      </c>
      <c r="QU28" s="17">
        <v>-0.39100000000000001</v>
      </c>
      <c r="QV28" s="17">
        <v>29.2</v>
      </c>
      <c r="QW28" s="17">
        <v>22.3</v>
      </c>
      <c r="QX28" s="17">
        <v>15.564</v>
      </c>
      <c r="QY28" s="17">
        <v>13.635999999999999</v>
      </c>
      <c r="QZ28" s="17">
        <v>62.4</v>
      </c>
      <c r="RA28" s="17">
        <v>65.900000000000006</v>
      </c>
      <c r="RB28" s="17">
        <v>16.757000000000001</v>
      </c>
      <c r="RC28" s="17">
        <v>45.643000000000001</v>
      </c>
      <c r="RD28" s="17">
        <v>4.5</v>
      </c>
      <c r="RE28" s="17">
        <v>4.2</v>
      </c>
      <c r="RF28" s="17">
        <v>4.2</v>
      </c>
      <c r="RG28" s="17">
        <v>0.3</v>
      </c>
      <c r="RH28" s="17">
        <v>2.2000000000000002</v>
      </c>
      <c r="RI28" s="17">
        <v>2.4</v>
      </c>
      <c r="RJ28" s="17">
        <v>2.4</v>
      </c>
      <c r="RK28" s="17">
        <v>-0.2</v>
      </c>
      <c r="RL28" s="17">
        <v>1.1000000000000001</v>
      </c>
      <c r="RM28" s="17">
        <v>1.2</v>
      </c>
      <c r="RN28" s="17">
        <v>1.2</v>
      </c>
      <c r="RO28" s="17">
        <v>-0.1</v>
      </c>
      <c r="RP28" s="17">
        <v>2.9</v>
      </c>
      <c r="RQ28" s="17">
        <v>2.8</v>
      </c>
      <c r="RR28" s="17">
        <v>2.8</v>
      </c>
      <c r="RS28" s="17">
        <v>0.1</v>
      </c>
      <c r="RT28" s="17">
        <v>15.2</v>
      </c>
      <c r="RU28" s="17">
        <v>13.856</v>
      </c>
      <c r="RV28" s="17">
        <v>13.856</v>
      </c>
      <c r="RW28" s="17">
        <v>1.3440000000000001</v>
      </c>
      <c r="RX28" s="17">
        <v>2.1</v>
      </c>
      <c r="RY28" s="17">
        <v>2.16</v>
      </c>
      <c r="RZ28" s="17">
        <v>2.16</v>
      </c>
      <c r="SA28" s="17">
        <v>-0.06</v>
      </c>
      <c r="SB28" s="17">
        <v>16.600000000000001</v>
      </c>
      <c r="SC28" s="17">
        <v>11.807</v>
      </c>
      <c r="SD28" s="17">
        <v>14.54256</v>
      </c>
      <c r="SE28" s="17">
        <v>2.0574400000000002</v>
      </c>
      <c r="SF28" s="17">
        <v>0</v>
      </c>
      <c r="SG28" s="17">
        <v>1.3</v>
      </c>
      <c r="SH28" s="17">
        <v>1.3</v>
      </c>
      <c r="SI28" s="17">
        <v>-1.3</v>
      </c>
      <c r="SJ28" s="17">
        <v>0.3</v>
      </c>
      <c r="SK28" s="17">
        <v>0.4</v>
      </c>
      <c r="SL28" s="17">
        <v>0.4</v>
      </c>
      <c r="SM28" s="17">
        <v>-0.1</v>
      </c>
      <c r="SN28" s="17">
        <v>0</v>
      </c>
      <c r="SO28" s="17">
        <v>0</v>
      </c>
      <c r="SP28" s="17">
        <v>0</v>
      </c>
      <c r="SQ28" s="17">
        <v>0</v>
      </c>
      <c r="SR28" s="17">
        <v>3.2</v>
      </c>
      <c r="SS28" s="17">
        <v>4.3</v>
      </c>
      <c r="ST28" s="17">
        <v>4.3</v>
      </c>
      <c r="SU28" s="17">
        <v>-1.1000000000000001</v>
      </c>
      <c r="SV28" s="17">
        <v>4.3</v>
      </c>
      <c r="SW28" s="17">
        <v>5.3</v>
      </c>
      <c r="SX28" s="17">
        <v>5.3</v>
      </c>
      <c r="SY28" s="17">
        <v>-1</v>
      </c>
      <c r="SZ28" s="17">
        <v>7.5</v>
      </c>
      <c r="TA28" s="17">
        <v>7.3</v>
      </c>
      <c r="TB28" s="17">
        <v>7.3</v>
      </c>
      <c r="TC28" s="17">
        <v>0.2</v>
      </c>
      <c r="TD28" s="17">
        <v>13.1</v>
      </c>
      <c r="TE28" s="17">
        <v>13.398059999999999</v>
      </c>
      <c r="TF28" s="17">
        <v>13.398059999999999</v>
      </c>
      <c r="TG28" s="17">
        <v>-0.29805999999999999</v>
      </c>
      <c r="TH28" s="17">
        <v>11</v>
      </c>
      <c r="TI28" s="17">
        <v>19.2</v>
      </c>
      <c r="TJ28" s="17">
        <v>18.986999999999998</v>
      </c>
      <c r="TK28" s="17">
        <v>-7.9870000000000001</v>
      </c>
      <c r="TL28" s="17">
        <v>16.600000000000001</v>
      </c>
      <c r="TM28" s="17">
        <v>19.7</v>
      </c>
      <c r="TN28" s="17">
        <v>17.672000000000001</v>
      </c>
      <c r="TO28" s="17">
        <v>-1.0720000000000001</v>
      </c>
      <c r="TP28" s="17">
        <v>29.1</v>
      </c>
      <c r="TQ28" s="17">
        <v>27.673999999999999</v>
      </c>
      <c r="TR28" s="17">
        <v>27.673999999999999</v>
      </c>
      <c r="TS28" s="17">
        <v>1.4259999999999999</v>
      </c>
      <c r="TT28" s="17">
        <v>108.5</v>
      </c>
      <c r="TU28" s="17">
        <v>61.9</v>
      </c>
      <c r="TV28" s="17">
        <v>28.878</v>
      </c>
      <c r="TW28" s="17">
        <v>79.622</v>
      </c>
      <c r="TX28" s="17">
        <v>103.9</v>
      </c>
      <c r="TY28" s="17">
        <v>67.400000000000006</v>
      </c>
      <c r="TZ28" s="17">
        <v>36.881</v>
      </c>
      <c r="UA28" s="17">
        <v>67.019000000000005</v>
      </c>
      <c r="UB28" s="17">
        <v>19.600000000000001</v>
      </c>
      <c r="UC28" s="17">
        <v>4.9880000000000004</v>
      </c>
      <c r="UD28" s="17">
        <v>4.9880000000000004</v>
      </c>
      <c r="UE28" s="17">
        <v>14.612</v>
      </c>
      <c r="UF28" s="17">
        <v>14.2</v>
      </c>
      <c r="UG28" s="17">
        <v>4.5860000000000003</v>
      </c>
      <c r="UH28" s="17">
        <v>4.5860000000000003</v>
      </c>
      <c r="UI28" s="17">
        <v>9.6140000000000008</v>
      </c>
      <c r="UJ28" s="17">
        <v>9.5</v>
      </c>
      <c r="UK28" s="17">
        <v>9.5</v>
      </c>
      <c r="UL28" s="17">
        <v>9.5</v>
      </c>
      <c r="UM28" s="17">
        <v>0</v>
      </c>
      <c r="UN28" s="17">
        <v>2.9</v>
      </c>
      <c r="UO28" s="17">
        <v>3</v>
      </c>
      <c r="UP28" s="17">
        <v>3</v>
      </c>
      <c r="UQ28" s="17">
        <v>-0.1</v>
      </c>
      <c r="UR28" s="17">
        <v>7.4</v>
      </c>
      <c r="US28" s="17">
        <v>8.1</v>
      </c>
      <c r="UT28" s="17">
        <v>8.1</v>
      </c>
      <c r="UU28" s="17">
        <v>-0.7</v>
      </c>
      <c r="UV28" s="17">
        <v>4.5999999999999996</v>
      </c>
      <c r="UW28" s="17">
        <v>5</v>
      </c>
      <c r="UX28" s="17">
        <v>5</v>
      </c>
      <c r="UY28" s="17">
        <v>-0.4</v>
      </c>
      <c r="UZ28" s="17">
        <v>5.2</v>
      </c>
      <c r="VA28" s="17">
        <v>5.5</v>
      </c>
      <c r="VB28" s="17">
        <v>5.5</v>
      </c>
      <c r="VC28" s="17">
        <v>-0.3</v>
      </c>
      <c r="VD28" s="17">
        <v>5.2</v>
      </c>
      <c r="VE28" s="17">
        <v>5.5</v>
      </c>
      <c r="VF28" s="17">
        <v>5.5</v>
      </c>
      <c r="VG28" s="17">
        <v>-0.3</v>
      </c>
      <c r="VH28" s="17">
        <v>18</v>
      </c>
      <c r="VI28" s="17">
        <v>13.335000000000001</v>
      </c>
      <c r="VJ28" s="17">
        <v>13.335000000000001</v>
      </c>
      <c r="VK28" s="17">
        <v>4.665</v>
      </c>
      <c r="VL28" s="17">
        <v>212.4</v>
      </c>
      <c r="VM28" s="17">
        <v>216.066</v>
      </c>
      <c r="VN28" s="17">
        <v>216.066</v>
      </c>
      <c r="VO28" s="17">
        <v>-3.6659999999999999</v>
      </c>
      <c r="VP28" s="17">
        <v>14.1</v>
      </c>
      <c r="VQ28" s="17">
        <v>13.933</v>
      </c>
      <c r="VR28" s="17">
        <v>13.933</v>
      </c>
      <c r="VS28" s="17">
        <v>0.16700000000000001</v>
      </c>
      <c r="VT28" s="17">
        <v>116.7</v>
      </c>
      <c r="VU28" s="17">
        <v>120.211</v>
      </c>
      <c r="VV28" s="17">
        <v>120.211</v>
      </c>
      <c r="VW28" s="17">
        <v>-3.5110000000000001</v>
      </c>
      <c r="VX28" s="17">
        <v>0</v>
      </c>
      <c r="VY28" s="17"/>
      <c r="VZ28" s="17">
        <v>0.6</v>
      </c>
      <c r="WA28" s="17">
        <v>-0.6</v>
      </c>
      <c r="WB28" s="17">
        <v>129.4</v>
      </c>
      <c r="WC28" s="17">
        <v>48.6</v>
      </c>
      <c r="WD28" s="17">
        <v>24.771999999999998</v>
      </c>
      <c r="WE28" s="17">
        <v>104.628</v>
      </c>
      <c r="WF28" s="17">
        <v>126.9</v>
      </c>
      <c r="WG28" s="17">
        <v>57.7</v>
      </c>
      <c r="WH28" s="17">
        <v>12.753</v>
      </c>
      <c r="WI28" s="17">
        <v>114.14700000000001</v>
      </c>
      <c r="WJ28" s="17">
        <v>85.3</v>
      </c>
      <c r="WK28" s="17">
        <v>87.744</v>
      </c>
      <c r="WL28" s="17">
        <v>87.744</v>
      </c>
      <c r="WM28" s="17">
        <v>-2.444</v>
      </c>
      <c r="WN28" s="17">
        <v>14.3</v>
      </c>
      <c r="WO28" s="17">
        <v>9.5860000000000003</v>
      </c>
      <c r="WP28" s="17">
        <v>9.5860000000000003</v>
      </c>
      <c r="WQ28" s="17">
        <v>4.7140000000000004</v>
      </c>
      <c r="WR28" s="17">
        <v>10</v>
      </c>
      <c r="WS28" s="17">
        <v>10</v>
      </c>
      <c r="WT28" s="17">
        <v>10</v>
      </c>
      <c r="WU28" s="17">
        <v>0</v>
      </c>
      <c r="WV28" s="17">
        <v>17.899999999999999</v>
      </c>
      <c r="WW28" s="17">
        <v>17.475729999999999</v>
      </c>
      <c r="WX28" s="17">
        <v>17.475729999999999</v>
      </c>
      <c r="WY28" s="17">
        <v>0.42426999999999998</v>
      </c>
      <c r="WZ28" s="17">
        <v>9.6999999999999993</v>
      </c>
      <c r="XA28" s="17">
        <v>10.8</v>
      </c>
      <c r="XB28" s="17">
        <v>10.8</v>
      </c>
      <c r="XC28" s="17">
        <v>-1.1000000000000001</v>
      </c>
      <c r="XD28" s="17"/>
      <c r="XE28" s="17"/>
      <c r="XF28" s="17">
        <v>14.66667</v>
      </c>
      <c r="XG28" s="17">
        <v>-14.66667</v>
      </c>
      <c r="XH28" s="17"/>
      <c r="XI28" s="17"/>
      <c r="XJ28" s="17">
        <v>7.3333300000000001</v>
      </c>
      <c r="XK28" s="17">
        <v>-7.3333300000000001</v>
      </c>
      <c r="XL28" s="17">
        <v>14.6</v>
      </c>
      <c r="XM28" s="17">
        <v>14</v>
      </c>
      <c r="XN28" s="17">
        <v>14</v>
      </c>
      <c r="XO28" s="17">
        <v>0.6</v>
      </c>
      <c r="XP28" s="17"/>
      <c r="XQ28" s="17"/>
      <c r="XR28" s="17"/>
      <c r="XS28" s="17">
        <v>0</v>
      </c>
      <c r="XT28" s="17">
        <v>8.02</v>
      </c>
      <c r="XU28" s="17">
        <v>7.66</v>
      </c>
      <c r="XV28" s="17">
        <v>7.66</v>
      </c>
      <c r="XW28" s="17">
        <v>0.36</v>
      </c>
      <c r="XX28" s="17"/>
      <c r="XY28" s="17"/>
      <c r="XZ28" s="17"/>
      <c r="YA28" s="17">
        <v>0</v>
      </c>
      <c r="YB28" s="17"/>
      <c r="YC28" s="17"/>
      <c r="YD28" s="17"/>
      <c r="YE28" s="17">
        <v>0</v>
      </c>
    </row>
    <row r="29" spans="1:655" ht="24" customHeight="1" x14ac:dyDescent="0.3">
      <c r="A29" s="1"/>
      <c r="B29" s="16" t="s">
        <v>55</v>
      </c>
      <c r="C29" s="16" t="s">
        <v>801</v>
      </c>
      <c r="D29" s="17">
        <v>27.9</v>
      </c>
      <c r="E29" s="17">
        <v>30.128589999999999</v>
      </c>
      <c r="F29" s="17">
        <v>41.8309</v>
      </c>
      <c r="G29" s="17">
        <v>-13.930899999999999</v>
      </c>
      <c r="H29" s="17">
        <v>643.29999999999995</v>
      </c>
      <c r="I29" s="17">
        <v>594.17128000000002</v>
      </c>
      <c r="J29" s="17">
        <v>594.17128000000002</v>
      </c>
      <c r="K29" s="17">
        <v>49.128720000000001</v>
      </c>
      <c r="L29" s="17">
        <v>214.9</v>
      </c>
      <c r="M29" s="17">
        <v>193.29447999999999</v>
      </c>
      <c r="N29" s="17">
        <v>193.29447999999999</v>
      </c>
      <c r="O29" s="17">
        <v>21.605519999999999</v>
      </c>
      <c r="P29" s="17"/>
      <c r="Q29" s="17"/>
      <c r="R29" s="17"/>
      <c r="S29" s="17">
        <v>0</v>
      </c>
      <c r="T29" s="17"/>
      <c r="U29" s="17"/>
      <c r="V29" s="17"/>
      <c r="W29" s="17">
        <v>0</v>
      </c>
      <c r="X29" s="17">
        <v>11.7</v>
      </c>
      <c r="Y29" s="17">
        <v>48.90822</v>
      </c>
      <c r="Z29" s="17">
        <v>47.287640000000003</v>
      </c>
      <c r="AA29" s="17">
        <v>-35.58764</v>
      </c>
      <c r="AB29" s="17">
        <v>92.3</v>
      </c>
      <c r="AC29" s="17">
        <v>98.391999999999996</v>
      </c>
      <c r="AD29" s="17">
        <v>98.391999999999996</v>
      </c>
      <c r="AE29" s="17">
        <v>-6.0919999999999996</v>
      </c>
      <c r="AF29" s="17"/>
      <c r="AG29" s="17"/>
      <c r="AH29" s="17"/>
      <c r="AI29" s="17">
        <v>0</v>
      </c>
      <c r="AJ29" s="17"/>
      <c r="AK29" s="17"/>
      <c r="AL29" s="17"/>
      <c r="AM29" s="17">
        <v>0</v>
      </c>
      <c r="AN29" s="17">
        <v>131.1</v>
      </c>
      <c r="AO29" s="17">
        <v>135.71778</v>
      </c>
      <c r="AP29" s="17">
        <v>135.71778</v>
      </c>
      <c r="AQ29" s="17">
        <v>-4.6177799999999998</v>
      </c>
      <c r="AR29" s="17">
        <v>130.9</v>
      </c>
      <c r="AS29" s="17">
        <v>135.71778</v>
      </c>
      <c r="AT29" s="17">
        <v>135.71778</v>
      </c>
      <c r="AU29" s="17">
        <v>-4.81778</v>
      </c>
      <c r="AV29" s="17">
        <v>131</v>
      </c>
      <c r="AW29" s="17">
        <v>135.71778</v>
      </c>
      <c r="AX29" s="17">
        <v>135.71778</v>
      </c>
      <c r="AY29" s="17">
        <v>-4.7177800000000003</v>
      </c>
      <c r="AZ29" s="17">
        <v>228.7</v>
      </c>
      <c r="BA29" s="17">
        <v>203.57667000000001</v>
      </c>
      <c r="BB29" s="17">
        <v>203.57667000000001</v>
      </c>
      <c r="BC29" s="17">
        <v>25.123329999999999</v>
      </c>
      <c r="BD29" s="17">
        <v>109.1</v>
      </c>
      <c r="BE29" s="17">
        <v>208.28218000000001</v>
      </c>
      <c r="BF29" s="17">
        <v>208.28218000000001</v>
      </c>
      <c r="BG29" s="17">
        <v>-99.182180000000002</v>
      </c>
      <c r="BH29" s="17">
        <v>67.599999999999994</v>
      </c>
      <c r="BI29" s="17">
        <v>104.14109000000001</v>
      </c>
      <c r="BJ29" s="17">
        <v>104.14109000000001</v>
      </c>
      <c r="BK29" s="17">
        <v>-36.541089999999997</v>
      </c>
      <c r="BL29" s="17">
        <v>0</v>
      </c>
      <c r="BM29" s="17">
        <v>126.4106</v>
      </c>
      <c r="BN29" s="17">
        <v>215.52690000000001</v>
      </c>
      <c r="BO29" s="17">
        <v>-215.52690000000001</v>
      </c>
      <c r="BP29" s="17">
        <v>4.2</v>
      </c>
      <c r="BQ29" s="17">
        <v>4.4318400000000002</v>
      </c>
      <c r="BR29" s="17">
        <v>4.4318400000000002</v>
      </c>
      <c r="BS29" s="17">
        <v>-0.23183999999999999</v>
      </c>
      <c r="BT29" s="17"/>
      <c r="BU29" s="17"/>
      <c r="BV29" s="17"/>
      <c r="BW29" s="17">
        <v>0</v>
      </c>
      <c r="BX29" s="17"/>
      <c r="BY29" s="17"/>
      <c r="BZ29" s="17"/>
      <c r="CA29" s="17">
        <v>0</v>
      </c>
      <c r="CB29" s="17"/>
      <c r="CC29" s="17"/>
      <c r="CD29" s="17"/>
      <c r="CE29" s="17">
        <v>0</v>
      </c>
      <c r="CF29" s="17"/>
      <c r="CG29" s="17"/>
      <c r="CH29" s="17"/>
      <c r="CI29" s="17">
        <v>0</v>
      </c>
      <c r="CJ29" s="17">
        <v>133.30000000000001</v>
      </c>
      <c r="CK29" s="17">
        <v>134.00137000000001</v>
      </c>
      <c r="CL29" s="17">
        <v>134.00137000000001</v>
      </c>
      <c r="CM29" s="17">
        <v>-0.70137000000000005</v>
      </c>
      <c r="CN29" s="17">
        <v>8</v>
      </c>
      <c r="CO29" s="17">
        <v>5.1333399999999996</v>
      </c>
      <c r="CP29" s="17">
        <v>5.1333399999999996</v>
      </c>
      <c r="CQ29" s="17">
        <v>2.86666</v>
      </c>
      <c r="CR29" s="17">
        <v>4.7</v>
      </c>
      <c r="CS29" s="17">
        <v>2.8177599999999998</v>
      </c>
      <c r="CT29" s="17">
        <v>2.8177599999999998</v>
      </c>
      <c r="CU29" s="17">
        <v>1.8822399999999999</v>
      </c>
      <c r="CV29" s="17"/>
      <c r="CW29" s="17"/>
      <c r="CX29" s="17"/>
      <c r="CY29" s="17">
        <v>0</v>
      </c>
      <c r="CZ29" s="17">
        <v>6.88</v>
      </c>
      <c r="DA29" s="17">
        <v>6.8787000000000003</v>
      </c>
      <c r="DB29" s="17">
        <v>6.8787000000000003</v>
      </c>
      <c r="DC29" s="17">
        <v>1.2999999999999999E-3</v>
      </c>
      <c r="DD29" s="17">
        <v>10.87</v>
      </c>
      <c r="DE29" s="17">
        <v>14.919420000000001</v>
      </c>
      <c r="DF29" s="17">
        <v>12.77125</v>
      </c>
      <c r="DG29" s="17">
        <v>-1.9012500000000001</v>
      </c>
      <c r="DH29" s="17">
        <v>64.34</v>
      </c>
      <c r="DI29" s="17">
        <v>76.64743</v>
      </c>
      <c r="DJ29" s="17">
        <v>49.589449999999999</v>
      </c>
      <c r="DK29" s="17">
        <v>14.75055</v>
      </c>
      <c r="DL29" s="17"/>
      <c r="DM29" s="17"/>
      <c r="DN29" s="17"/>
      <c r="DO29" s="17">
        <v>0</v>
      </c>
      <c r="DP29" s="17"/>
      <c r="DQ29" s="17"/>
      <c r="DR29" s="17"/>
      <c r="DS29" s="17">
        <v>0</v>
      </c>
      <c r="DT29" s="17"/>
      <c r="DU29" s="17"/>
      <c r="DV29" s="17"/>
      <c r="DW29" s="17">
        <v>0</v>
      </c>
      <c r="DX29" s="17"/>
      <c r="DY29" s="17"/>
      <c r="DZ29" s="17"/>
      <c r="EA29" s="17">
        <v>0</v>
      </c>
      <c r="EB29" s="17">
        <v>41</v>
      </c>
      <c r="EC29" s="17">
        <v>41.154429999999998</v>
      </c>
      <c r="ED29" s="17">
        <v>47.925170000000001</v>
      </c>
      <c r="EE29" s="17">
        <v>-6.9251699999999996</v>
      </c>
      <c r="EF29" s="17">
        <v>108.7</v>
      </c>
      <c r="EG29" s="17">
        <v>110.26321</v>
      </c>
      <c r="EH29" s="17">
        <v>110.26321</v>
      </c>
      <c r="EI29" s="17">
        <v>-1.56321</v>
      </c>
      <c r="EJ29" s="17"/>
      <c r="EK29" s="17"/>
      <c r="EL29" s="17"/>
      <c r="EM29" s="17">
        <v>0</v>
      </c>
      <c r="EN29" s="17"/>
      <c r="EO29" s="17"/>
      <c r="EP29" s="17"/>
      <c r="EQ29" s="17">
        <v>0</v>
      </c>
      <c r="ER29" s="17"/>
      <c r="ES29" s="17"/>
      <c r="ET29" s="17"/>
      <c r="EU29" s="17">
        <v>0</v>
      </c>
      <c r="EV29" s="17">
        <v>6.4</v>
      </c>
      <c r="EW29" s="17">
        <v>6.39</v>
      </c>
      <c r="EX29" s="17">
        <v>6.39</v>
      </c>
      <c r="EY29" s="17">
        <v>0.01</v>
      </c>
      <c r="EZ29" s="17">
        <v>0</v>
      </c>
      <c r="FA29" s="17">
        <v>0</v>
      </c>
      <c r="FB29" s="17">
        <v>0</v>
      </c>
      <c r="FC29" s="17">
        <v>0</v>
      </c>
      <c r="FD29" s="17">
        <v>41</v>
      </c>
      <c r="FE29" s="17">
        <v>37.482239999999997</v>
      </c>
      <c r="FF29" s="17">
        <v>43.052070000000001</v>
      </c>
      <c r="FG29" s="17">
        <v>-2.0520700000000001</v>
      </c>
      <c r="FH29" s="17">
        <v>64.3</v>
      </c>
      <c r="FI29" s="17">
        <v>66.635919999999999</v>
      </c>
      <c r="FJ29" s="17">
        <v>76.301159999999996</v>
      </c>
      <c r="FK29" s="17">
        <v>-12.00116</v>
      </c>
      <c r="FL29" s="17">
        <v>26.4</v>
      </c>
      <c r="FM29" s="17">
        <v>26.400649999999999</v>
      </c>
      <c r="FN29" s="17">
        <v>26.400649999999999</v>
      </c>
      <c r="FO29" s="17">
        <v>-6.4999999999999997E-4</v>
      </c>
      <c r="FP29" s="17">
        <v>17.600000000000001</v>
      </c>
      <c r="FQ29" s="17">
        <v>15.80592</v>
      </c>
      <c r="FR29" s="17">
        <v>15.80592</v>
      </c>
      <c r="FS29" s="17">
        <v>1.7940799999999999</v>
      </c>
      <c r="FT29" s="17">
        <v>17.899999999999999</v>
      </c>
      <c r="FU29" s="17">
        <v>19.1068</v>
      </c>
      <c r="FV29" s="17">
        <v>19.1068</v>
      </c>
      <c r="FW29" s="17">
        <v>-1.2068000000000001</v>
      </c>
      <c r="FX29" s="17">
        <v>70.8</v>
      </c>
      <c r="FY29" s="17">
        <v>73.223380000000006</v>
      </c>
      <c r="FZ29" s="17">
        <v>73.223380000000006</v>
      </c>
      <c r="GA29" s="17">
        <v>-2.4233799999999999</v>
      </c>
      <c r="GB29" s="17">
        <v>166.5</v>
      </c>
      <c r="GC29" s="17">
        <v>148.69999999999999</v>
      </c>
      <c r="GD29" s="17">
        <v>148.69999999999999</v>
      </c>
      <c r="GE29" s="17">
        <v>17.8</v>
      </c>
      <c r="GF29" s="17">
        <v>166.7</v>
      </c>
      <c r="GG29" s="17">
        <v>148.69999999999999</v>
      </c>
      <c r="GH29" s="17">
        <v>148.69999999999999</v>
      </c>
      <c r="GI29" s="17">
        <v>18</v>
      </c>
      <c r="GJ29" s="17">
        <v>174.5</v>
      </c>
      <c r="GK29" s="17">
        <v>148.69999999999999</v>
      </c>
      <c r="GL29" s="17">
        <v>148.69999999999999</v>
      </c>
      <c r="GM29" s="17">
        <v>25.8</v>
      </c>
      <c r="GN29" s="17">
        <v>42.9</v>
      </c>
      <c r="GO29" s="17">
        <v>59.441989999999997</v>
      </c>
      <c r="GP29" s="17">
        <v>60.543700000000001</v>
      </c>
      <c r="GQ29" s="17">
        <v>-17.643699999999999</v>
      </c>
      <c r="GR29" s="17">
        <v>5.8</v>
      </c>
      <c r="GS29" s="17">
        <v>5.8686699999999998</v>
      </c>
      <c r="GT29" s="17">
        <v>5.8686699999999998</v>
      </c>
      <c r="GU29" s="17">
        <v>-6.8669999999999995E-2</v>
      </c>
      <c r="GV29" s="17">
        <v>1.4</v>
      </c>
      <c r="GW29" s="17">
        <v>6.1567800000000004</v>
      </c>
      <c r="GX29" s="17">
        <v>6.1567800000000004</v>
      </c>
      <c r="GY29" s="17">
        <v>-4.75678</v>
      </c>
      <c r="GZ29" s="17">
        <v>31.6</v>
      </c>
      <c r="HA29" s="17">
        <v>34.47804</v>
      </c>
      <c r="HB29" s="17">
        <v>34.47804</v>
      </c>
      <c r="HC29" s="17">
        <v>-2.8780399999999999</v>
      </c>
      <c r="HD29" s="17">
        <v>28</v>
      </c>
      <c r="HE29" s="17">
        <v>27.73311</v>
      </c>
      <c r="HF29" s="17">
        <v>30.81456</v>
      </c>
      <c r="HG29" s="17">
        <v>-2.8145600000000002</v>
      </c>
      <c r="HH29" s="17">
        <v>2</v>
      </c>
      <c r="HI29" s="17">
        <v>3.9046599999999998</v>
      </c>
      <c r="HJ29" s="17">
        <v>3.9046599999999998</v>
      </c>
      <c r="HK29" s="17">
        <v>-1.90466</v>
      </c>
      <c r="HL29" s="17">
        <v>0</v>
      </c>
      <c r="HM29" s="17">
        <v>13.33126</v>
      </c>
      <c r="HN29" s="17">
        <v>0</v>
      </c>
      <c r="HO29" s="17">
        <v>0</v>
      </c>
      <c r="HP29" s="17">
        <v>28.1</v>
      </c>
      <c r="HQ29" s="17">
        <v>52.629989999999999</v>
      </c>
      <c r="HR29" s="17">
        <v>97.64049</v>
      </c>
      <c r="HS29" s="17">
        <v>-69.540490000000005</v>
      </c>
      <c r="HT29" s="17"/>
      <c r="HU29" s="17"/>
      <c r="HV29" s="17"/>
      <c r="HW29" s="17">
        <v>0</v>
      </c>
      <c r="HX29" s="17"/>
      <c r="HY29" s="17"/>
      <c r="HZ29" s="17"/>
      <c r="IA29" s="17">
        <v>0</v>
      </c>
      <c r="IB29" s="17">
        <v>60.5</v>
      </c>
      <c r="IC29" s="17">
        <v>56.53049</v>
      </c>
      <c r="ID29" s="17">
        <v>75.175759999999997</v>
      </c>
      <c r="IE29" s="17">
        <v>-14.67576</v>
      </c>
      <c r="IF29" s="17"/>
      <c r="IG29" s="17"/>
      <c r="IH29" s="17"/>
      <c r="II29" s="17">
        <v>0</v>
      </c>
      <c r="IJ29" s="17"/>
      <c r="IK29" s="17"/>
      <c r="IL29" s="17"/>
      <c r="IM29" s="17">
        <v>0</v>
      </c>
      <c r="IN29" s="17">
        <v>45.3</v>
      </c>
      <c r="IO29" s="17">
        <v>48.181449999999998</v>
      </c>
      <c r="IP29" s="17">
        <v>48.181449999999998</v>
      </c>
      <c r="IQ29" s="17">
        <v>-2.8814500000000001</v>
      </c>
      <c r="IR29" s="17"/>
      <c r="IS29" s="17"/>
      <c r="IT29" s="17"/>
      <c r="IU29" s="17">
        <v>0</v>
      </c>
      <c r="IV29" s="17"/>
      <c r="IW29" s="17"/>
      <c r="IX29" s="17"/>
      <c r="IY29" s="17">
        <v>0</v>
      </c>
      <c r="IZ29" s="17"/>
      <c r="JA29" s="17"/>
      <c r="JB29" s="17"/>
      <c r="JC29" s="17">
        <v>0</v>
      </c>
      <c r="JD29" s="17">
        <v>17.5</v>
      </c>
      <c r="JE29" s="17">
        <v>44.587110000000003</v>
      </c>
      <c r="JF29" s="17">
        <v>45.927599999999998</v>
      </c>
      <c r="JG29" s="17">
        <v>-28.427600000000002</v>
      </c>
      <c r="JH29" s="17">
        <v>178.2</v>
      </c>
      <c r="JI29" s="17">
        <v>178.52956</v>
      </c>
      <c r="JJ29" s="17">
        <v>178.52956</v>
      </c>
      <c r="JK29" s="17">
        <v>-0.32956000000000002</v>
      </c>
      <c r="JL29" s="17">
        <v>176</v>
      </c>
      <c r="JM29" s="17">
        <v>178.52956</v>
      </c>
      <c r="JN29" s="17">
        <v>178.52956</v>
      </c>
      <c r="JO29" s="17">
        <v>-2.52956</v>
      </c>
      <c r="JP29" s="17">
        <v>200</v>
      </c>
      <c r="JQ29" s="17">
        <v>178.52956</v>
      </c>
      <c r="JR29" s="17">
        <v>178.52956</v>
      </c>
      <c r="JS29" s="17">
        <v>21.47044</v>
      </c>
      <c r="JT29" s="17">
        <v>272.3</v>
      </c>
      <c r="JU29" s="17">
        <v>267.79433</v>
      </c>
      <c r="JV29" s="17">
        <v>267.79433</v>
      </c>
      <c r="JW29" s="17">
        <v>4.5056700000000003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v>0</v>
      </c>
      <c r="KT29" s="17">
        <v>0</v>
      </c>
      <c r="KU29" s="17">
        <v>0</v>
      </c>
      <c r="KV29" s="17"/>
      <c r="KW29" s="17"/>
      <c r="KX29" s="17"/>
      <c r="KY29" s="17">
        <v>0</v>
      </c>
      <c r="KZ29" s="17"/>
      <c r="LA29" s="17"/>
      <c r="LB29" s="17"/>
      <c r="LC29" s="17">
        <v>0</v>
      </c>
      <c r="LD29" s="17">
        <v>1</v>
      </c>
      <c r="LE29" s="17">
        <v>1.1522699999999999</v>
      </c>
      <c r="LF29" s="17">
        <v>1.1522699999999999</v>
      </c>
      <c r="LG29" s="17">
        <v>-0.15226999999999999</v>
      </c>
      <c r="LH29" s="17">
        <v>147.5</v>
      </c>
      <c r="LI29" s="17">
        <v>115.59050000000001</v>
      </c>
      <c r="LJ29" s="17">
        <v>132.09312</v>
      </c>
      <c r="LK29" s="17">
        <v>15.406879999999999</v>
      </c>
      <c r="LL29" s="17">
        <v>69.099999999999994</v>
      </c>
      <c r="LM29" s="17">
        <v>76.263339999999999</v>
      </c>
      <c r="LN29" s="17">
        <v>76.263339999999999</v>
      </c>
      <c r="LO29" s="17">
        <v>-7.1633399999999998</v>
      </c>
      <c r="LP29" s="17">
        <v>64.5</v>
      </c>
      <c r="LQ29" s="17">
        <v>67.133979999999994</v>
      </c>
      <c r="LR29" s="17">
        <v>67.133979999999994</v>
      </c>
      <c r="LS29" s="17">
        <v>-2.6339800000000002</v>
      </c>
      <c r="LT29" s="17">
        <v>71.400000000000006</v>
      </c>
      <c r="LU29" s="17">
        <v>65.984009999999998</v>
      </c>
      <c r="LV29" s="17">
        <v>65.984009999999998</v>
      </c>
      <c r="LW29" s="17">
        <v>5.4159899999999999</v>
      </c>
      <c r="LX29" s="17">
        <v>0</v>
      </c>
      <c r="LY29" s="17">
        <v>0</v>
      </c>
      <c r="LZ29" s="17">
        <v>0</v>
      </c>
      <c r="MA29" s="17">
        <v>0</v>
      </c>
      <c r="MB29" s="17"/>
      <c r="MC29" s="17"/>
      <c r="MD29" s="17"/>
      <c r="ME29" s="17">
        <v>0</v>
      </c>
      <c r="MF29" s="17"/>
      <c r="MG29" s="17"/>
      <c r="MH29" s="17"/>
      <c r="MI29" s="17">
        <v>0</v>
      </c>
      <c r="MJ29" s="17"/>
      <c r="MK29" s="17"/>
      <c r="ML29" s="17"/>
      <c r="MM29" s="17">
        <v>0</v>
      </c>
      <c r="MN29" s="17">
        <v>146.9</v>
      </c>
      <c r="MO29" s="17">
        <v>149.77393000000001</v>
      </c>
      <c r="MP29" s="17">
        <v>149.77393000000001</v>
      </c>
      <c r="MQ29" s="17">
        <v>-2.8739300000000001</v>
      </c>
      <c r="MR29" s="17">
        <v>148.9</v>
      </c>
      <c r="MS29" s="17">
        <v>149.77393000000001</v>
      </c>
      <c r="MT29" s="17">
        <v>149.77393000000001</v>
      </c>
      <c r="MU29" s="17">
        <v>-0.87392999999999998</v>
      </c>
      <c r="MV29" s="17">
        <v>149.30000000000001</v>
      </c>
      <c r="MW29" s="17">
        <v>149.77393000000001</v>
      </c>
      <c r="MX29" s="17">
        <v>149.77393000000001</v>
      </c>
      <c r="MY29" s="17">
        <v>-0.47393000000000002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v>
      </c>
      <c r="NU29" s="17"/>
      <c r="NV29" s="17"/>
      <c r="NW29" s="17">
        <v>0</v>
      </c>
      <c r="NX29" s="17">
        <v>0</v>
      </c>
      <c r="NY29" s="17"/>
      <c r="NZ29" s="17"/>
      <c r="OA29" s="17">
        <v>0</v>
      </c>
      <c r="OB29" s="17">
        <v>1.2</v>
      </c>
      <c r="OC29" s="17">
        <v>1.1519999999999999</v>
      </c>
      <c r="OD29" s="17">
        <v>1.1519999999999999</v>
      </c>
      <c r="OE29" s="17">
        <v>4.8000000000000001E-2</v>
      </c>
      <c r="OF29" s="17">
        <v>75.5</v>
      </c>
      <c r="OG29" s="17">
        <v>47.7</v>
      </c>
      <c r="OH29" s="17">
        <v>58.732999999999997</v>
      </c>
      <c r="OI29" s="17">
        <v>16.766999999999999</v>
      </c>
      <c r="OJ29" s="17">
        <v>63.4</v>
      </c>
      <c r="OK29" s="17">
        <v>68.117999999999995</v>
      </c>
      <c r="OL29" s="17">
        <v>68.117999999999995</v>
      </c>
      <c r="OM29" s="17">
        <v>-4.718</v>
      </c>
      <c r="ON29" s="17">
        <v>18.100000000000001</v>
      </c>
      <c r="OO29" s="17">
        <v>15.817</v>
      </c>
      <c r="OP29" s="17">
        <v>15.817</v>
      </c>
      <c r="OQ29" s="17">
        <v>2.2829999999999999</v>
      </c>
      <c r="OR29" s="17">
        <v>0.1</v>
      </c>
      <c r="OS29" s="17">
        <v>0.3</v>
      </c>
      <c r="OT29" s="17">
        <v>0.3</v>
      </c>
      <c r="OU29" s="17">
        <v>-0.2</v>
      </c>
      <c r="OV29" s="17">
        <v>11</v>
      </c>
      <c r="OW29" s="17">
        <v>9.5</v>
      </c>
      <c r="OX29" s="17">
        <v>9.5</v>
      </c>
      <c r="OY29" s="17">
        <v>1.5</v>
      </c>
      <c r="OZ29" s="17">
        <v>9.9</v>
      </c>
      <c r="PA29" s="17">
        <v>9</v>
      </c>
      <c r="PB29" s="17">
        <v>9</v>
      </c>
      <c r="PC29" s="17">
        <v>0.9</v>
      </c>
      <c r="PD29" s="17">
        <v>1.2</v>
      </c>
      <c r="PE29" s="17">
        <v>3.85541</v>
      </c>
      <c r="PF29" s="17">
        <v>3.7499699999999998</v>
      </c>
      <c r="PG29" s="17">
        <v>-2.5499700000000001</v>
      </c>
      <c r="PH29" s="17">
        <v>0.4</v>
      </c>
      <c r="PI29" s="17">
        <v>1</v>
      </c>
      <c r="PJ29" s="17">
        <v>1</v>
      </c>
      <c r="PK29" s="17">
        <v>-0.6</v>
      </c>
      <c r="PL29" s="17">
        <v>1.9</v>
      </c>
      <c r="PM29" s="17">
        <v>2.5</v>
      </c>
      <c r="PN29" s="17">
        <v>2.5</v>
      </c>
      <c r="PO29" s="17">
        <v>-0.6</v>
      </c>
      <c r="PP29" s="17">
        <v>2.5</v>
      </c>
      <c r="PQ29" s="17">
        <v>2.5</v>
      </c>
      <c r="PR29" s="17">
        <v>2.5</v>
      </c>
      <c r="PS29" s="17">
        <v>0</v>
      </c>
      <c r="PT29" s="17">
        <v>19.600000000000001</v>
      </c>
      <c r="PU29" s="17">
        <v>19.417480000000001</v>
      </c>
      <c r="PV29" s="17">
        <v>19.417480000000001</v>
      </c>
      <c r="PW29" s="17">
        <v>0.18251999999999999</v>
      </c>
      <c r="PX29" s="17">
        <v>12.4</v>
      </c>
      <c r="PY29" s="17">
        <v>12.621359999999999</v>
      </c>
      <c r="PZ29" s="17">
        <v>12.621359999999999</v>
      </c>
      <c r="QA29" s="17">
        <v>-0.22136</v>
      </c>
      <c r="QB29" s="17">
        <v>7.1</v>
      </c>
      <c r="QC29" s="17">
        <v>7</v>
      </c>
      <c r="QD29" s="17">
        <v>7</v>
      </c>
      <c r="QE29" s="17">
        <v>0.1</v>
      </c>
      <c r="QF29" s="17">
        <v>3.3</v>
      </c>
      <c r="QG29" s="17">
        <v>3.3</v>
      </c>
      <c r="QH29" s="17">
        <v>3.3</v>
      </c>
      <c r="QI29" s="17">
        <v>0</v>
      </c>
      <c r="QJ29" s="17">
        <v>18.5</v>
      </c>
      <c r="QK29" s="17">
        <v>17.961169999999999</v>
      </c>
      <c r="QL29" s="17">
        <v>17.961169999999999</v>
      </c>
      <c r="QM29" s="17">
        <v>0.53883000000000003</v>
      </c>
      <c r="QN29" s="17">
        <v>12.6</v>
      </c>
      <c r="QO29" s="17">
        <v>13.318</v>
      </c>
      <c r="QP29" s="17">
        <v>13.318</v>
      </c>
      <c r="QQ29" s="17">
        <v>-0.71799999999999997</v>
      </c>
      <c r="QR29" s="17">
        <v>14.9</v>
      </c>
      <c r="QS29" s="17">
        <v>15.268000000000001</v>
      </c>
      <c r="QT29" s="17">
        <v>15.268000000000001</v>
      </c>
      <c r="QU29" s="17">
        <v>-0.36799999999999999</v>
      </c>
      <c r="QV29" s="17">
        <v>25.7</v>
      </c>
      <c r="QW29" s="17">
        <v>23.2</v>
      </c>
      <c r="QX29" s="17">
        <v>15.486000000000001</v>
      </c>
      <c r="QY29" s="17">
        <v>10.214</v>
      </c>
      <c r="QZ29" s="17">
        <v>68.2</v>
      </c>
      <c r="RA29" s="17">
        <v>67.900000000000006</v>
      </c>
      <c r="RB29" s="17">
        <v>17.263999999999999</v>
      </c>
      <c r="RC29" s="17">
        <v>50.936</v>
      </c>
      <c r="RD29" s="17">
        <v>4.5</v>
      </c>
      <c r="RE29" s="17">
        <v>4.2</v>
      </c>
      <c r="RF29" s="17">
        <v>4.2</v>
      </c>
      <c r="RG29" s="17">
        <v>0.3</v>
      </c>
      <c r="RH29" s="17">
        <v>2.2000000000000002</v>
      </c>
      <c r="RI29" s="17">
        <v>2.4</v>
      </c>
      <c r="RJ29" s="17">
        <v>2.4</v>
      </c>
      <c r="RK29" s="17">
        <v>-0.2</v>
      </c>
      <c r="RL29" s="17">
        <v>1.1000000000000001</v>
      </c>
      <c r="RM29" s="17">
        <v>1.2</v>
      </c>
      <c r="RN29" s="17">
        <v>1.2</v>
      </c>
      <c r="RO29" s="17">
        <v>-0.1</v>
      </c>
      <c r="RP29" s="17">
        <v>2.9</v>
      </c>
      <c r="RQ29" s="17">
        <v>2.8</v>
      </c>
      <c r="RR29" s="17">
        <v>2.8</v>
      </c>
      <c r="RS29" s="17">
        <v>0.1</v>
      </c>
      <c r="RT29" s="17">
        <v>15.3</v>
      </c>
      <c r="RU29" s="17">
        <v>15.151</v>
      </c>
      <c r="RV29" s="17">
        <v>15.151</v>
      </c>
      <c r="RW29" s="17">
        <v>0.14899999999999999</v>
      </c>
      <c r="RX29" s="17">
        <v>2.1</v>
      </c>
      <c r="RY29" s="17">
        <v>2.16</v>
      </c>
      <c r="RZ29" s="17">
        <v>2.16</v>
      </c>
      <c r="SA29" s="17">
        <v>-0.06</v>
      </c>
      <c r="SB29" s="17">
        <v>16.5</v>
      </c>
      <c r="SC29" s="17">
        <v>13.075939999999999</v>
      </c>
      <c r="SD29" s="17">
        <v>17.388739999999999</v>
      </c>
      <c r="SE29" s="17">
        <v>-0.88873999999999997</v>
      </c>
      <c r="SF29" s="17">
        <v>0</v>
      </c>
      <c r="SG29" s="17">
        <v>1.3</v>
      </c>
      <c r="SH29" s="17">
        <v>1.3</v>
      </c>
      <c r="SI29" s="17">
        <v>-1.3</v>
      </c>
      <c r="SJ29" s="17">
        <v>0.3</v>
      </c>
      <c r="SK29" s="17">
        <v>0.4</v>
      </c>
      <c r="SL29" s="17">
        <v>0.4</v>
      </c>
      <c r="SM29" s="17">
        <v>-0.1</v>
      </c>
      <c r="SN29" s="17">
        <v>0</v>
      </c>
      <c r="SO29" s="17">
        <v>0</v>
      </c>
      <c r="SP29" s="17">
        <v>0</v>
      </c>
      <c r="SQ29" s="17">
        <v>0</v>
      </c>
      <c r="SR29" s="17">
        <v>3.2</v>
      </c>
      <c r="SS29" s="17">
        <v>4.3</v>
      </c>
      <c r="ST29" s="17">
        <v>4.3</v>
      </c>
      <c r="SU29" s="17">
        <v>-1.1000000000000001</v>
      </c>
      <c r="SV29" s="17">
        <v>4</v>
      </c>
      <c r="SW29" s="17">
        <v>5.3</v>
      </c>
      <c r="SX29" s="17">
        <v>5.3</v>
      </c>
      <c r="SY29" s="17">
        <v>-1.3</v>
      </c>
      <c r="SZ29" s="17">
        <v>7.4</v>
      </c>
      <c r="TA29" s="17">
        <v>7.3</v>
      </c>
      <c r="TB29" s="17">
        <v>7.3</v>
      </c>
      <c r="TC29" s="17">
        <v>0.1</v>
      </c>
      <c r="TD29" s="17">
        <v>13</v>
      </c>
      <c r="TE29" s="17">
        <v>13.398059999999999</v>
      </c>
      <c r="TF29" s="17">
        <v>13.398059999999999</v>
      </c>
      <c r="TG29" s="17">
        <v>-0.39806000000000002</v>
      </c>
      <c r="TH29" s="17">
        <v>10.9</v>
      </c>
      <c r="TI29" s="17">
        <v>19.399999999999999</v>
      </c>
      <c r="TJ29" s="17">
        <v>18.291</v>
      </c>
      <c r="TK29" s="17">
        <v>-7.391</v>
      </c>
      <c r="TL29" s="17">
        <v>14.5</v>
      </c>
      <c r="TM29" s="17">
        <v>25.5</v>
      </c>
      <c r="TN29" s="17">
        <v>23.065000000000001</v>
      </c>
      <c r="TO29" s="17">
        <v>-8.5649999999999995</v>
      </c>
      <c r="TP29" s="17">
        <v>28.6</v>
      </c>
      <c r="TQ29" s="17">
        <v>26.978999999999999</v>
      </c>
      <c r="TR29" s="17">
        <v>26.978999999999999</v>
      </c>
      <c r="TS29" s="17">
        <v>1.621</v>
      </c>
      <c r="TT29" s="17">
        <v>105.4</v>
      </c>
      <c r="TU29" s="17">
        <v>62.1</v>
      </c>
      <c r="TV29" s="17">
        <v>31.443000000000001</v>
      </c>
      <c r="TW29" s="17">
        <v>73.956999999999994</v>
      </c>
      <c r="TX29" s="17">
        <v>100.3</v>
      </c>
      <c r="TY29" s="17">
        <v>66.599999999999994</v>
      </c>
      <c r="TZ29" s="17">
        <v>37.825000000000003</v>
      </c>
      <c r="UA29" s="17">
        <v>62.475000000000001</v>
      </c>
      <c r="UB29" s="17">
        <v>18.600000000000001</v>
      </c>
      <c r="UC29" s="17">
        <v>5.5019999999999998</v>
      </c>
      <c r="UD29" s="17">
        <v>5.5019999999999998</v>
      </c>
      <c r="UE29" s="17">
        <v>13.098000000000001</v>
      </c>
      <c r="UF29" s="17">
        <v>13.5</v>
      </c>
      <c r="UG29" s="17">
        <v>5.1109999999999998</v>
      </c>
      <c r="UH29" s="17">
        <v>5.1109999999999998</v>
      </c>
      <c r="UI29" s="17">
        <v>8.3889999999999993</v>
      </c>
      <c r="UJ29" s="17">
        <v>9.5</v>
      </c>
      <c r="UK29" s="17">
        <v>9.5</v>
      </c>
      <c r="UL29" s="17">
        <v>9.5</v>
      </c>
      <c r="UM29" s="17">
        <v>0</v>
      </c>
      <c r="UN29" s="17">
        <v>2.9</v>
      </c>
      <c r="UO29" s="17">
        <v>3</v>
      </c>
      <c r="UP29" s="17">
        <v>3</v>
      </c>
      <c r="UQ29" s="17">
        <v>-0.1</v>
      </c>
      <c r="UR29" s="17">
        <v>7.4</v>
      </c>
      <c r="US29" s="17">
        <v>8.1</v>
      </c>
      <c r="UT29" s="17">
        <v>8.1</v>
      </c>
      <c r="UU29" s="17">
        <v>-0.7</v>
      </c>
      <c r="UV29" s="17">
        <v>4.5999999999999996</v>
      </c>
      <c r="UW29" s="17">
        <v>5</v>
      </c>
      <c r="UX29" s="17">
        <v>5</v>
      </c>
      <c r="UY29" s="17">
        <v>-0.4</v>
      </c>
      <c r="UZ29" s="17">
        <v>5.2</v>
      </c>
      <c r="VA29" s="17">
        <v>5.5</v>
      </c>
      <c r="VB29" s="17">
        <v>5.5</v>
      </c>
      <c r="VC29" s="17">
        <v>-0.3</v>
      </c>
      <c r="VD29" s="17">
        <v>5.2</v>
      </c>
      <c r="VE29" s="17">
        <v>5.5</v>
      </c>
      <c r="VF29" s="17">
        <v>5.5</v>
      </c>
      <c r="VG29" s="17">
        <v>-0.3</v>
      </c>
      <c r="VH29" s="17">
        <v>17.3</v>
      </c>
      <c r="VI29" s="17">
        <v>14.151999999999999</v>
      </c>
      <c r="VJ29" s="17">
        <v>14.151999999999999</v>
      </c>
      <c r="VK29" s="17">
        <v>3.1480000000000001</v>
      </c>
      <c r="VL29" s="17">
        <v>213.4</v>
      </c>
      <c r="VM29" s="17">
        <v>211.24799999999999</v>
      </c>
      <c r="VN29" s="17">
        <v>211.24799999999999</v>
      </c>
      <c r="VO29" s="17">
        <v>2.1520000000000001</v>
      </c>
      <c r="VP29" s="17">
        <v>15.2</v>
      </c>
      <c r="VQ29" s="17">
        <v>14.39</v>
      </c>
      <c r="VR29" s="17">
        <v>14.39</v>
      </c>
      <c r="VS29" s="17">
        <v>0.81</v>
      </c>
      <c r="VT29" s="17">
        <v>115.5</v>
      </c>
      <c r="VU29" s="17">
        <v>119.41200000000001</v>
      </c>
      <c r="VV29" s="17">
        <v>119.41200000000001</v>
      </c>
      <c r="VW29" s="17">
        <v>-3.9119999999999999</v>
      </c>
      <c r="VX29" s="17">
        <v>0</v>
      </c>
      <c r="VY29" s="17"/>
      <c r="VZ29" s="17">
        <v>0.6</v>
      </c>
      <c r="WA29" s="17">
        <v>-0.6</v>
      </c>
      <c r="WB29" s="17">
        <v>129.4</v>
      </c>
      <c r="WC29" s="17">
        <v>54.9</v>
      </c>
      <c r="WD29" s="17">
        <v>24.388000000000002</v>
      </c>
      <c r="WE29" s="17">
        <v>105.012</v>
      </c>
      <c r="WF29" s="17">
        <v>123.6</v>
      </c>
      <c r="WG29" s="17">
        <v>62.5</v>
      </c>
      <c r="WH29" s="17">
        <v>13.768000000000001</v>
      </c>
      <c r="WI29" s="17">
        <v>109.83199999999999</v>
      </c>
      <c r="WJ29" s="17">
        <v>84.6</v>
      </c>
      <c r="WK29" s="17">
        <v>87.539000000000001</v>
      </c>
      <c r="WL29" s="17">
        <v>87.539000000000001</v>
      </c>
      <c r="WM29" s="17">
        <v>-2.9390000000000001</v>
      </c>
      <c r="WN29" s="17">
        <v>15.4</v>
      </c>
      <c r="WO29" s="17">
        <v>12.146000000000001</v>
      </c>
      <c r="WP29" s="17">
        <v>12.146000000000001</v>
      </c>
      <c r="WQ29" s="17">
        <v>3.254</v>
      </c>
      <c r="WR29" s="17">
        <v>10</v>
      </c>
      <c r="WS29" s="17">
        <v>10</v>
      </c>
      <c r="WT29" s="17">
        <v>10</v>
      </c>
      <c r="WU29" s="17">
        <v>0</v>
      </c>
      <c r="WV29" s="17">
        <v>17.8</v>
      </c>
      <c r="WW29" s="17">
        <v>17.475729999999999</v>
      </c>
      <c r="WX29" s="17">
        <v>17.475729999999999</v>
      </c>
      <c r="WY29" s="17">
        <v>0.32427</v>
      </c>
      <c r="WZ29" s="17">
        <v>9.6</v>
      </c>
      <c r="XA29" s="17">
        <v>10.8</v>
      </c>
      <c r="XB29" s="17">
        <v>10.8</v>
      </c>
      <c r="XC29" s="17">
        <v>-1.2</v>
      </c>
      <c r="XD29" s="17"/>
      <c r="XE29" s="17"/>
      <c r="XF29" s="17">
        <v>14.66667</v>
      </c>
      <c r="XG29" s="17">
        <v>-14.66667</v>
      </c>
      <c r="XH29" s="17"/>
      <c r="XI29" s="17"/>
      <c r="XJ29" s="17">
        <v>7.3333300000000001</v>
      </c>
      <c r="XK29" s="17">
        <v>-7.3333300000000001</v>
      </c>
      <c r="XL29" s="17">
        <v>14.5</v>
      </c>
      <c r="XM29" s="17">
        <v>14</v>
      </c>
      <c r="XN29" s="17">
        <v>14</v>
      </c>
      <c r="XO29" s="17">
        <v>0.5</v>
      </c>
      <c r="XP29" s="17"/>
      <c r="XQ29" s="17"/>
      <c r="XR29" s="17"/>
      <c r="XS29" s="17">
        <v>0</v>
      </c>
      <c r="XT29" s="17">
        <v>7.42</v>
      </c>
      <c r="XU29" s="17">
        <v>7.66</v>
      </c>
      <c r="XV29" s="17">
        <v>7.66</v>
      </c>
      <c r="XW29" s="17">
        <v>-0.24</v>
      </c>
      <c r="XX29" s="17"/>
      <c r="XY29" s="17"/>
      <c r="XZ29" s="17"/>
      <c r="YA29" s="17">
        <v>0</v>
      </c>
      <c r="YB29" s="17"/>
      <c r="YC29" s="17"/>
      <c r="YD29" s="17"/>
      <c r="YE29" s="17">
        <v>0</v>
      </c>
    </row>
    <row r="30" spans="1:655" ht="24" customHeight="1" x14ac:dyDescent="0.3">
      <c r="A30" s="1"/>
      <c r="B30" s="16" t="s">
        <v>55</v>
      </c>
      <c r="C30" s="16" t="s">
        <v>802</v>
      </c>
      <c r="D30" s="17">
        <v>32.5</v>
      </c>
      <c r="E30" s="17">
        <v>34.938079999999999</v>
      </c>
      <c r="F30" s="17">
        <v>42.157470000000004</v>
      </c>
      <c r="G30" s="17">
        <v>-9.65747</v>
      </c>
      <c r="H30" s="17">
        <v>652.20000000000005</v>
      </c>
      <c r="I30" s="17">
        <v>643.65809000000002</v>
      </c>
      <c r="J30" s="17">
        <v>643.65809000000002</v>
      </c>
      <c r="K30" s="17">
        <v>8.5419099999999997</v>
      </c>
      <c r="L30" s="17">
        <v>216.9</v>
      </c>
      <c r="M30" s="17">
        <v>209.39341999999999</v>
      </c>
      <c r="N30" s="17">
        <v>209.39341999999999</v>
      </c>
      <c r="O30" s="17">
        <v>7.5065799999999996</v>
      </c>
      <c r="P30" s="17"/>
      <c r="Q30" s="17"/>
      <c r="R30" s="17"/>
      <c r="S30" s="17">
        <v>0</v>
      </c>
      <c r="T30" s="17"/>
      <c r="U30" s="17"/>
      <c r="V30" s="17"/>
      <c r="W30" s="17">
        <v>0</v>
      </c>
      <c r="X30" s="17">
        <v>50.2</v>
      </c>
      <c r="Y30" s="17">
        <v>55.137099999999997</v>
      </c>
      <c r="Z30" s="17">
        <v>48.344450000000002</v>
      </c>
      <c r="AA30" s="17">
        <v>1.85555</v>
      </c>
      <c r="AB30" s="17">
        <v>89.9</v>
      </c>
      <c r="AC30" s="17">
        <v>98.391999999999996</v>
      </c>
      <c r="AD30" s="17">
        <v>98.391999999999996</v>
      </c>
      <c r="AE30" s="17">
        <v>-8.4920000000000009</v>
      </c>
      <c r="AF30" s="17"/>
      <c r="AG30" s="17"/>
      <c r="AH30" s="17"/>
      <c r="AI30" s="17">
        <v>0</v>
      </c>
      <c r="AJ30" s="17"/>
      <c r="AK30" s="17"/>
      <c r="AL30" s="17"/>
      <c r="AM30" s="17">
        <v>0</v>
      </c>
      <c r="AN30" s="17">
        <v>125.9</v>
      </c>
      <c r="AO30" s="17">
        <v>135.71778</v>
      </c>
      <c r="AP30" s="17">
        <v>135.71778</v>
      </c>
      <c r="AQ30" s="17">
        <v>-9.8177800000000008</v>
      </c>
      <c r="AR30" s="17">
        <v>125.8</v>
      </c>
      <c r="AS30" s="17">
        <v>135.71778</v>
      </c>
      <c r="AT30" s="17">
        <v>135.71778</v>
      </c>
      <c r="AU30" s="17">
        <v>-9.9177800000000005</v>
      </c>
      <c r="AV30" s="17">
        <v>125.7</v>
      </c>
      <c r="AW30" s="17">
        <v>135.71778</v>
      </c>
      <c r="AX30" s="17">
        <v>135.71778</v>
      </c>
      <c r="AY30" s="17">
        <v>-10.01778</v>
      </c>
      <c r="AZ30" s="17">
        <v>216.8</v>
      </c>
      <c r="BA30" s="17">
        <v>203.57667000000001</v>
      </c>
      <c r="BB30" s="17">
        <v>203.57667000000001</v>
      </c>
      <c r="BC30" s="17">
        <v>13.223330000000001</v>
      </c>
      <c r="BD30" s="17">
        <v>110.3</v>
      </c>
      <c r="BE30" s="17">
        <v>208.28218000000001</v>
      </c>
      <c r="BF30" s="17">
        <v>208.28218000000001</v>
      </c>
      <c r="BG30" s="17">
        <v>-97.98218</v>
      </c>
      <c r="BH30" s="17">
        <v>67.400000000000006</v>
      </c>
      <c r="BI30" s="17">
        <v>104.14109000000001</v>
      </c>
      <c r="BJ30" s="17">
        <v>104.14109000000001</v>
      </c>
      <c r="BK30" s="17">
        <v>-36.74109</v>
      </c>
      <c r="BL30" s="17">
        <v>0</v>
      </c>
      <c r="BM30" s="17">
        <v>0</v>
      </c>
      <c r="BN30" s="17">
        <v>172.58172999999999</v>
      </c>
      <c r="BO30" s="17">
        <v>-172.58172999999999</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138.4</v>
      </c>
      <c r="CK30" s="17">
        <v>134.00137000000001</v>
      </c>
      <c r="CL30" s="17">
        <v>134.00137000000001</v>
      </c>
      <c r="CM30" s="17">
        <v>4.3986299999999998</v>
      </c>
      <c r="CN30" s="17">
        <v>7</v>
      </c>
      <c r="CO30" s="17">
        <v>5.1333399999999996</v>
      </c>
      <c r="CP30" s="17">
        <v>5.1333399999999996</v>
      </c>
      <c r="CQ30" s="17">
        <v>1.86666</v>
      </c>
      <c r="CR30" s="17">
        <v>4.9000000000000004</v>
      </c>
      <c r="CS30" s="17">
        <v>2.8177599999999998</v>
      </c>
      <c r="CT30" s="17">
        <v>2.8177599999999998</v>
      </c>
      <c r="CU30" s="17">
        <v>2.0822400000000001</v>
      </c>
      <c r="CV30" s="17"/>
      <c r="CW30" s="17"/>
      <c r="CX30" s="17"/>
      <c r="CY30" s="17">
        <v>0</v>
      </c>
      <c r="CZ30" s="17">
        <v>6.85</v>
      </c>
      <c r="DA30" s="17">
        <v>6.8787000000000003</v>
      </c>
      <c r="DB30" s="17">
        <v>6.8787000000000003</v>
      </c>
      <c r="DC30" s="17">
        <v>-2.87E-2</v>
      </c>
      <c r="DD30" s="17">
        <v>10.85</v>
      </c>
      <c r="DE30" s="17">
        <v>14.919420000000001</v>
      </c>
      <c r="DF30" s="17">
        <v>12.77125</v>
      </c>
      <c r="DG30" s="17">
        <v>-1.9212499999999999</v>
      </c>
      <c r="DH30" s="17">
        <v>64.790000000000006</v>
      </c>
      <c r="DI30" s="17">
        <v>88.665620000000004</v>
      </c>
      <c r="DJ30" s="17">
        <v>50.279319999999998</v>
      </c>
      <c r="DK30" s="17">
        <v>14.510680000000001</v>
      </c>
      <c r="DL30" s="17"/>
      <c r="DM30" s="17"/>
      <c r="DN30" s="17"/>
      <c r="DO30" s="17">
        <v>0</v>
      </c>
      <c r="DP30" s="17"/>
      <c r="DQ30" s="17"/>
      <c r="DR30" s="17"/>
      <c r="DS30" s="17">
        <v>0</v>
      </c>
      <c r="DT30" s="17"/>
      <c r="DU30" s="17"/>
      <c r="DV30" s="17"/>
      <c r="DW30" s="17">
        <v>0</v>
      </c>
      <c r="DX30" s="17"/>
      <c r="DY30" s="17"/>
      <c r="DZ30" s="17"/>
      <c r="EA30" s="17">
        <v>0</v>
      </c>
      <c r="EB30" s="17">
        <v>42.2</v>
      </c>
      <c r="EC30" s="17">
        <v>42.626269999999998</v>
      </c>
      <c r="ED30" s="17">
        <v>48.369390000000003</v>
      </c>
      <c r="EE30" s="17">
        <v>-6.1693899999999999</v>
      </c>
      <c r="EF30" s="17">
        <v>108.4</v>
      </c>
      <c r="EG30" s="17">
        <v>110.26321</v>
      </c>
      <c r="EH30" s="17">
        <v>110.26321</v>
      </c>
      <c r="EI30" s="17">
        <v>-1.86321</v>
      </c>
      <c r="EJ30" s="17"/>
      <c r="EK30" s="17"/>
      <c r="EL30" s="17"/>
      <c r="EM30" s="17">
        <v>0</v>
      </c>
      <c r="EN30" s="17"/>
      <c r="EO30" s="17"/>
      <c r="EP30" s="17"/>
      <c r="EQ30" s="17">
        <v>0</v>
      </c>
      <c r="ER30" s="17"/>
      <c r="ES30" s="17"/>
      <c r="ET30" s="17"/>
      <c r="EU30" s="17">
        <v>0</v>
      </c>
      <c r="EV30" s="17">
        <v>6.4</v>
      </c>
      <c r="EW30" s="17">
        <v>6.39</v>
      </c>
      <c r="EX30" s="17">
        <v>6.39</v>
      </c>
      <c r="EY30" s="17">
        <v>0.01</v>
      </c>
      <c r="EZ30" s="17">
        <v>0</v>
      </c>
      <c r="FA30" s="17">
        <v>0</v>
      </c>
      <c r="FB30" s="17">
        <v>0</v>
      </c>
      <c r="FC30" s="17">
        <v>0</v>
      </c>
      <c r="FD30" s="17">
        <v>41</v>
      </c>
      <c r="FE30" s="17">
        <v>37.482239999999997</v>
      </c>
      <c r="FF30" s="17">
        <v>43.052070000000001</v>
      </c>
      <c r="FG30" s="17">
        <v>-2.0520700000000001</v>
      </c>
      <c r="FH30" s="17">
        <v>69.5</v>
      </c>
      <c r="FI30" s="17">
        <v>75</v>
      </c>
      <c r="FJ30" s="17">
        <v>76.301159999999996</v>
      </c>
      <c r="FK30" s="17">
        <v>-6.8011600000000003</v>
      </c>
      <c r="FL30" s="17">
        <v>26.2</v>
      </c>
      <c r="FM30" s="17">
        <v>26.400649999999999</v>
      </c>
      <c r="FN30" s="17">
        <v>26.400649999999999</v>
      </c>
      <c r="FO30" s="17">
        <v>-0.20065</v>
      </c>
      <c r="FP30" s="17">
        <v>17.600000000000001</v>
      </c>
      <c r="FQ30" s="17">
        <v>15.80592</v>
      </c>
      <c r="FR30" s="17">
        <v>15.80592</v>
      </c>
      <c r="FS30" s="17">
        <v>1.7940799999999999</v>
      </c>
      <c r="FT30" s="17">
        <v>17.899999999999999</v>
      </c>
      <c r="FU30" s="17">
        <v>19.1068</v>
      </c>
      <c r="FV30" s="17">
        <v>19.1068</v>
      </c>
      <c r="FW30" s="17">
        <v>-1.2068000000000001</v>
      </c>
      <c r="FX30" s="17">
        <v>74.2</v>
      </c>
      <c r="FY30" s="17">
        <v>73.223380000000006</v>
      </c>
      <c r="FZ30" s="17">
        <v>73.223380000000006</v>
      </c>
      <c r="GA30" s="17">
        <v>0.97662000000000004</v>
      </c>
      <c r="GB30" s="17">
        <v>155.69999999999999</v>
      </c>
      <c r="GC30" s="17">
        <v>145.03333000000001</v>
      </c>
      <c r="GD30" s="17">
        <v>145.03333000000001</v>
      </c>
      <c r="GE30" s="17">
        <v>10.66667</v>
      </c>
      <c r="GF30" s="17">
        <v>156</v>
      </c>
      <c r="GG30" s="17">
        <v>145.03333000000001</v>
      </c>
      <c r="GH30" s="17">
        <v>145.03333000000001</v>
      </c>
      <c r="GI30" s="17">
        <v>10.966670000000001</v>
      </c>
      <c r="GJ30" s="17">
        <v>169.5</v>
      </c>
      <c r="GK30" s="17">
        <v>145.03333000000001</v>
      </c>
      <c r="GL30" s="17">
        <v>145.03333000000001</v>
      </c>
      <c r="GM30" s="17">
        <v>24.466670000000001</v>
      </c>
      <c r="GN30" s="17">
        <v>40.4</v>
      </c>
      <c r="GO30" s="17">
        <v>65.484710000000007</v>
      </c>
      <c r="GP30" s="17">
        <v>61.383859999999999</v>
      </c>
      <c r="GQ30" s="17">
        <v>-20.98386</v>
      </c>
      <c r="GR30" s="17">
        <v>5.8</v>
      </c>
      <c r="GS30" s="17">
        <v>5.8686699999999998</v>
      </c>
      <c r="GT30" s="17">
        <v>5.8686699999999998</v>
      </c>
      <c r="GU30" s="17">
        <v>-6.8669999999999995E-2</v>
      </c>
      <c r="GV30" s="17">
        <v>1.5</v>
      </c>
      <c r="GW30" s="17">
        <v>6.1567800000000004</v>
      </c>
      <c r="GX30" s="17">
        <v>6.1567800000000004</v>
      </c>
      <c r="GY30" s="17">
        <v>-4.6567800000000004</v>
      </c>
      <c r="GZ30" s="17">
        <v>31.1</v>
      </c>
      <c r="HA30" s="17">
        <v>34.47804</v>
      </c>
      <c r="HB30" s="17">
        <v>34.47804</v>
      </c>
      <c r="HC30" s="17">
        <v>-3.3780399999999999</v>
      </c>
      <c r="HD30" s="17">
        <v>28.4</v>
      </c>
      <c r="HE30" s="17">
        <v>27.73311</v>
      </c>
      <c r="HF30" s="17">
        <v>30.81456</v>
      </c>
      <c r="HG30" s="17">
        <v>-2.4145599999999998</v>
      </c>
      <c r="HH30" s="17">
        <v>2</v>
      </c>
      <c r="HI30" s="17">
        <v>3.9046599999999998</v>
      </c>
      <c r="HJ30" s="17">
        <v>3.9046599999999998</v>
      </c>
      <c r="HK30" s="17">
        <v>-1.90466</v>
      </c>
      <c r="HL30" s="17">
        <v>0</v>
      </c>
      <c r="HM30" s="17">
        <v>13.33126</v>
      </c>
      <c r="HN30" s="17">
        <v>0</v>
      </c>
      <c r="HO30" s="17">
        <v>0</v>
      </c>
      <c r="HP30" s="17">
        <v>61.2</v>
      </c>
      <c r="HQ30" s="17">
        <v>70.069230000000005</v>
      </c>
      <c r="HR30" s="17">
        <v>104.11696000000001</v>
      </c>
      <c r="HS30" s="17">
        <v>-42.916960000000003</v>
      </c>
      <c r="HT30" s="17"/>
      <c r="HU30" s="17"/>
      <c r="HV30" s="17"/>
      <c r="HW30" s="17">
        <v>0</v>
      </c>
      <c r="HX30" s="17"/>
      <c r="HY30" s="17"/>
      <c r="HZ30" s="17"/>
      <c r="IA30" s="17">
        <v>0</v>
      </c>
      <c r="IB30" s="17">
        <v>61.8</v>
      </c>
      <c r="IC30" s="17">
        <v>76.840040000000002</v>
      </c>
      <c r="ID30" s="17">
        <v>76.623360000000005</v>
      </c>
      <c r="IE30" s="17">
        <v>-14.823359999999999</v>
      </c>
      <c r="IF30" s="17"/>
      <c r="IG30" s="17"/>
      <c r="IH30" s="17"/>
      <c r="II30" s="17">
        <v>0</v>
      </c>
      <c r="IJ30" s="17"/>
      <c r="IK30" s="17"/>
      <c r="IL30" s="17"/>
      <c r="IM30" s="17">
        <v>0</v>
      </c>
      <c r="IN30" s="17">
        <v>45.3</v>
      </c>
      <c r="IO30" s="17">
        <v>48.181449999999998</v>
      </c>
      <c r="IP30" s="17">
        <v>48.181449999999998</v>
      </c>
      <c r="IQ30" s="17">
        <v>-2.8814500000000001</v>
      </c>
      <c r="IR30" s="17"/>
      <c r="IS30" s="17"/>
      <c r="IT30" s="17"/>
      <c r="IU30" s="17">
        <v>0</v>
      </c>
      <c r="IV30" s="17"/>
      <c r="IW30" s="17"/>
      <c r="IX30" s="17"/>
      <c r="IY30" s="17">
        <v>0</v>
      </c>
      <c r="IZ30" s="17"/>
      <c r="JA30" s="17"/>
      <c r="JB30" s="17"/>
      <c r="JC30" s="17">
        <v>0</v>
      </c>
      <c r="JD30" s="17">
        <v>18</v>
      </c>
      <c r="JE30" s="17">
        <v>51.939500000000002</v>
      </c>
      <c r="JF30" s="17">
        <v>46.949860000000001</v>
      </c>
      <c r="JG30" s="17">
        <v>-28.949860000000001</v>
      </c>
      <c r="JH30" s="17">
        <v>178.2</v>
      </c>
      <c r="JI30" s="17">
        <v>178.52956</v>
      </c>
      <c r="JJ30" s="17">
        <v>178.52956</v>
      </c>
      <c r="JK30" s="17">
        <v>-0.32956000000000002</v>
      </c>
      <c r="JL30" s="17">
        <v>179.6</v>
      </c>
      <c r="JM30" s="17">
        <v>178.52956</v>
      </c>
      <c r="JN30" s="17">
        <v>178.52956</v>
      </c>
      <c r="JO30" s="17">
        <v>1.0704400000000001</v>
      </c>
      <c r="JP30" s="17">
        <v>200</v>
      </c>
      <c r="JQ30" s="17">
        <v>178.52956</v>
      </c>
      <c r="JR30" s="17">
        <v>178.52956</v>
      </c>
      <c r="JS30" s="17">
        <v>21.47044</v>
      </c>
      <c r="JT30" s="17">
        <v>275.60000000000002</v>
      </c>
      <c r="JU30" s="17">
        <v>267.79433</v>
      </c>
      <c r="JV30" s="17">
        <v>267.79433</v>
      </c>
      <c r="JW30" s="17">
        <v>7.8056700000000001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v>0</v>
      </c>
      <c r="KT30" s="17">
        <v>0</v>
      </c>
      <c r="KU30" s="17">
        <v>0</v>
      </c>
      <c r="KV30" s="17"/>
      <c r="KW30" s="17"/>
      <c r="KX30" s="17"/>
      <c r="KY30" s="17">
        <v>0</v>
      </c>
      <c r="KZ30" s="17"/>
      <c r="LA30" s="17"/>
      <c r="LB30" s="17"/>
      <c r="LC30" s="17">
        <v>0</v>
      </c>
      <c r="LD30" s="17">
        <v>1</v>
      </c>
      <c r="LE30" s="17">
        <v>1.1522699999999999</v>
      </c>
      <c r="LF30" s="17">
        <v>1.1522699999999999</v>
      </c>
      <c r="LG30" s="17">
        <v>-0.15226999999999999</v>
      </c>
      <c r="LH30" s="17">
        <v>176.7</v>
      </c>
      <c r="LI30" s="17">
        <v>128.26213999999999</v>
      </c>
      <c r="LJ30" s="17">
        <v>141.32346999999999</v>
      </c>
      <c r="LK30" s="17">
        <v>35.376530000000002</v>
      </c>
      <c r="LL30" s="17">
        <v>71.3</v>
      </c>
      <c r="LM30" s="17">
        <v>76.263339999999999</v>
      </c>
      <c r="LN30" s="17">
        <v>76.263339999999999</v>
      </c>
      <c r="LO30" s="17">
        <v>-4.9633399999999996</v>
      </c>
      <c r="LP30" s="17">
        <v>65.8</v>
      </c>
      <c r="LQ30" s="17">
        <v>67.133979999999994</v>
      </c>
      <c r="LR30" s="17">
        <v>67.133979999999994</v>
      </c>
      <c r="LS30" s="17">
        <v>-1.3339799999999999</v>
      </c>
      <c r="LT30" s="17">
        <v>72.099999999999994</v>
      </c>
      <c r="LU30" s="17">
        <v>65.984009999999998</v>
      </c>
      <c r="LV30" s="17">
        <v>65.984009999999998</v>
      </c>
      <c r="LW30" s="17">
        <v>6.11599</v>
      </c>
      <c r="LX30" s="17">
        <v>0</v>
      </c>
      <c r="LY30" s="17">
        <v>0</v>
      </c>
      <c r="LZ30" s="17">
        <v>0</v>
      </c>
      <c r="MA30" s="17">
        <v>0</v>
      </c>
      <c r="MB30" s="17"/>
      <c r="MC30" s="17"/>
      <c r="MD30" s="17"/>
      <c r="ME30" s="17">
        <v>0</v>
      </c>
      <c r="MF30" s="17"/>
      <c r="MG30" s="17"/>
      <c r="MH30" s="17"/>
      <c r="MI30" s="17">
        <v>0</v>
      </c>
      <c r="MJ30" s="17"/>
      <c r="MK30" s="17"/>
      <c r="ML30" s="17"/>
      <c r="MM30" s="17">
        <v>0</v>
      </c>
      <c r="MN30" s="17">
        <v>147.6</v>
      </c>
      <c r="MO30" s="17">
        <v>149.77393000000001</v>
      </c>
      <c r="MP30" s="17">
        <v>149.77393000000001</v>
      </c>
      <c r="MQ30" s="17">
        <v>-2.1739299999999999</v>
      </c>
      <c r="MR30" s="17">
        <v>149.6</v>
      </c>
      <c r="MS30" s="17">
        <v>149.77393000000001</v>
      </c>
      <c r="MT30" s="17">
        <v>149.77393000000001</v>
      </c>
      <c r="MU30" s="17">
        <v>-0.17393</v>
      </c>
      <c r="MV30" s="17">
        <v>150.19999999999999</v>
      </c>
      <c r="MW30" s="17">
        <v>149.77393000000001</v>
      </c>
      <c r="MX30" s="17">
        <v>149.77393000000001</v>
      </c>
      <c r="MY30" s="17">
        <v>0.42607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v>
      </c>
      <c r="NU30" s="17"/>
      <c r="NV30" s="17"/>
      <c r="NW30" s="17">
        <v>0</v>
      </c>
      <c r="NX30" s="17">
        <v>0</v>
      </c>
      <c r="NY30" s="17"/>
      <c r="NZ30" s="17"/>
      <c r="OA30" s="17">
        <v>0</v>
      </c>
      <c r="OB30" s="17">
        <v>1.2</v>
      </c>
      <c r="OC30" s="17">
        <v>1.1779999999999999</v>
      </c>
      <c r="OD30" s="17">
        <v>1.1779999999999999</v>
      </c>
      <c r="OE30" s="17">
        <v>2.1999999999999999E-2</v>
      </c>
      <c r="OF30" s="17">
        <v>77.400000000000006</v>
      </c>
      <c r="OG30" s="17">
        <v>49.9</v>
      </c>
      <c r="OH30" s="17">
        <v>59.654000000000003</v>
      </c>
      <c r="OI30" s="17">
        <v>17.745999999999999</v>
      </c>
      <c r="OJ30" s="17">
        <v>63.7</v>
      </c>
      <c r="OK30" s="17">
        <v>68.503</v>
      </c>
      <c r="OL30" s="17">
        <v>68.503</v>
      </c>
      <c r="OM30" s="17">
        <v>-4.8029999999999999</v>
      </c>
      <c r="ON30" s="17">
        <v>17.8</v>
      </c>
      <c r="OO30" s="17">
        <v>16.012</v>
      </c>
      <c r="OP30" s="17">
        <v>16.012</v>
      </c>
      <c r="OQ30" s="17">
        <v>1.788</v>
      </c>
      <c r="OR30" s="17">
        <v>0.1</v>
      </c>
      <c r="OS30" s="17">
        <v>0.3</v>
      </c>
      <c r="OT30" s="17">
        <v>0.3</v>
      </c>
      <c r="OU30" s="17">
        <v>-0.2</v>
      </c>
      <c r="OV30" s="17">
        <v>10.9</v>
      </c>
      <c r="OW30" s="17">
        <v>9.5</v>
      </c>
      <c r="OX30" s="17">
        <v>9.5</v>
      </c>
      <c r="OY30" s="17">
        <v>1.4</v>
      </c>
      <c r="OZ30" s="17">
        <v>9.9</v>
      </c>
      <c r="PA30" s="17">
        <v>9</v>
      </c>
      <c r="PB30" s="17">
        <v>9</v>
      </c>
      <c r="PC30" s="17">
        <v>0.9</v>
      </c>
      <c r="PD30" s="17">
        <v>1.2</v>
      </c>
      <c r="PE30" s="17">
        <v>4.2606799999999998</v>
      </c>
      <c r="PF30" s="17">
        <v>3.81873</v>
      </c>
      <c r="PG30" s="17">
        <v>-2.6187299999999998</v>
      </c>
      <c r="PH30" s="17">
        <v>0.4</v>
      </c>
      <c r="PI30" s="17">
        <v>1</v>
      </c>
      <c r="PJ30" s="17">
        <v>1</v>
      </c>
      <c r="PK30" s="17">
        <v>-0.6</v>
      </c>
      <c r="PL30" s="17">
        <v>1.9</v>
      </c>
      <c r="PM30" s="17">
        <v>2.5</v>
      </c>
      <c r="PN30" s="17">
        <v>2.5</v>
      </c>
      <c r="PO30" s="17">
        <v>-0.6</v>
      </c>
      <c r="PP30" s="17">
        <v>2.5</v>
      </c>
      <c r="PQ30" s="17">
        <v>2.5</v>
      </c>
      <c r="PR30" s="17">
        <v>2.5</v>
      </c>
      <c r="PS30" s="17">
        <v>0</v>
      </c>
      <c r="PT30" s="17">
        <v>18.8</v>
      </c>
      <c r="PU30" s="17">
        <v>19.417480000000001</v>
      </c>
      <c r="PV30" s="17">
        <v>19.417480000000001</v>
      </c>
      <c r="PW30" s="17">
        <v>-0.61748000000000003</v>
      </c>
      <c r="PX30" s="17">
        <v>12.4</v>
      </c>
      <c r="PY30" s="17">
        <v>12.621359999999999</v>
      </c>
      <c r="PZ30" s="17">
        <v>12.621359999999999</v>
      </c>
      <c r="QA30" s="17">
        <v>-0.22136</v>
      </c>
      <c r="QB30" s="17">
        <v>7.1</v>
      </c>
      <c r="QC30" s="17">
        <v>7</v>
      </c>
      <c r="QD30" s="17">
        <v>7</v>
      </c>
      <c r="QE30" s="17">
        <v>0.1</v>
      </c>
      <c r="QF30" s="17">
        <v>3.3</v>
      </c>
      <c r="QG30" s="17">
        <v>3.3</v>
      </c>
      <c r="QH30" s="17">
        <v>3.3</v>
      </c>
      <c r="QI30" s="17">
        <v>0</v>
      </c>
      <c r="QJ30" s="17">
        <v>18.5</v>
      </c>
      <c r="QK30" s="17">
        <v>17.961169999999999</v>
      </c>
      <c r="QL30" s="17">
        <v>17.961169999999999</v>
      </c>
      <c r="QM30" s="17">
        <v>0.53883000000000003</v>
      </c>
      <c r="QN30" s="17">
        <v>12.7</v>
      </c>
      <c r="QO30" s="17">
        <v>13.22</v>
      </c>
      <c r="QP30" s="17">
        <v>13.22</v>
      </c>
      <c r="QQ30" s="17">
        <v>-0.52</v>
      </c>
      <c r="QR30" s="17">
        <v>15</v>
      </c>
      <c r="QS30" s="17">
        <v>15.206</v>
      </c>
      <c r="QT30" s="17">
        <v>15.206</v>
      </c>
      <c r="QU30" s="17">
        <v>-0.20599999999999999</v>
      </c>
      <c r="QV30" s="17">
        <v>26.6</v>
      </c>
      <c r="QW30" s="17">
        <v>23.7</v>
      </c>
      <c r="QX30" s="17">
        <v>15.582000000000001</v>
      </c>
      <c r="QY30" s="17">
        <v>11.018000000000001</v>
      </c>
      <c r="QZ30" s="17">
        <v>74.599999999999994</v>
      </c>
      <c r="RA30" s="17">
        <v>68.8</v>
      </c>
      <c r="RB30" s="17">
        <v>17.736999999999998</v>
      </c>
      <c r="RC30" s="17">
        <v>56.863</v>
      </c>
      <c r="RD30" s="17">
        <v>4.5</v>
      </c>
      <c r="RE30" s="17">
        <v>4.2</v>
      </c>
      <c r="RF30" s="17">
        <v>4.2</v>
      </c>
      <c r="RG30" s="17">
        <v>0.3</v>
      </c>
      <c r="RH30" s="17">
        <v>2.2000000000000002</v>
      </c>
      <c r="RI30" s="17">
        <v>2.4</v>
      </c>
      <c r="RJ30" s="17">
        <v>2.4</v>
      </c>
      <c r="RK30" s="17">
        <v>-0.2</v>
      </c>
      <c r="RL30" s="17">
        <v>1.1000000000000001</v>
      </c>
      <c r="RM30" s="17">
        <v>1.2</v>
      </c>
      <c r="RN30" s="17">
        <v>1.2</v>
      </c>
      <c r="RO30" s="17">
        <v>-0.1</v>
      </c>
      <c r="RP30" s="17">
        <v>2.9</v>
      </c>
      <c r="RQ30" s="17">
        <v>2.8</v>
      </c>
      <c r="RR30" s="17">
        <v>2.8</v>
      </c>
      <c r="RS30" s="17">
        <v>0.1</v>
      </c>
      <c r="RT30" s="17">
        <v>15.4</v>
      </c>
      <c r="RU30" s="17">
        <v>15.632</v>
      </c>
      <c r="RV30" s="17">
        <v>15.632</v>
      </c>
      <c r="RW30" s="17">
        <v>-0.23200000000000001</v>
      </c>
      <c r="RX30" s="17">
        <v>2.1</v>
      </c>
      <c r="RY30" s="17">
        <v>2.16</v>
      </c>
      <c r="RZ30" s="17">
        <v>2.16</v>
      </c>
      <c r="SA30" s="17">
        <v>-0.06</v>
      </c>
      <c r="SB30" s="17">
        <v>16.5</v>
      </c>
      <c r="SC30" s="17">
        <v>17.773700000000002</v>
      </c>
      <c r="SD30" s="17">
        <v>17.723579999999998</v>
      </c>
      <c r="SE30" s="17">
        <v>-1.2235799999999999</v>
      </c>
      <c r="SF30" s="17">
        <v>0</v>
      </c>
      <c r="SG30" s="17">
        <v>1.3</v>
      </c>
      <c r="SH30" s="17">
        <v>1.3</v>
      </c>
      <c r="SI30" s="17">
        <v>-1.3</v>
      </c>
      <c r="SJ30" s="17">
        <v>0.3</v>
      </c>
      <c r="SK30" s="17">
        <v>0.4</v>
      </c>
      <c r="SL30" s="17">
        <v>0.4</v>
      </c>
      <c r="SM30" s="17">
        <v>-0.1</v>
      </c>
      <c r="SN30" s="17">
        <v>0</v>
      </c>
      <c r="SO30" s="17">
        <v>0</v>
      </c>
      <c r="SP30" s="17">
        <v>0</v>
      </c>
      <c r="SQ30" s="17">
        <v>0</v>
      </c>
      <c r="SR30" s="17">
        <v>3.1</v>
      </c>
      <c r="SS30" s="17">
        <v>4.3</v>
      </c>
      <c r="ST30" s="17">
        <v>4.3</v>
      </c>
      <c r="SU30" s="17">
        <v>-1.2</v>
      </c>
      <c r="SV30" s="17">
        <v>4.3</v>
      </c>
      <c r="SW30" s="17">
        <v>5.3</v>
      </c>
      <c r="SX30" s="17">
        <v>5.3</v>
      </c>
      <c r="SY30" s="17">
        <v>-1</v>
      </c>
      <c r="SZ30" s="17">
        <v>6.3</v>
      </c>
      <c r="TA30" s="17">
        <v>7.3</v>
      </c>
      <c r="TB30" s="17">
        <v>7.3</v>
      </c>
      <c r="TC30" s="17">
        <v>-1</v>
      </c>
      <c r="TD30" s="17">
        <v>12.9</v>
      </c>
      <c r="TE30" s="17">
        <v>13.398059999999999</v>
      </c>
      <c r="TF30" s="17">
        <v>13.398059999999999</v>
      </c>
      <c r="TG30" s="17">
        <v>-0.49806</v>
      </c>
      <c r="TH30" s="17">
        <v>11.9</v>
      </c>
      <c r="TI30" s="17">
        <v>19.5</v>
      </c>
      <c r="TJ30" s="17">
        <v>18.294</v>
      </c>
      <c r="TK30" s="17">
        <v>-6.3940000000000001</v>
      </c>
      <c r="TL30" s="17">
        <v>16.8</v>
      </c>
      <c r="TM30" s="17">
        <v>31.5</v>
      </c>
      <c r="TN30" s="17">
        <v>31.765000000000001</v>
      </c>
      <c r="TO30" s="17">
        <v>-14.965</v>
      </c>
      <c r="TP30" s="17">
        <v>28.3</v>
      </c>
      <c r="TQ30" s="17">
        <v>25.832000000000001</v>
      </c>
      <c r="TR30" s="17">
        <v>25.832000000000001</v>
      </c>
      <c r="TS30" s="17">
        <v>2.468</v>
      </c>
      <c r="TT30" s="17">
        <v>111.8</v>
      </c>
      <c r="TU30" s="17">
        <v>60.7</v>
      </c>
      <c r="TV30" s="17">
        <v>33.072000000000003</v>
      </c>
      <c r="TW30" s="17">
        <v>78.727999999999994</v>
      </c>
      <c r="TX30" s="17">
        <v>102.2</v>
      </c>
      <c r="TY30" s="17">
        <v>65.099999999999994</v>
      </c>
      <c r="TZ30" s="17">
        <v>38.253999999999998</v>
      </c>
      <c r="UA30" s="17">
        <v>63.945999999999998</v>
      </c>
      <c r="UB30" s="17">
        <v>18.2</v>
      </c>
      <c r="UC30" s="17">
        <v>6.1319999999999997</v>
      </c>
      <c r="UD30" s="17">
        <v>6.1319999999999997</v>
      </c>
      <c r="UE30" s="17">
        <v>12.068</v>
      </c>
      <c r="UF30" s="17">
        <v>15</v>
      </c>
      <c r="UG30" s="17">
        <v>5.431</v>
      </c>
      <c r="UH30" s="17">
        <v>5.431</v>
      </c>
      <c r="UI30" s="17">
        <v>9.5690000000000008</v>
      </c>
      <c r="UJ30" s="17">
        <v>9.5</v>
      </c>
      <c r="UK30" s="17">
        <v>9.5</v>
      </c>
      <c r="UL30" s="17">
        <v>9.5</v>
      </c>
      <c r="UM30" s="17">
        <v>0</v>
      </c>
      <c r="UN30" s="17">
        <v>2.9</v>
      </c>
      <c r="UO30" s="17">
        <v>3</v>
      </c>
      <c r="UP30" s="17">
        <v>3</v>
      </c>
      <c r="UQ30" s="17">
        <v>-0.1</v>
      </c>
      <c r="UR30" s="17">
        <v>7.4</v>
      </c>
      <c r="US30" s="17">
        <v>8.1</v>
      </c>
      <c r="UT30" s="17">
        <v>8.1</v>
      </c>
      <c r="UU30" s="17">
        <v>-0.7</v>
      </c>
      <c r="UV30" s="17">
        <v>4.9000000000000004</v>
      </c>
      <c r="UW30" s="17">
        <v>5</v>
      </c>
      <c r="UX30" s="17">
        <v>5</v>
      </c>
      <c r="UY30" s="17">
        <v>-0.1</v>
      </c>
      <c r="UZ30" s="17">
        <v>5.4</v>
      </c>
      <c r="VA30" s="17">
        <v>5.5</v>
      </c>
      <c r="VB30" s="17">
        <v>5.5</v>
      </c>
      <c r="VC30" s="17">
        <v>-0.1</v>
      </c>
      <c r="VD30" s="17">
        <v>5.4</v>
      </c>
      <c r="VE30" s="17">
        <v>5.5</v>
      </c>
      <c r="VF30" s="17">
        <v>5.5</v>
      </c>
      <c r="VG30" s="17">
        <v>-0.1</v>
      </c>
      <c r="VH30" s="17">
        <v>16.3</v>
      </c>
      <c r="VI30" s="17">
        <v>14.384</v>
      </c>
      <c r="VJ30" s="17">
        <v>14.384</v>
      </c>
      <c r="VK30" s="17">
        <v>1.9159999999999999</v>
      </c>
      <c r="VL30" s="17">
        <v>212.9</v>
      </c>
      <c r="VM30" s="17">
        <v>212.60400000000001</v>
      </c>
      <c r="VN30" s="17">
        <v>212.60400000000001</v>
      </c>
      <c r="VO30" s="17">
        <v>0.29599999999999999</v>
      </c>
      <c r="VP30" s="17">
        <v>16.100000000000001</v>
      </c>
      <c r="VQ30" s="17">
        <v>14.622</v>
      </c>
      <c r="VR30" s="17">
        <v>14.622</v>
      </c>
      <c r="VS30" s="17">
        <v>1.478</v>
      </c>
      <c r="VT30" s="17">
        <v>114.9</v>
      </c>
      <c r="VU30" s="17">
        <v>118.59399999999999</v>
      </c>
      <c r="VV30" s="17">
        <v>118.59399999999999</v>
      </c>
      <c r="VW30" s="17">
        <v>-3.694</v>
      </c>
      <c r="VX30" s="17">
        <v>0</v>
      </c>
      <c r="VY30" s="17"/>
      <c r="VZ30" s="17">
        <v>0.6</v>
      </c>
      <c r="WA30" s="17">
        <v>-0.6</v>
      </c>
      <c r="WB30" s="17">
        <v>129.5</v>
      </c>
      <c r="WC30" s="17">
        <v>61</v>
      </c>
      <c r="WD30" s="17">
        <v>27.501000000000001</v>
      </c>
      <c r="WE30" s="17">
        <v>101.999</v>
      </c>
      <c r="WF30" s="17">
        <v>116</v>
      </c>
      <c r="WG30" s="17">
        <v>67.3</v>
      </c>
      <c r="WH30" s="17">
        <v>15.717000000000001</v>
      </c>
      <c r="WI30" s="17">
        <v>100.283</v>
      </c>
      <c r="WJ30" s="17">
        <v>84.7</v>
      </c>
      <c r="WK30" s="17">
        <v>87.356999999999999</v>
      </c>
      <c r="WL30" s="17">
        <v>87.356999999999999</v>
      </c>
      <c r="WM30" s="17">
        <v>-2.657</v>
      </c>
      <c r="WN30" s="17">
        <v>16.3</v>
      </c>
      <c r="WO30" s="17">
        <v>15.077999999999999</v>
      </c>
      <c r="WP30" s="17">
        <v>15.077999999999999</v>
      </c>
      <c r="WQ30" s="17">
        <v>1.222</v>
      </c>
      <c r="WR30" s="17">
        <v>10</v>
      </c>
      <c r="WS30" s="17">
        <v>10</v>
      </c>
      <c r="WT30" s="17">
        <v>10</v>
      </c>
      <c r="WU30" s="17">
        <v>0</v>
      </c>
      <c r="WV30" s="17">
        <v>17.7</v>
      </c>
      <c r="WW30" s="17">
        <v>17.475729999999999</v>
      </c>
      <c r="WX30" s="17">
        <v>17.475729999999999</v>
      </c>
      <c r="WY30" s="17">
        <v>0.22427</v>
      </c>
      <c r="WZ30" s="17">
        <v>9.6999999999999993</v>
      </c>
      <c r="XA30" s="17">
        <v>10.8</v>
      </c>
      <c r="XB30" s="17">
        <v>10.8</v>
      </c>
      <c r="XC30" s="17">
        <v>-1.1000000000000001</v>
      </c>
      <c r="XD30" s="17"/>
      <c r="XE30" s="17"/>
      <c r="XF30" s="17">
        <v>14.66667</v>
      </c>
      <c r="XG30" s="17">
        <v>-14.66667</v>
      </c>
      <c r="XH30" s="17"/>
      <c r="XI30" s="17"/>
      <c r="XJ30" s="17">
        <v>7.3333300000000001</v>
      </c>
      <c r="XK30" s="17">
        <v>-7.3333300000000001</v>
      </c>
      <c r="XL30" s="17">
        <v>14.4</v>
      </c>
      <c r="XM30" s="17">
        <v>14</v>
      </c>
      <c r="XN30" s="17">
        <v>14</v>
      </c>
      <c r="XO30" s="17">
        <v>0.4</v>
      </c>
      <c r="XP30" s="17"/>
      <c r="XQ30" s="17"/>
      <c r="XR30" s="17"/>
      <c r="XS30" s="17">
        <v>0</v>
      </c>
      <c r="XT30" s="17">
        <v>7.82</v>
      </c>
      <c r="XU30" s="17">
        <v>7.66</v>
      </c>
      <c r="XV30" s="17">
        <v>7.66</v>
      </c>
      <c r="XW30" s="17">
        <v>0.16</v>
      </c>
      <c r="XX30" s="17"/>
      <c r="XY30" s="17"/>
      <c r="XZ30" s="17"/>
      <c r="YA30" s="17">
        <v>0</v>
      </c>
      <c r="YB30" s="17"/>
      <c r="YC30" s="17"/>
      <c r="YD30" s="17"/>
      <c r="YE30" s="17">
        <v>0</v>
      </c>
    </row>
    <row r="31" spans="1:655" ht="24" customHeight="1" x14ac:dyDescent="0.3">
      <c r="A31" s="1"/>
      <c r="B31" s="16" t="s">
        <v>55</v>
      </c>
      <c r="C31" s="16" t="s">
        <v>803</v>
      </c>
      <c r="D31" s="17">
        <v>36.799999999999997</v>
      </c>
      <c r="E31" s="17">
        <v>18.329899999999999</v>
      </c>
      <c r="F31" s="17">
        <v>42.98554</v>
      </c>
      <c r="G31" s="17">
        <v>-6.1855399999999996</v>
      </c>
      <c r="H31" s="17">
        <v>648.29999999999995</v>
      </c>
      <c r="I31" s="17">
        <v>643.65809000000002</v>
      </c>
      <c r="J31" s="17">
        <v>643.65809000000002</v>
      </c>
      <c r="K31" s="17">
        <v>4.6419100000000002</v>
      </c>
      <c r="L31" s="17">
        <v>215.2</v>
      </c>
      <c r="M31" s="17">
        <v>209.39341999999999</v>
      </c>
      <c r="N31" s="17">
        <v>209.39341999999999</v>
      </c>
      <c r="O31" s="17">
        <v>5.8065800000000003</v>
      </c>
      <c r="P31" s="17"/>
      <c r="Q31" s="17"/>
      <c r="R31" s="17"/>
      <c r="S31" s="17">
        <v>0</v>
      </c>
      <c r="T31" s="17"/>
      <c r="U31" s="17"/>
      <c r="V31" s="17"/>
      <c r="W31" s="17">
        <v>0</v>
      </c>
      <c r="X31" s="17">
        <v>50.2</v>
      </c>
      <c r="Y31" s="17">
        <v>49.221559999999997</v>
      </c>
      <c r="Z31" s="17">
        <v>42.254429999999999</v>
      </c>
      <c r="AA31" s="17">
        <v>7.94557</v>
      </c>
      <c r="AB31" s="17">
        <v>89.8</v>
      </c>
      <c r="AC31" s="17">
        <v>98.391999999999996</v>
      </c>
      <c r="AD31" s="17">
        <v>98.391999999999996</v>
      </c>
      <c r="AE31" s="17">
        <v>-8.5920000000000005</v>
      </c>
      <c r="AF31" s="17"/>
      <c r="AG31" s="17"/>
      <c r="AH31" s="17"/>
      <c r="AI31" s="17">
        <v>0</v>
      </c>
      <c r="AJ31" s="17"/>
      <c r="AK31" s="17"/>
      <c r="AL31" s="17"/>
      <c r="AM31" s="17">
        <v>0</v>
      </c>
      <c r="AN31" s="17">
        <v>115</v>
      </c>
      <c r="AO31" s="17">
        <v>135.71778</v>
      </c>
      <c r="AP31" s="17">
        <v>135.71778</v>
      </c>
      <c r="AQ31" s="17">
        <v>-20.717780000000001</v>
      </c>
      <c r="AR31" s="17">
        <v>115.4</v>
      </c>
      <c r="AS31" s="17">
        <v>135.71778</v>
      </c>
      <c r="AT31" s="17">
        <v>135.71778</v>
      </c>
      <c r="AU31" s="17">
        <v>-20.317779999999999</v>
      </c>
      <c r="AV31" s="17">
        <v>114.8</v>
      </c>
      <c r="AW31" s="17">
        <v>135.71778</v>
      </c>
      <c r="AX31" s="17">
        <v>135.71778</v>
      </c>
      <c r="AY31" s="17">
        <v>-20.91778</v>
      </c>
      <c r="AZ31" s="17">
        <v>220.2</v>
      </c>
      <c r="BA31" s="17">
        <v>203.57667000000001</v>
      </c>
      <c r="BB31" s="17">
        <v>203.57667000000001</v>
      </c>
      <c r="BC31" s="17">
        <v>16.623329999999999</v>
      </c>
      <c r="BD31" s="17">
        <v>110.1</v>
      </c>
      <c r="BE31" s="17">
        <v>208.28218000000001</v>
      </c>
      <c r="BF31" s="17">
        <v>208.28218000000001</v>
      </c>
      <c r="BG31" s="17">
        <v>-98.182180000000002</v>
      </c>
      <c r="BH31" s="17">
        <v>65.099999999999994</v>
      </c>
      <c r="BI31" s="17">
        <v>104.14109000000001</v>
      </c>
      <c r="BJ31" s="17">
        <v>104.14109000000001</v>
      </c>
      <c r="BK31" s="17">
        <v>-39.041089999999997</v>
      </c>
      <c r="BL31" s="17">
        <v>0</v>
      </c>
      <c r="BM31" s="17">
        <v>0</v>
      </c>
      <c r="BN31" s="17">
        <v>183.55439000000001</v>
      </c>
      <c r="BO31" s="17">
        <v>-183.55439000000001</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137.4</v>
      </c>
      <c r="CK31" s="17">
        <v>134.00137000000001</v>
      </c>
      <c r="CL31" s="17">
        <v>134.00137000000001</v>
      </c>
      <c r="CM31" s="17">
        <v>3.3986299999999998</v>
      </c>
      <c r="CN31" s="17">
        <v>6.9</v>
      </c>
      <c r="CO31" s="17">
        <v>5.1333399999999996</v>
      </c>
      <c r="CP31" s="17">
        <v>5.1333399999999996</v>
      </c>
      <c r="CQ31" s="17">
        <v>1.7666599999999999</v>
      </c>
      <c r="CR31" s="17">
        <v>6.1</v>
      </c>
      <c r="CS31" s="17">
        <v>2.8177599999999998</v>
      </c>
      <c r="CT31" s="17">
        <v>2.8177599999999998</v>
      </c>
      <c r="CU31" s="17">
        <v>3.2822399999999998</v>
      </c>
      <c r="CV31" s="17"/>
      <c r="CW31" s="17"/>
      <c r="CX31" s="17"/>
      <c r="CY31" s="17">
        <v>0</v>
      </c>
      <c r="CZ31" s="17">
        <v>6.87</v>
      </c>
      <c r="DA31" s="17">
        <v>6.8787000000000003</v>
      </c>
      <c r="DB31" s="17">
        <v>6.8787000000000003</v>
      </c>
      <c r="DC31" s="17">
        <v>-8.6999999999999994E-3</v>
      </c>
      <c r="DD31" s="17">
        <v>10.9</v>
      </c>
      <c r="DE31" s="17">
        <v>12.77125</v>
      </c>
      <c r="DF31" s="17">
        <v>12.77125</v>
      </c>
      <c r="DG31" s="17">
        <v>-1.8712500000000001</v>
      </c>
      <c r="DH31" s="17">
        <v>64.959999999999994</v>
      </c>
      <c r="DI31" s="17">
        <v>67.109629999999996</v>
      </c>
      <c r="DJ31" s="17">
        <v>51.765949999999997</v>
      </c>
      <c r="DK31" s="17">
        <v>13.194050000000001</v>
      </c>
      <c r="DL31" s="17"/>
      <c r="DM31" s="17"/>
      <c r="DN31" s="17"/>
      <c r="DO31" s="17">
        <v>0</v>
      </c>
      <c r="DP31" s="17"/>
      <c r="DQ31" s="17"/>
      <c r="DR31" s="17"/>
      <c r="DS31" s="17">
        <v>0</v>
      </c>
      <c r="DT31" s="17"/>
      <c r="DU31" s="17"/>
      <c r="DV31" s="17"/>
      <c r="DW31" s="17">
        <v>0</v>
      </c>
      <c r="DX31" s="17"/>
      <c r="DY31" s="17"/>
      <c r="DZ31" s="17"/>
      <c r="EA31" s="17">
        <v>0</v>
      </c>
      <c r="EB31" s="17">
        <v>42.6</v>
      </c>
      <c r="EC31" s="17">
        <v>45.6616</v>
      </c>
      <c r="ED31" s="17">
        <v>48.526470000000003</v>
      </c>
      <c r="EE31" s="17">
        <v>-5.9264700000000001</v>
      </c>
      <c r="EF31" s="17">
        <v>107.9</v>
      </c>
      <c r="EG31" s="17">
        <v>110.26321</v>
      </c>
      <c r="EH31" s="17">
        <v>110.26321</v>
      </c>
      <c r="EI31" s="17">
        <v>-2.36321</v>
      </c>
      <c r="EJ31" s="17"/>
      <c r="EK31" s="17"/>
      <c r="EL31" s="17"/>
      <c r="EM31" s="17">
        <v>0</v>
      </c>
      <c r="EN31" s="17"/>
      <c r="EO31" s="17"/>
      <c r="EP31" s="17"/>
      <c r="EQ31" s="17">
        <v>0</v>
      </c>
      <c r="ER31" s="17"/>
      <c r="ES31" s="17"/>
      <c r="ET31" s="17"/>
      <c r="EU31" s="17">
        <v>0</v>
      </c>
      <c r="EV31" s="17">
        <v>6.4</v>
      </c>
      <c r="EW31" s="17">
        <v>6.39</v>
      </c>
      <c r="EX31" s="17">
        <v>6.39</v>
      </c>
      <c r="EY31" s="17">
        <v>0.01</v>
      </c>
      <c r="EZ31" s="17">
        <v>0</v>
      </c>
      <c r="FA31" s="17">
        <v>0</v>
      </c>
      <c r="FB31" s="17">
        <v>0</v>
      </c>
      <c r="FC31" s="17">
        <v>0</v>
      </c>
      <c r="FD31" s="17">
        <v>41</v>
      </c>
      <c r="FE31" s="17">
        <v>37.482239999999997</v>
      </c>
      <c r="FF31" s="17">
        <v>43.052070000000001</v>
      </c>
      <c r="FG31" s="17">
        <v>-2.0520700000000001</v>
      </c>
      <c r="FH31" s="17">
        <v>70.900000000000006</v>
      </c>
      <c r="FI31" s="17">
        <v>76.301159999999996</v>
      </c>
      <c r="FJ31" s="17">
        <v>76.301159999999996</v>
      </c>
      <c r="FK31" s="17">
        <v>-5.40116</v>
      </c>
      <c r="FL31" s="17">
        <v>28.1</v>
      </c>
      <c r="FM31" s="17">
        <v>26.400649999999999</v>
      </c>
      <c r="FN31" s="17">
        <v>26.400649999999999</v>
      </c>
      <c r="FO31" s="17">
        <v>1.6993499999999999</v>
      </c>
      <c r="FP31" s="17">
        <v>17.600000000000001</v>
      </c>
      <c r="FQ31" s="17">
        <v>15.80592</v>
      </c>
      <c r="FR31" s="17">
        <v>15.80592</v>
      </c>
      <c r="FS31" s="17">
        <v>1.7940799999999999</v>
      </c>
      <c r="FT31" s="17">
        <v>17.899999999999999</v>
      </c>
      <c r="FU31" s="17">
        <v>19.1068</v>
      </c>
      <c r="FV31" s="17">
        <v>19.1068</v>
      </c>
      <c r="FW31" s="17">
        <v>-1.2068000000000001</v>
      </c>
      <c r="FX31" s="17">
        <v>74.099999999999994</v>
      </c>
      <c r="FY31" s="17">
        <v>73.223380000000006</v>
      </c>
      <c r="FZ31" s="17">
        <v>73.223380000000006</v>
      </c>
      <c r="GA31" s="17">
        <v>0.87661999999999995</v>
      </c>
      <c r="GB31" s="17">
        <v>158</v>
      </c>
      <c r="GC31" s="17">
        <v>130</v>
      </c>
      <c r="GD31" s="17">
        <v>130</v>
      </c>
      <c r="GE31" s="17">
        <v>28</v>
      </c>
      <c r="GF31" s="17">
        <v>158.4</v>
      </c>
      <c r="GG31" s="17">
        <v>130</v>
      </c>
      <c r="GH31" s="17">
        <v>130</v>
      </c>
      <c r="GI31" s="17">
        <v>28.4</v>
      </c>
      <c r="GJ31" s="17">
        <v>165.2</v>
      </c>
      <c r="GK31" s="17">
        <v>130</v>
      </c>
      <c r="GL31" s="17">
        <v>130</v>
      </c>
      <c r="GM31" s="17">
        <v>35.200000000000003</v>
      </c>
      <c r="GN31" s="17">
        <v>43.2</v>
      </c>
      <c r="GO31" s="17">
        <v>65.558179999999993</v>
      </c>
      <c r="GP31" s="17">
        <v>62.941859999999998</v>
      </c>
      <c r="GQ31" s="17">
        <v>-19.741859999999999</v>
      </c>
      <c r="GR31" s="17">
        <v>5.8</v>
      </c>
      <c r="GS31" s="17">
        <v>5.8686699999999998</v>
      </c>
      <c r="GT31" s="17">
        <v>5.8686699999999998</v>
      </c>
      <c r="GU31" s="17">
        <v>-6.8669999999999995E-2</v>
      </c>
      <c r="GV31" s="17">
        <v>1.5</v>
      </c>
      <c r="GW31" s="17">
        <v>6.1567800000000004</v>
      </c>
      <c r="GX31" s="17">
        <v>6.1567800000000004</v>
      </c>
      <c r="GY31" s="17">
        <v>-4.6567800000000004</v>
      </c>
      <c r="GZ31" s="17">
        <v>22.8</v>
      </c>
      <c r="HA31" s="17">
        <v>34.47804</v>
      </c>
      <c r="HB31" s="17">
        <v>34.47804</v>
      </c>
      <c r="HC31" s="17">
        <v>-11.678039999999999</v>
      </c>
      <c r="HD31" s="17">
        <v>28.6</v>
      </c>
      <c r="HE31" s="17">
        <v>27.73311</v>
      </c>
      <c r="HF31" s="17">
        <v>30.81456</v>
      </c>
      <c r="HG31" s="17">
        <v>-2.2145600000000001</v>
      </c>
      <c r="HH31" s="17">
        <v>2</v>
      </c>
      <c r="HI31" s="17">
        <v>3.9046599999999998</v>
      </c>
      <c r="HJ31" s="17">
        <v>3.9046599999999998</v>
      </c>
      <c r="HK31" s="17">
        <v>-1.90466</v>
      </c>
      <c r="HL31" s="17">
        <v>0</v>
      </c>
      <c r="HM31" s="17">
        <v>13.33126</v>
      </c>
      <c r="HN31" s="17">
        <v>13.33126</v>
      </c>
      <c r="HO31" s="17">
        <v>-13.33126</v>
      </c>
      <c r="HP31" s="17">
        <v>45.7</v>
      </c>
      <c r="HQ31" s="17">
        <v>91.552549999999997</v>
      </c>
      <c r="HR31" s="17">
        <v>109.55474</v>
      </c>
      <c r="HS31" s="17">
        <v>-63.85474</v>
      </c>
      <c r="HT31" s="17"/>
      <c r="HU31" s="17"/>
      <c r="HV31" s="17"/>
      <c r="HW31" s="17">
        <v>0</v>
      </c>
      <c r="HX31" s="17"/>
      <c r="HY31" s="17"/>
      <c r="HZ31" s="17"/>
      <c r="IA31" s="17">
        <v>0</v>
      </c>
      <c r="IB31" s="17">
        <v>62.3</v>
      </c>
      <c r="IC31" s="17">
        <v>85.482579999999999</v>
      </c>
      <c r="ID31" s="17">
        <v>83.800210000000007</v>
      </c>
      <c r="IE31" s="17">
        <v>-21.500209999999999</v>
      </c>
      <c r="IF31" s="17"/>
      <c r="IG31" s="17"/>
      <c r="IH31" s="17"/>
      <c r="II31" s="17">
        <v>0</v>
      </c>
      <c r="IJ31" s="17"/>
      <c r="IK31" s="17"/>
      <c r="IL31" s="17"/>
      <c r="IM31" s="17">
        <v>0</v>
      </c>
      <c r="IN31" s="17">
        <v>45.1</v>
      </c>
      <c r="IO31" s="17">
        <v>48.181449999999998</v>
      </c>
      <c r="IP31" s="17">
        <v>48.181449999999998</v>
      </c>
      <c r="IQ31" s="17">
        <v>-3.0814499999999998</v>
      </c>
      <c r="IR31" s="17"/>
      <c r="IS31" s="17"/>
      <c r="IT31" s="17"/>
      <c r="IU31" s="17">
        <v>0</v>
      </c>
      <c r="IV31" s="17"/>
      <c r="IW31" s="17"/>
      <c r="IX31" s="17"/>
      <c r="IY31" s="17">
        <v>0</v>
      </c>
      <c r="IZ31" s="17"/>
      <c r="JA31" s="17"/>
      <c r="JB31" s="17"/>
      <c r="JC31" s="17">
        <v>0</v>
      </c>
      <c r="JD31" s="17">
        <v>17.899999999999999</v>
      </c>
      <c r="JE31" s="17">
        <v>52.028889999999997</v>
      </c>
      <c r="JF31" s="17">
        <v>48.845529999999997</v>
      </c>
      <c r="JG31" s="17">
        <v>-30.945530000000002</v>
      </c>
      <c r="JH31" s="17">
        <v>177.9</v>
      </c>
      <c r="JI31" s="17">
        <v>178.52956</v>
      </c>
      <c r="JJ31" s="17">
        <v>178.52956</v>
      </c>
      <c r="JK31" s="17">
        <v>-0.62956000000000001</v>
      </c>
      <c r="JL31" s="17">
        <v>175.8</v>
      </c>
      <c r="JM31" s="17">
        <v>178.52956</v>
      </c>
      <c r="JN31" s="17">
        <v>178.52956</v>
      </c>
      <c r="JO31" s="17">
        <v>-2.7295600000000002</v>
      </c>
      <c r="JP31" s="17">
        <v>200</v>
      </c>
      <c r="JQ31" s="17">
        <v>178.52956</v>
      </c>
      <c r="JR31" s="17">
        <v>178.52956</v>
      </c>
      <c r="JS31" s="17">
        <v>21.47044</v>
      </c>
      <c r="JT31" s="17">
        <v>273.8</v>
      </c>
      <c r="JU31" s="17">
        <v>267.79433</v>
      </c>
      <c r="JV31" s="17">
        <v>267.79433</v>
      </c>
      <c r="JW31" s="17">
        <v>6.0056700000000003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v>0</v>
      </c>
      <c r="KT31" s="17">
        <v>0</v>
      </c>
      <c r="KU31" s="17">
        <v>0</v>
      </c>
      <c r="KV31" s="17"/>
      <c r="KW31" s="17"/>
      <c r="KX31" s="17"/>
      <c r="KY31" s="17">
        <v>0</v>
      </c>
      <c r="KZ31" s="17"/>
      <c r="LA31" s="17"/>
      <c r="LB31" s="17"/>
      <c r="LC31" s="17">
        <v>0</v>
      </c>
      <c r="LD31" s="17">
        <v>1.4</v>
      </c>
      <c r="LE31" s="17">
        <v>1.1522699999999999</v>
      </c>
      <c r="LF31" s="17">
        <v>1.1522699999999999</v>
      </c>
      <c r="LG31" s="17">
        <v>0.24773000000000001</v>
      </c>
      <c r="LH31" s="17">
        <v>167.9</v>
      </c>
      <c r="LI31" s="17">
        <v>121.92784</v>
      </c>
      <c r="LJ31" s="17">
        <v>157.29525000000001</v>
      </c>
      <c r="LK31" s="17">
        <v>10.604749999999999</v>
      </c>
      <c r="LL31" s="17">
        <v>83.2</v>
      </c>
      <c r="LM31" s="17">
        <v>76.263339999999999</v>
      </c>
      <c r="LN31" s="17">
        <v>81.069109999999995</v>
      </c>
      <c r="LO31" s="17">
        <v>2.13089</v>
      </c>
      <c r="LP31" s="17">
        <v>66</v>
      </c>
      <c r="LQ31" s="17">
        <v>67.133979999999994</v>
      </c>
      <c r="LR31" s="17">
        <v>67.133979999999994</v>
      </c>
      <c r="LS31" s="17">
        <v>-1.13398</v>
      </c>
      <c r="LT31" s="17">
        <v>68.3</v>
      </c>
      <c r="LU31" s="17">
        <v>65.984009999999998</v>
      </c>
      <c r="LV31" s="17">
        <v>65.984009999999998</v>
      </c>
      <c r="LW31" s="17">
        <v>2.3159900000000002</v>
      </c>
      <c r="LX31" s="17">
        <v>0</v>
      </c>
      <c r="LY31" s="17">
        <v>0</v>
      </c>
      <c r="LZ31" s="17">
        <v>0</v>
      </c>
      <c r="MA31" s="17">
        <v>0</v>
      </c>
      <c r="MB31" s="17"/>
      <c r="MC31" s="17"/>
      <c r="MD31" s="17"/>
      <c r="ME31" s="17">
        <v>0</v>
      </c>
      <c r="MF31" s="17"/>
      <c r="MG31" s="17"/>
      <c r="MH31" s="17"/>
      <c r="MI31" s="17">
        <v>0</v>
      </c>
      <c r="MJ31" s="17"/>
      <c r="MK31" s="17"/>
      <c r="ML31" s="17"/>
      <c r="MM31" s="17">
        <v>0</v>
      </c>
      <c r="MN31" s="17">
        <v>147.4</v>
      </c>
      <c r="MO31" s="17">
        <v>110</v>
      </c>
      <c r="MP31" s="17">
        <v>149.77393000000001</v>
      </c>
      <c r="MQ31" s="17">
        <v>-2.3739300000000001</v>
      </c>
      <c r="MR31" s="17">
        <v>149.5</v>
      </c>
      <c r="MS31" s="17">
        <v>110</v>
      </c>
      <c r="MT31" s="17">
        <v>149.77393000000001</v>
      </c>
      <c r="MU31" s="17">
        <v>-0.27393000000000001</v>
      </c>
      <c r="MV31" s="17">
        <v>150.6</v>
      </c>
      <c r="MW31" s="17">
        <v>110</v>
      </c>
      <c r="MX31" s="17">
        <v>149.77393000000001</v>
      </c>
      <c r="MY31" s="17">
        <v>0.82606999999999997</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v>
      </c>
      <c r="NU31" s="17"/>
      <c r="NV31" s="17"/>
      <c r="NW31" s="17">
        <v>0</v>
      </c>
      <c r="NX31" s="17">
        <v>0</v>
      </c>
      <c r="NY31" s="17"/>
      <c r="NZ31" s="17"/>
      <c r="OA31" s="17">
        <v>0</v>
      </c>
      <c r="OB31" s="17">
        <v>1.3</v>
      </c>
      <c r="OC31" s="17">
        <v>1.1659999999999999</v>
      </c>
      <c r="OD31" s="17">
        <v>1.1659999999999999</v>
      </c>
      <c r="OE31" s="17">
        <v>0.13400000000000001</v>
      </c>
      <c r="OF31" s="17">
        <v>82.9</v>
      </c>
      <c r="OG31" s="17">
        <v>81.196020000000004</v>
      </c>
      <c r="OH31" s="17">
        <v>60.902000000000001</v>
      </c>
      <c r="OI31" s="17">
        <v>21.998000000000001</v>
      </c>
      <c r="OJ31" s="17">
        <v>63.7</v>
      </c>
      <c r="OK31" s="17">
        <v>68.971000000000004</v>
      </c>
      <c r="OL31" s="17">
        <v>68.971000000000004</v>
      </c>
      <c r="OM31" s="17">
        <v>-5.2709999999999999</v>
      </c>
      <c r="ON31" s="17">
        <v>16.7</v>
      </c>
      <c r="OO31" s="17">
        <v>16.231000000000002</v>
      </c>
      <c r="OP31" s="17">
        <v>16.231000000000002</v>
      </c>
      <c r="OQ31" s="17">
        <v>0.46899999999999997</v>
      </c>
      <c r="OR31" s="17">
        <v>0.1</v>
      </c>
      <c r="OS31" s="17">
        <v>0.4</v>
      </c>
      <c r="OT31" s="17">
        <v>0.4</v>
      </c>
      <c r="OU31" s="17">
        <v>-0.3</v>
      </c>
      <c r="OV31" s="17">
        <v>10.8</v>
      </c>
      <c r="OW31" s="17">
        <v>9.5</v>
      </c>
      <c r="OX31" s="17">
        <v>9.5</v>
      </c>
      <c r="OY31" s="17">
        <v>1.3</v>
      </c>
      <c r="OZ31" s="17">
        <v>9.8000000000000007</v>
      </c>
      <c r="PA31" s="17">
        <v>9</v>
      </c>
      <c r="PB31" s="17">
        <v>9</v>
      </c>
      <c r="PC31" s="17">
        <v>0.8</v>
      </c>
      <c r="PD31" s="17">
        <v>4.3</v>
      </c>
      <c r="PE31" s="17">
        <v>3.8757999999999999</v>
      </c>
      <c r="PF31" s="17">
        <v>3.4224999999999999</v>
      </c>
      <c r="PG31" s="17">
        <v>0.87749999999999995</v>
      </c>
      <c r="PH31" s="17">
        <v>0.4</v>
      </c>
      <c r="PI31" s="17">
        <v>1</v>
      </c>
      <c r="PJ31" s="17">
        <v>1</v>
      </c>
      <c r="PK31" s="17">
        <v>-0.6</v>
      </c>
      <c r="PL31" s="17">
        <v>1.9</v>
      </c>
      <c r="PM31" s="17">
        <v>2.5</v>
      </c>
      <c r="PN31" s="17">
        <v>2.5</v>
      </c>
      <c r="PO31" s="17">
        <v>-0.6</v>
      </c>
      <c r="PP31" s="17">
        <v>2.5</v>
      </c>
      <c r="PQ31" s="17">
        <v>2.5</v>
      </c>
      <c r="PR31" s="17">
        <v>2.5</v>
      </c>
      <c r="PS31" s="17">
        <v>0</v>
      </c>
      <c r="PT31" s="17">
        <v>20.5</v>
      </c>
      <c r="PU31" s="17">
        <v>19.417480000000001</v>
      </c>
      <c r="PV31" s="17">
        <v>19.417480000000001</v>
      </c>
      <c r="PW31" s="17">
        <v>1.0825199999999999</v>
      </c>
      <c r="PX31" s="17">
        <v>12.3</v>
      </c>
      <c r="PY31" s="17">
        <v>12.621359999999999</v>
      </c>
      <c r="PZ31" s="17">
        <v>12.621359999999999</v>
      </c>
      <c r="QA31" s="17">
        <v>-0.32135999999999998</v>
      </c>
      <c r="QB31" s="17">
        <v>8.1999999999999993</v>
      </c>
      <c r="QC31" s="17">
        <v>7</v>
      </c>
      <c r="QD31" s="17">
        <v>7</v>
      </c>
      <c r="QE31" s="17">
        <v>1.2</v>
      </c>
      <c r="QF31" s="17">
        <v>3.3</v>
      </c>
      <c r="QG31" s="17">
        <v>3.3</v>
      </c>
      <c r="QH31" s="17">
        <v>3.3</v>
      </c>
      <c r="QI31" s="17">
        <v>0</v>
      </c>
      <c r="QJ31" s="17">
        <v>18.5</v>
      </c>
      <c r="QK31" s="17">
        <v>17.961169999999999</v>
      </c>
      <c r="QL31" s="17">
        <v>17.961169999999999</v>
      </c>
      <c r="QM31" s="17">
        <v>0.53883000000000003</v>
      </c>
      <c r="QN31" s="17">
        <v>12.8</v>
      </c>
      <c r="QO31" s="17">
        <v>12.987</v>
      </c>
      <c r="QP31" s="17">
        <v>12.987</v>
      </c>
      <c r="QQ31" s="17">
        <v>-0.187</v>
      </c>
      <c r="QR31" s="17">
        <v>15.2</v>
      </c>
      <c r="QS31" s="17">
        <v>15.067</v>
      </c>
      <c r="QT31" s="17">
        <v>15.067</v>
      </c>
      <c r="QU31" s="17">
        <v>0.13300000000000001</v>
      </c>
      <c r="QV31" s="17">
        <v>26.8</v>
      </c>
      <c r="QW31" s="17">
        <v>24</v>
      </c>
      <c r="QX31" s="17">
        <v>15.847</v>
      </c>
      <c r="QY31" s="17">
        <v>10.952999999999999</v>
      </c>
      <c r="QZ31" s="17">
        <v>74.3</v>
      </c>
      <c r="RA31" s="17">
        <v>74.558210000000003</v>
      </c>
      <c r="RB31" s="17">
        <v>18.327000000000002</v>
      </c>
      <c r="RC31" s="17">
        <v>55.972999999999999</v>
      </c>
      <c r="RD31" s="17">
        <v>4.5</v>
      </c>
      <c r="RE31" s="17">
        <v>4.2</v>
      </c>
      <c r="RF31" s="17">
        <v>4.2</v>
      </c>
      <c r="RG31" s="17">
        <v>0.3</v>
      </c>
      <c r="RH31" s="17">
        <v>1.4</v>
      </c>
      <c r="RI31" s="17">
        <v>2.4</v>
      </c>
      <c r="RJ31" s="17">
        <v>2.4</v>
      </c>
      <c r="RK31" s="17">
        <v>-1</v>
      </c>
      <c r="RL31" s="17">
        <v>1.1000000000000001</v>
      </c>
      <c r="RM31" s="17">
        <v>1.2</v>
      </c>
      <c r="RN31" s="17">
        <v>1.2</v>
      </c>
      <c r="RO31" s="17">
        <v>-0.1</v>
      </c>
      <c r="RP31" s="17">
        <v>2.9</v>
      </c>
      <c r="RQ31" s="17">
        <v>2.8</v>
      </c>
      <c r="RR31" s="17">
        <v>2.8</v>
      </c>
      <c r="RS31" s="17">
        <v>0.1</v>
      </c>
      <c r="RT31" s="17">
        <v>15.6</v>
      </c>
      <c r="RU31" s="17">
        <v>15.276</v>
      </c>
      <c r="RV31" s="17">
        <v>15.276</v>
      </c>
      <c r="RW31" s="17">
        <v>0.32400000000000001</v>
      </c>
      <c r="RX31" s="17">
        <v>2</v>
      </c>
      <c r="RY31" s="17">
        <v>2.16</v>
      </c>
      <c r="RZ31" s="17">
        <v>2.16</v>
      </c>
      <c r="SA31" s="17">
        <v>-0.16</v>
      </c>
      <c r="SB31" s="17">
        <v>16.5</v>
      </c>
      <c r="SC31" s="17">
        <v>19.772790000000001</v>
      </c>
      <c r="SD31" s="17">
        <v>19.38364</v>
      </c>
      <c r="SE31" s="17">
        <v>-2.8836400000000002</v>
      </c>
      <c r="SF31" s="17">
        <v>0</v>
      </c>
      <c r="SG31" s="17">
        <v>1.3</v>
      </c>
      <c r="SH31" s="17">
        <v>1.3</v>
      </c>
      <c r="SI31" s="17">
        <v>-1.3</v>
      </c>
      <c r="SJ31" s="17">
        <v>0.3</v>
      </c>
      <c r="SK31" s="17">
        <v>0.4</v>
      </c>
      <c r="SL31" s="17">
        <v>0.4</v>
      </c>
      <c r="SM31" s="17">
        <v>-0.1</v>
      </c>
      <c r="SN31" s="17">
        <v>0</v>
      </c>
      <c r="SO31" s="17">
        <v>0</v>
      </c>
      <c r="SP31" s="17">
        <v>0</v>
      </c>
      <c r="SQ31" s="17">
        <v>0</v>
      </c>
      <c r="SR31" s="17">
        <v>3.1</v>
      </c>
      <c r="SS31" s="17">
        <v>4.3</v>
      </c>
      <c r="ST31" s="17">
        <v>4.3</v>
      </c>
      <c r="SU31" s="17">
        <v>-1.2</v>
      </c>
      <c r="SV31" s="17">
        <v>4.2</v>
      </c>
      <c r="SW31" s="17">
        <v>5.3</v>
      </c>
      <c r="SX31" s="17">
        <v>5.3</v>
      </c>
      <c r="SY31" s="17">
        <v>-1.1000000000000001</v>
      </c>
      <c r="SZ31" s="17">
        <v>6.2</v>
      </c>
      <c r="TA31" s="17">
        <v>7.3</v>
      </c>
      <c r="TB31" s="17">
        <v>7.3</v>
      </c>
      <c r="TC31" s="17">
        <v>-1.1000000000000001</v>
      </c>
      <c r="TD31" s="17">
        <v>12.9</v>
      </c>
      <c r="TE31" s="17">
        <v>13.398059999999999</v>
      </c>
      <c r="TF31" s="17">
        <v>13.398059999999999</v>
      </c>
      <c r="TG31" s="17">
        <v>-0.49806</v>
      </c>
      <c r="TH31" s="17">
        <v>10.3</v>
      </c>
      <c r="TI31" s="17">
        <v>19.399999999999999</v>
      </c>
      <c r="TJ31" s="17">
        <v>18.553000000000001</v>
      </c>
      <c r="TK31" s="17">
        <v>-8.2530000000000001</v>
      </c>
      <c r="TL31" s="17">
        <v>22.4</v>
      </c>
      <c r="TM31" s="17">
        <v>38.1</v>
      </c>
      <c r="TN31" s="17">
        <v>40.040999999999997</v>
      </c>
      <c r="TO31" s="17">
        <v>-17.640999999999998</v>
      </c>
      <c r="TP31" s="17">
        <v>28.2</v>
      </c>
      <c r="TQ31" s="17">
        <v>23.922000000000001</v>
      </c>
      <c r="TR31" s="17">
        <v>23.922000000000001</v>
      </c>
      <c r="TS31" s="17">
        <v>4.2779999999999996</v>
      </c>
      <c r="TT31" s="17">
        <v>110</v>
      </c>
      <c r="TU31" s="17">
        <v>117.35201000000001</v>
      </c>
      <c r="TV31" s="17">
        <v>34.423000000000002</v>
      </c>
      <c r="TW31" s="17">
        <v>75.576999999999998</v>
      </c>
      <c r="TX31" s="17">
        <v>99.5</v>
      </c>
      <c r="TY31" s="17">
        <v>123.71971000000001</v>
      </c>
      <c r="TZ31" s="17">
        <v>38.776000000000003</v>
      </c>
      <c r="UA31" s="17">
        <v>60.723999999999997</v>
      </c>
      <c r="UB31" s="17">
        <v>17.600000000000001</v>
      </c>
      <c r="UC31" s="17">
        <v>4.16153</v>
      </c>
      <c r="UD31" s="17">
        <v>6.726</v>
      </c>
      <c r="UE31" s="17">
        <v>10.874000000000001</v>
      </c>
      <c r="UF31" s="17">
        <v>10.3</v>
      </c>
      <c r="UG31" s="17">
        <v>5.7876700000000003</v>
      </c>
      <c r="UH31" s="17">
        <v>5.7880000000000003</v>
      </c>
      <c r="UI31" s="17">
        <v>4.5119999999999996</v>
      </c>
      <c r="UJ31" s="17">
        <v>9.1</v>
      </c>
      <c r="UK31" s="17">
        <v>9.5</v>
      </c>
      <c r="UL31" s="17">
        <v>9.5</v>
      </c>
      <c r="UM31" s="17">
        <v>-0.4</v>
      </c>
      <c r="UN31" s="17">
        <v>2.9</v>
      </c>
      <c r="UO31" s="17">
        <v>3</v>
      </c>
      <c r="UP31" s="17">
        <v>3</v>
      </c>
      <c r="UQ31" s="17">
        <v>-0.1</v>
      </c>
      <c r="UR31" s="17">
        <v>6.9</v>
      </c>
      <c r="US31" s="17">
        <v>8.1</v>
      </c>
      <c r="UT31" s="17">
        <v>8.1</v>
      </c>
      <c r="UU31" s="17">
        <v>-1.2</v>
      </c>
      <c r="UV31" s="17">
        <v>4.9000000000000004</v>
      </c>
      <c r="UW31" s="17">
        <v>5</v>
      </c>
      <c r="UX31" s="17">
        <v>5</v>
      </c>
      <c r="UY31" s="17">
        <v>-0.1</v>
      </c>
      <c r="UZ31" s="17">
        <v>5.4</v>
      </c>
      <c r="VA31" s="17">
        <v>5.5</v>
      </c>
      <c r="VB31" s="17">
        <v>5.5</v>
      </c>
      <c r="VC31" s="17">
        <v>-0.1</v>
      </c>
      <c r="VD31" s="17">
        <v>5.4</v>
      </c>
      <c r="VE31" s="17">
        <v>5.5</v>
      </c>
      <c r="VF31" s="17">
        <v>5.5</v>
      </c>
      <c r="VG31" s="17">
        <v>-0.1</v>
      </c>
      <c r="VH31" s="17">
        <v>17.600000000000001</v>
      </c>
      <c r="VI31" s="17">
        <v>14.643000000000001</v>
      </c>
      <c r="VJ31" s="17">
        <v>14.643000000000001</v>
      </c>
      <c r="VK31" s="17">
        <v>2.9569999999999999</v>
      </c>
      <c r="VL31" s="17">
        <v>213.9</v>
      </c>
      <c r="VM31" s="17">
        <v>214.953</v>
      </c>
      <c r="VN31" s="17">
        <v>214.953</v>
      </c>
      <c r="VO31" s="17">
        <v>-1.0529999999999999</v>
      </c>
      <c r="VP31" s="17">
        <v>16.5</v>
      </c>
      <c r="VQ31" s="17">
        <v>14.516999999999999</v>
      </c>
      <c r="VR31" s="17">
        <v>14.516999999999999</v>
      </c>
      <c r="VS31" s="17">
        <v>1.9830000000000001</v>
      </c>
      <c r="VT31" s="17">
        <v>115.2</v>
      </c>
      <c r="VU31" s="17">
        <v>117.658</v>
      </c>
      <c r="VV31" s="17">
        <v>117.658</v>
      </c>
      <c r="VW31" s="17">
        <v>-2.4580000000000002</v>
      </c>
      <c r="VX31" s="17">
        <v>0</v>
      </c>
      <c r="VY31" s="17"/>
      <c r="VZ31" s="17">
        <v>0.6</v>
      </c>
      <c r="WA31" s="17">
        <v>-0.6</v>
      </c>
      <c r="WB31" s="17">
        <v>128.19999999999999</v>
      </c>
      <c r="WC31" s="17">
        <v>128.24772999999999</v>
      </c>
      <c r="WD31" s="17">
        <v>31.044</v>
      </c>
      <c r="WE31" s="17">
        <v>97.156000000000006</v>
      </c>
      <c r="WF31" s="17">
        <v>120.1</v>
      </c>
      <c r="WG31" s="17">
        <v>127.00597999999999</v>
      </c>
      <c r="WH31" s="17">
        <v>17.734000000000002</v>
      </c>
      <c r="WI31" s="17">
        <v>102.366</v>
      </c>
      <c r="WJ31" s="17">
        <v>85</v>
      </c>
      <c r="WK31" s="17">
        <v>87.268000000000001</v>
      </c>
      <c r="WL31" s="17">
        <v>87.268000000000001</v>
      </c>
      <c r="WM31" s="17">
        <v>-2.2679999999999998</v>
      </c>
      <c r="WN31" s="17">
        <v>16.8</v>
      </c>
      <c r="WO31" s="17">
        <v>16.166</v>
      </c>
      <c r="WP31" s="17">
        <v>16.166</v>
      </c>
      <c r="WQ31" s="17">
        <v>0.63400000000000001</v>
      </c>
      <c r="WR31" s="17">
        <v>10</v>
      </c>
      <c r="WS31" s="17">
        <v>10</v>
      </c>
      <c r="WT31" s="17">
        <v>10</v>
      </c>
      <c r="WU31" s="17">
        <v>0</v>
      </c>
      <c r="WV31" s="17">
        <v>17.7</v>
      </c>
      <c r="WW31" s="17">
        <v>17.475729999999999</v>
      </c>
      <c r="WX31" s="17">
        <v>17.475729999999999</v>
      </c>
      <c r="WY31" s="17">
        <v>0.22427</v>
      </c>
      <c r="WZ31" s="17">
        <v>9.4</v>
      </c>
      <c r="XA31" s="17">
        <v>10.8</v>
      </c>
      <c r="XB31" s="17">
        <v>10.8</v>
      </c>
      <c r="XC31" s="17">
        <v>-1.4</v>
      </c>
      <c r="XD31" s="17"/>
      <c r="XE31" s="17"/>
      <c r="XF31" s="17">
        <v>14.66667</v>
      </c>
      <c r="XG31" s="17">
        <v>-14.66667</v>
      </c>
      <c r="XH31" s="17"/>
      <c r="XI31" s="17"/>
      <c r="XJ31" s="17">
        <v>7.3333300000000001</v>
      </c>
      <c r="XK31" s="17">
        <v>-7.3333300000000001</v>
      </c>
      <c r="XL31" s="17">
        <v>14.5</v>
      </c>
      <c r="XM31" s="17">
        <v>14</v>
      </c>
      <c r="XN31" s="17">
        <v>14</v>
      </c>
      <c r="XO31" s="17">
        <v>0.5</v>
      </c>
      <c r="XP31" s="17"/>
      <c r="XQ31" s="17"/>
      <c r="XR31" s="17"/>
      <c r="XS31" s="17">
        <v>0</v>
      </c>
      <c r="XT31" s="17">
        <v>8.19</v>
      </c>
      <c r="XU31" s="17">
        <v>7.66</v>
      </c>
      <c r="XV31" s="17">
        <v>7.66</v>
      </c>
      <c r="XW31" s="17">
        <v>0.53</v>
      </c>
      <c r="XX31" s="17"/>
      <c r="XY31" s="17"/>
      <c r="XZ31" s="17"/>
      <c r="YA31" s="17">
        <v>0</v>
      </c>
      <c r="YB31" s="17"/>
      <c r="YC31" s="17"/>
      <c r="YD31" s="17"/>
      <c r="YE31" s="17">
        <v>0</v>
      </c>
    </row>
    <row r="32" spans="1:655" ht="24" customHeight="1" x14ac:dyDescent="0.3">
      <c r="A32" s="1"/>
      <c r="B32" s="18" t="s">
        <v>55</v>
      </c>
      <c r="C32" s="18" t="s">
        <v>804</v>
      </c>
      <c r="D32" s="19">
        <v>29.5</v>
      </c>
      <c r="E32" s="19">
        <v>18.329899999999999</v>
      </c>
      <c r="F32" s="19">
        <v>42.338070000000002</v>
      </c>
      <c r="G32" s="19">
        <v>-12.83807</v>
      </c>
      <c r="H32" s="19">
        <v>646.29999999999995</v>
      </c>
      <c r="I32" s="19">
        <v>643.65809000000002</v>
      </c>
      <c r="J32" s="19">
        <v>643.65809000000002</v>
      </c>
      <c r="K32" s="19">
        <v>2.6419100000000002</v>
      </c>
      <c r="L32" s="19">
        <v>215.1</v>
      </c>
      <c r="M32" s="19">
        <v>209.39341999999999</v>
      </c>
      <c r="N32" s="19">
        <v>209.39341999999999</v>
      </c>
      <c r="O32" s="19">
        <v>5.7065799999999998</v>
      </c>
      <c r="P32" s="19"/>
      <c r="Q32" s="19"/>
      <c r="R32" s="19"/>
      <c r="S32" s="19">
        <v>0</v>
      </c>
      <c r="T32" s="19"/>
      <c r="U32" s="19"/>
      <c r="V32" s="19"/>
      <c r="W32" s="19">
        <v>0</v>
      </c>
      <c r="X32" s="19">
        <v>49.3</v>
      </c>
      <c r="Y32" s="19">
        <v>56.375720000000001</v>
      </c>
      <c r="Z32" s="19">
        <v>41.371189999999999</v>
      </c>
      <c r="AA32" s="19">
        <v>7.9288100000000004</v>
      </c>
      <c r="AB32" s="19">
        <v>88.9</v>
      </c>
      <c r="AC32" s="19">
        <v>98.391999999999996</v>
      </c>
      <c r="AD32" s="19">
        <v>98.391999999999996</v>
      </c>
      <c r="AE32" s="19">
        <v>-9.4920000000000009</v>
      </c>
      <c r="AF32" s="19"/>
      <c r="AG32" s="19"/>
      <c r="AH32" s="19"/>
      <c r="AI32" s="19">
        <v>0</v>
      </c>
      <c r="AJ32" s="19"/>
      <c r="AK32" s="19"/>
      <c r="AL32" s="19"/>
      <c r="AM32" s="19">
        <v>0</v>
      </c>
      <c r="AN32" s="19">
        <v>118.5</v>
      </c>
      <c r="AO32" s="19">
        <v>135.71778</v>
      </c>
      <c r="AP32" s="19">
        <v>135.71778</v>
      </c>
      <c r="AQ32" s="19">
        <v>-17.217780000000001</v>
      </c>
      <c r="AR32" s="19">
        <v>118</v>
      </c>
      <c r="AS32" s="19">
        <v>135.71778</v>
      </c>
      <c r="AT32" s="19">
        <v>135.71778</v>
      </c>
      <c r="AU32" s="19">
        <v>-17.717780000000001</v>
      </c>
      <c r="AV32" s="19">
        <v>118.5</v>
      </c>
      <c r="AW32" s="19">
        <v>135.71778</v>
      </c>
      <c r="AX32" s="19">
        <v>135.71778</v>
      </c>
      <c r="AY32" s="19">
        <v>-17.217780000000001</v>
      </c>
      <c r="AZ32" s="19">
        <v>217.5</v>
      </c>
      <c r="BA32" s="19">
        <v>203.57667000000001</v>
      </c>
      <c r="BB32" s="19">
        <v>203.57667000000001</v>
      </c>
      <c r="BC32" s="19">
        <v>13.92333</v>
      </c>
      <c r="BD32" s="19">
        <v>108.9</v>
      </c>
      <c r="BE32" s="19">
        <v>208.28218000000001</v>
      </c>
      <c r="BF32" s="19">
        <v>208.28218000000001</v>
      </c>
      <c r="BG32" s="19">
        <v>-99.382180000000005</v>
      </c>
      <c r="BH32" s="19">
        <v>65.5</v>
      </c>
      <c r="BI32" s="19">
        <v>104.14109000000001</v>
      </c>
      <c r="BJ32" s="19">
        <v>104.14109000000001</v>
      </c>
      <c r="BK32" s="19">
        <v>-38.641089999999998</v>
      </c>
      <c r="BL32" s="19">
        <v>0</v>
      </c>
      <c r="BM32" s="19">
        <v>0</v>
      </c>
      <c r="BN32" s="19">
        <v>176.59787</v>
      </c>
      <c r="BO32" s="19">
        <v>-176.59787</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138.1</v>
      </c>
      <c r="CK32" s="19">
        <v>134.00137000000001</v>
      </c>
      <c r="CL32" s="19">
        <v>134.00137000000001</v>
      </c>
      <c r="CM32" s="19">
        <v>4.09863</v>
      </c>
      <c r="CN32" s="19">
        <v>7.2</v>
      </c>
      <c r="CO32" s="19">
        <v>5.1333399999999996</v>
      </c>
      <c r="CP32" s="19">
        <v>5.1333399999999996</v>
      </c>
      <c r="CQ32" s="19">
        <v>2.0666600000000002</v>
      </c>
      <c r="CR32" s="19">
        <v>6</v>
      </c>
      <c r="CS32" s="19">
        <v>2.8177599999999998</v>
      </c>
      <c r="CT32" s="19">
        <v>2.8177599999999998</v>
      </c>
      <c r="CU32" s="19">
        <v>3.1822400000000002</v>
      </c>
      <c r="CV32" s="19"/>
      <c r="CW32" s="19"/>
      <c r="CX32" s="19"/>
      <c r="CY32" s="19">
        <v>0</v>
      </c>
      <c r="CZ32" s="19">
        <v>6.89</v>
      </c>
      <c r="DA32" s="19">
        <v>6.8787000000000003</v>
      </c>
      <c r="DB32" s="19">
        <v>6.8787000000000003</v>
      </c>
      <c r="DC32" s="19">
        <v>1.1299999999999999E-2</v>
      </c>
      <c r="DD32" s="19">
        <v>10.87</v>
      </c>
      <c r="DE32" s="19">
        <v>12.77125</v>
      </c>
      <c r="DF32" s="19">
        <v>12.77125</v>
      </c>
      <c r="DG32" s="19">
        <v>-1.9012500000000001</v>
      </c>
      <c r="DH32" s="19">
        <v>64.22</v>
      </c>
      <c r="DI32" s="19">
        <v>70</v>
      </c>
      <c r="DJ32" s="19">
        <v>50.967889999999997</v>
      </c>
      <c r="DK32" s="19">
        <v>13.25211</v>
      </c>
      <c r="DL32" s="19"/>
      <c r="DM32" s="19"/>
      <c r="DN32" s="19"/>
      <c r="DO32" s="19">
        <v>0</v>
      </c>
      <c r="DP32" s="19"/>
      <c r="DQ32" s="19"/>
      <c r="DR32" s="19"/>
      <c r="DS32" s="19">
        <v>0</v>
      </c>
      <c r="DT32" s="19"/>
      <c r="DU32" s="19"/>
      <c r="DV32" s="19"/>
      <c r="DW32" s="19">
        <v>0</v>
      </c>
      <c r="DX32" s="19"/>
      <c r="DY32" s="19"/>
      <c r="DZ32" s="19"/>
      <c r="EA32" s="19">
        <v>0</v>
      </c>
      <c r="EB32" s="19">
        <v>42</v>
      </c>
      <c r="EC32" s="19">
        <v>48.070979999999999</v>
      </c>
      <c r="ED32" s="19">
        <v>48.957680000000003</v>
      </c>
      <c r="EE32" s="19">
        <v>-6.9576799999999999</v>
      </c>
      <c r="EF32" s="19">
        <v>108.3</v>
      </c>
      <c r="EG32" s="19">
        <v>110.26321</v>
      </c>
      <c r="EH32" s="19">
        <v>110.26321</v>
      </c>
      <c r="EI32" s="19">
        <v>-1.9632099999999999</v>
      </c>
      <c r="EJ32" s="19"/>
      <c r="EK32" s="19"/>
      <c r="EL32" s="19"/>
      <c r="EM32" s="19">
        <v>0</v>
      </c>
      <c r="EN32" s="19"/>
      <c r="EO32" s="19"/>
      <c r="EP32" s="19"/>
      <c r="EQ32" s="19">
        <v>0</v>
      </c>
      <c r="ER32" s="19"/>
      <c r="ES32" s="19"/>
      <c r="ET32" s="19"/>
      <c r="EU32" s="19">
        <v>0</v>
      </c>
      <c r="EV32" s="19">
        <v>6.4</v>
      </c>
      <c r="EW32" s="19">
        <v>6.39</v>
      </c>
      <c r="EX32" s="19">
        <v>6.39</v>
      </c>
      <c r="EY32" s="19">
        <v>0.01</v>
      </c>
      <c r="EZ32" s="19">
        <v>0</v>
      </c>
      <c r="FA32" s="19">
        <v>0</v>
      </c>
      <c r="FB32" s="19">
        <v>0</v>
      </c>
      <c r="FC32" s="19">
        <v>0</v>
      </c>
      <c r="FD32" s="19">
        <v>41</v>
      </c>
      <c r="FE32" s="19">
        <v>37.482239999999997</v>
      </c>
      <c r="FF32" s="19">
        <v>43.052070000000001</v>
      </c>
      <c r="FG32" s="19">
        <v>-2.0520700000000001</v>
      </c>
      <c r="FH32" s="19">
        <v>70</v>
      </c>
      <c r="FI32" s="19">
        <v>76.301159999999996</v>
      </c>
      <c r="FJ32" s="19">
        <v>76.301159999999996</v>
      </c>
      <c r="FK32" s="19">
        <v>-6.3011600000000003</v>
      </c>
      <c r="FL32" s="19">
        <v>27.8</v>
      </c>
      <c r="FM32" s="19">
        <v>26.400649999999999</v>
      </c>
      <c r="FN32" s="19">
        <v>26.400649999999999</v>
      </c>
      <c r="FO32" s="19">
        <v>1.3993500000000001</v>
      </c>
      <c r="FP32" s="19">
        <v>18</v>
      </c>
      <c r="FQ32" s="19">
        <v>15.80592</v>
      </c>
      <c r="FR32" s="19">
        <v>15.80592</v>
      </c>
      <c r="FS32" s="19">
        <v>2.19408</v>
      </c>
      <c r="FT32" s="19">
        <v>17.899999999999999</v>
      </c>
      <c r="FU32" s="19">
        <v>19.1068</v>
      </c>
      <c r="FV32" s="19">
        <v>19.1068</v>
      </c>
      <c r="FW32" s="19">
        <v>-1.2068000000000001</v>
      </c>
      <c r="FX32" s="19">
        <v>74.2</v>
      </c>
      <c r="FY32" s="19">
        <v>73.223380000000006</v>
      </c>
      <c r="FZ32" s="19">
        <v>73.223380000000006</v>
      </c>
      <c r="GA32" s="19">
        <v>0.97662000000000004</v>
      </c>
      <c r="GB32" s="19">
        <v>142.5</v>
      </c>
      <c r="GC32" s="19">
        <v>130</v>
      </c>
      <c r="GD32" s="19">
        <v>130</v>
      </c>
      <c r="GE32" s="19">
        <v>12.5</v>
      </c>
      <c r="GF32" s="19">
        <v>142.80000000000001</v>
      </c>
      <c r="GG32" s="19">
        <v>130</v>
      </c>
      <c r="GH32" s="19">
        <v>130</v>
      </c>
      <c r="GI32" s="19">
        <v>12.8</v>
      </c>
      <c r="GJ32" s="19">
        <v>170.5</v>
      </c>
      <c r="GK32" s="19">
        <v>130</v>
      </c>
      <c r="GL32" s="19">
        <v>130</v>
      </c>
      <c r="GM32" s="19">
        <v>40.5</v>
      </c>
      <c r="GN32" s="19">
        <v>59.2</v>
      </c>
      <c r="GO32" s="19">
        <v>71.462339999999998</v>
      </c>
      <c r="GP32" s="19">
        <v>62.758159999999997</v>
      </c>
      <c r="GQ32" s="19">
        <v>-3.55816</v>
      </c>
      <c r="GR32" s="19">
        <v>5.7</v>
      </c>
      <c r="GS32" s="19">
        <v>5.8686699999999998</v>
      </c>
      <c r="GT32" s="19">
        <v>5.8686699999999998</v>
      </c>
      <c r="GU32" s="19">
        <v>-0.16866999999999999</v>
      </c>
      <c r="GV32" s="19">
        <v>1.2</v>
      </c>
      <c r="GW32" s="19">
        <v>6.1567800000000004</v>
      </c>
      <c r="GX32" s="19">
        <v>6.1567800000000004</v>
      </c>
      <c r="GY32" s="19">
        <v>-4.9567800000000002</v>
      </c>
      <c r="GZ32" s="19">
        <v>25.9</v>
      </c>
      <c r="HA32" s="19">
        <v>34.47804</v>
      </c>
      <c r="HB32" s="19">
        <v>34.47804</v>
      </c>
      <c r="HC32" s="19">
        <v>-8.5780399999999997</v>
      </c>
      <c r="HD32" s="19">
        <v>27.9</v>
      </c>
      <c r="HE32" s="19">
        <v>27.73311</v>
      </c>
      <c r="HF32" s="19">
        <v>30.81456</v>
      </c>
      <c r="HG32" s="19">
        <v>-2.9145599999999998</v>
      </c>
      <c r="HH32" s="19">
        <v>2</v>
      </c>
      <c r="HI32" s="19">
        <v>3.9046599999999998</v>
      </c>
      <c r="HJ32" s="19">
        <v>3.9046599999999998</v>
      </c>
      <c r="HK32" s="19">
        <v>-1.90466</v>
      </c>
      <c r="HL32" s="19">
        <v>0</v>
      </c>
      <c r="HM32" s="19">
        <v>13.33126</v>
      </c>
      <c r="HN32" s="19">
        <v>13.33126</v>
      </c>
      <c r="HO32" s="19">
        <v>-13.33126</v>
      </c>
      <c r="HP32" s="19">
        <v>56.9</v>
      </c>
      <c r="HQ32" s="19">
        <v>115.64664</v>
      </c>
      <c r="HR32" s="19">
        <v>109.774</v>
      </c>
      <c r="HS32" s="19">
        <v>-52.874000000000002</v>
      </c>
      <c r="HT32" s="19"/>
      <c r="HU32" s="19"/>
      <c r="HV32" s="19"/>
      <c r="HW32" s="19">
        <v>0</v>
      </c>
      <c r="HX32" s="19"/>
      <c r="HY32" s="19"/>
      <c r="HZ32" s="19"/>
      <c r="IA32" s="19">
        <v>0</v>
      </c>
      <c r="IB32" s="19">
        <v>61.3</v>
      </c>
      <c r="IC32" s="19">
        <v>4.6391799999999996</v>
      </c>
      <c r="ID32" s="19">
        <v>83.569270000000003</v>
      </c>
      <c r="IE32" s="19">
        <v>-22.269269999999999</v>
      </c>
      <c r="IF32" s="19"/>
      <c r="IG32" s="19"/>
      <c r="IH32" s="19"/>
      <c r="II32" s="19">
        <v>0</v>
      </c>
      <c r="IJ32" s="19"/>
      <c r="IK32" s="19"/>
      <c r="IL32" s="19"/>
      <c r="IM32" s="19">
        <v>0</v>
      </c>
      <c r="IN32" s="19">
        <v>45.1</v>
      </c>
      <c r="IO32" s="19">
        <v>48.181449999999998</v>
      </c>
      <c r="IP32" s="19">
        <v>48.181449999999998</v>
      </c>
      <c r="IQ32" s="19">
        <v>-3.0814499999999998</v>
      </c>
      <c r="IR32" s="19"/>
      <c r="IS32" s="19"/>
      <c r="IT32" s="19"/>
      <c r="IU32" s="19">
        <v>0</v>
      </c>
      <c r="IV32" s="19"/>
      <c r="IW32" s="19"/>
      <c r="IX32" s="19"/>
      <c r="IY32" s="19">
        <v>0</v>
      </c>
      <c r="IZ32" s="19"/>
      <c r="JA32" s="19"/>
      <c r="JB32" s="19"/>
      <c r="JC32" s="19">
        <v>0</v>
      </c>
      <c r="JD32" s="19">
        <v>34.5</v>
      </c>
      <c r="JE32" s="19">
        <v>59.212679999999999</v>
      </c>
      <c r="JF32" s="19">
        <v>48.622010000000003</v>
      </c>
      <c r="JG32" s="19">
        <v>-14.12201</v>
      </c>
      <c r="JH32" s="19">
        <v>177.4</v>
      </c>
      <c r="JI32" s="19">
        <v>178.52956</v>
      </c>
      <c r="JJ32" s="19">
        <v>178.52956</v>
      </c>
      <c r="JK32" s="19">
        <v>-1.1295599999999999</v>
      </c>
      <c r="JL32" s="19">
        <v>175.5</v>
      </c>
      <c r="JM32" s="19">
        <v>178.52956</v>
      </c>
      <c r="JN32" s="19">
        <v>178.52956</v>
      </c>
      <c r="JO32" s="19">
        <v>-3.02956</v>
      </c>
      <c r="JP32" s="19">
        <v>200</v>
      </c>
      <c r="JQ32" s="19">
        <v>178.52956</v>
      </c>
      <c r="JR32" s="19">
        <v>178.52956</v>
      </c>
      <c r="JS32" s="19">
        <v>21.47044</v>
      </c>
      <c r="JT32" s="19">
        <v>274.60000000000002</v>
      </c>
      <c r="JU32" s="19">
        <v>267.79433</v>
      </c>
      <c r="JV32" s="19">
        <v>267.79433</v>
      </c>
      <c r="JW32" s="19">
        <v>6.8056700000000001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v>0</v>
      </c>
      <c r="KT32" s="19">
        <v>0</v>
      </c>
      <c r="KU32" s="19">
        <v>0</v>
      </c>
      <c r="KV32" s="19"/>
      <c r="KW32" s="19"/>
      <c r="KX32" s="19"/>
      <c r="KY32" s="19">
        <v>0</v>
      </c>
      <c r="KZ32" s="19"/>
      <c r="LA32" s="19"/>
      <c r="LB32" s="19"/>
      <c r="LC32" s="19">
        <v>0</v>
      </c>
      <c r="LD32" s="19">
        <v>1.4</v>
      </c>
      <c r="LE32" s="19">
        <v>1.1522699999999999</v>
      </c>
      <c r="LF32" s="19">
        <v>1.1522699999999999</v>
      </c>
      <c r="LG32" s="19">
        <v>0.24773000000000001</v>
      </c>
      <c r="LH32" s="19">
        <v>143.80000000000001</v>
      </c>
      <c r="LI32" s="19">
        <v>158.36131</v>
      </c>
      <c r="LJ32" s="19">
        <v>156.62636000000001</v>
      </c>
      <c r="LK32" s="19">
        <v>-12.826359999999999</v>
      </c>
      <c r="LL32" s="19">
        <v>82.2</v>
      </c>
      <c r="LM32" s="19">
        <v>81.069109999999995</v>
      </c>
      <c r="LN32" s="19">
        <v>76.071510000000004</v>
      </c>
      <c r="LO32" s="19">
        <v>6.1284900000000002</v>
      </c>
      <c r="LP32" s="19">
        <v>65.400000000000006</v>
      </c>
      <c r="LQ32" s="19">
        <v>67.133979999999994</v>
      </c>
      <c r="LR32" s="19">
        <v>67.133979999999994</v>
      </c>
      <c r="LS32" s="19">
        <v>-1.7339800000000001</v>
      </c>
      <c r="LT32" s="19">
        <v>66</v>
      </c>
      <c r="LU32" s="19">
        <v>65.984009999999998</v>
      </c>
      <c r="LV32" s="19">
        <v>65.984009999999998</v>
      </c>
      <c r="LW32" s="19">
        <v>1.5990000000000001E-2</v>
      </c>
      <c r="LX32" s="19">
        <v>0</v>
      </c>
      <c r="LY32" s="19">
        <v>0</v>
      </c>
      <c r="LZ32" s="19">
        <v>0</v>
      </c>
      <c r="MA32" s="19">
        <v>0</v>
      </c>
      <c r="MB32" s="19"/>
      <c r="MC32" s="19"/>
      <c r="MD32" s="19"/>
      <c r="ME32" s="19">
        <v>0</v>
      </c>
      <c r="MF32" s="19"/>
      <c r="MG32" s="19"/>
      <c r="MH32" s="19"/>
      <c r="MI32" s="19">
        <v>0</v>
      </c>
      <c r="MJ32" s="19"/>
      <c r="MK32" s="19"/>
      <c r="ML32" s="19"/>
      <c r="MM32" s="19">
        <v>0</v>
      </c>
      <c r="MN32" s="19">
        <v>147</v>
      </c>
      <c r="MO32" s="19">
        <v>110</v>
      </c>
      <c r="MP32" s="19">
        <v>149.77393000000001</v>
      </c>
      <c r="MQ32" s="19">
        <v>-2.77393</v>
      </c>
      <c r="MR32" s="19">
        <v>149</v>
      </c>
      <c r="MS32" s="19">
        <v>110</v>
      </c>
      <c r="MT32" s="19">
        <v>149.77393000000001</v>
      </c>
      <c r="MU32" s="19">
        <v>-0.77393000000000001</v>
      </c>
      <c r="MV32" s="19">
        <v>149.80000000000001</v>
      </c>
      <c r="MW32" s="19">
        <v>110</v>
      </c>
      <c r="MX32" s="19">
        <v>149.77393000000001</v>
      </c>
      <c r="MY32" s="19">
        <v>2.6069999999999999E-2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v>
      </c>
      <c r="NU32" s="19"/>
      <c r="NV32" s="19"/>
      <c r="NW32" s="19">
        <v>0</v>
      </c>
      <c r="NX32" s="19">
        <v>0</v>
      </c>
      <c r="NY32" s="19"/>
      <c r="NZ32" s="19"/>
      <c r="OA32" s="19">
        <v>0</v>
      </c>
      <c r="OB32" s="19">
        <v>1.3</v>
      </c>
      <c r="OC32" s="19">
        <v>1.1879999999999999</v>
      </c>
      <c r="OD32" s="19">
        <v>1.1879999999999999</v>
      </c>
      <c r="OE32" s="19">
        <v>0.112</v>
      </c>
      <c r="OF32" s="19">
        <v>85.5</v>
      </c>
      <c r="OG32" s="19">
        <v>81.815709999999996</v>
      </c>
      <c r="OH32" s="19">
        <v>63.134</v>
      </c>
      <c r="OI32" s="19">
        <v>22.366</v>
      </c>
      <c r="OJ32" s="19">
        <v>64.5</v>
      </c>
      <c r="OK32" s="19">
        <v>69.308999999999997</v>
      </c>
      <c r="OL32" s="19">
        <v>69.308999999999997</v>
      </c>
      <c r="OM32" s="19">
        <v>-4.8090000000000002</v>
      </c>
      <c r="ON32" s="19">
        <v>17.2</v>
      </c>
      <c r="OO32" s="19">
        <v>16.518999999999998</v>
      </c>
      <c r="OP32" s="19">
        <v>16.518999999999998</v>
      </c>
      <c r="OQ32" s="19">
        <v>0.68100000000000005</v>
      </c>
      <c r="OR32" s="19">
        <v>0.1</v>
      </c>
      <c r="OS32" s="19">
        <v>0.4</v>
      </c>
      <c r="OT32" s="19">
        <v>0.4</v>
      </c>
      <c r="OU32" s="19">
        <v>-0.3</v>
      </c>
      <c r="OV32" s="19">
        <v>10.8</v>
      </c>
      <c r="OW32" s="19">
        <v>9.5</v>
      </c>
      <c r="OX32" s="19">
        <v>9.5</v>
      </c>
      <c r="OY32" s="19">
        <v>1.3</v>
      </c>
      <c r="OZ32" s="19">
        <v>9.9</v>
      </c>
      <c r="PA32" s="19">
        <v>9</v>
      </c>
      <c r="PB32" s="19">
        <v>9</v>
      </c>
      <c r="PC32" s="19">
        <v>0.9</v>
      </c>
      <c r="PD32" s="19">
        <v>4.0999999999999996</v>
      </c>
      <c r="PE32" s="19">
        <v>4.3412699999999997</v>
      </c>
      <c r="PF32" s="19">
        <v>3.36504</v>
      </c>
      <c r="PG32" s="19">
        <v>0.73495999999999995</v>
      </c>
      <c r="PH32" s="19">
        <v>0.4</v>
      </c>
      <c r="PI32" s="19">
        <v>1</v>
      </c>
      <c r="PJ32" s="19">
        <v>1</v>
      </c>
      <c r="PK32" s="19">
        <v>-0.6</v>
      </c>
      <c r="PL32" s="19">
        <v>1.9</v>
      </c>
      <c r="PM32" s="19">
        <v>2.5</v>
      </c>
      <c r="PN32" s="19">
        <v>2.5</v>
      </c>
      <c r="PO32" s="19">
        <v>-0.6</v>
      </c>
      <c r="PP32" s="19">
        <v>2.5</v>
      </c>
      <c r="PQ32" s="19">
        <v>2.5</v>
      </c>
      <c r="PR32" s="19">
        <v>2.5</v>
      </c>
      <c r="PS32" s="19">
        <v>0</v>
      </c>
      <c r="PT32" s="19">
        <v>20.2</v>
      </c>
      <c r="PU32" s="19">
        <v>19.417480000000001</v>
      </c>
      <c r="PV32" s="19">
        <v>19.417480000000001</v>
      </c>
      <c r="PW32" s="19">
        <v>0.78251999999999999</v>
      </c>
      <c r="PX32" s="19">
        <v>12.4</v>
      </c>
      <c r="PY32" s="19">
        <v>12.621359999999999</v>
      </c>
      <c r="PZ32" s="19">
        <v>12.621359999999999</v>
      </c>
      <c r="QA32" s="19">
        <v>-0.22136</v>
      </c>
      <c r="QB32" s="19">
        <v>8.5</v>
      </c>
      <c r="QC32" s="19">
        <v>7</v>
      </c>
      <c r="QD32" s="19">
        <v>7</v>
      </c>
      <c r="QE32" s="19">
        <v>1.5</v>
      </c>
      <c r="QF32" s="19">
        <v>3.3</v>
      </c>
      <c r="QG32" s="19">
        <v>3.3</v>
      </c>
      <c r="QH32" s="19">
        <v>3.3</v>
      </c>
      <c r="QI32" s="19">
        <v>0</v>
      </c>
      <c r="QJ32" s="19">
        <v>18.5</v>
      </c>
      <c r="QK32" s="19">
        <v>17.961169999999999</v>
      </c>
      <c r="QL32" s="19">
        <v>17.961169999999999</v>
      </c>
      <c r="QM32" s="19">
        <v>0.53883000000000003</v>
      </c>
      <c r="QN32" s="19">
        <v>12.8</v>
      </c>
      <c r="QO32" s="19">
        <v>12.885999999999999</v>
      </c>
      <c r="QP32" s="19">
        <v>12.885999999999999</v>
      </c>
      <c r="QQ32" s="19">
        <v>-8.5999999999999993E-2</v>
      </c>
      <c r="QR32" s="19">
        <v>15.5</v>
      </c>
      <c r="QS32" s="19">
        <v>15.018000000000001</v>
      </c>
      <c r="QT32" s="19">
        <v>15.018000000000001</v>
      </c>
      <c r="QU32" s="19">
        <v>0.48199999999999998</v>
      </c>
      <c r="QV32" s="19">
        <v>25.5</v>
      </c>
      <c r="QW32" s="19">
        <v>24</v>
      </c>
      <c r="QX32" s="19">
        <v>16.619</v>
      </c>
      <c r="QY32" s="19">
        <v>8.8810000000000002</v>
      </c>
      <c r="QZ32" s="19">
        <v>70.599999999999994</v>
      </c>
      <c r="RA32" s="19">
        <v>75.580089999999998</v>
      </c>
      <c r="RB32" s="19">
        <v>19.266999999999999</v>
      </c>
      <c r="RC32" s="19">
        <v>51.332999999999998</v>
      </c>
      <c r="RD32" s="19">
        <v>4.5</v>
      </c>
      <c r="RE32" s="19">
        <v>4.2</v>
      </c>
      <c r="RF32" s="19">
        <v>4.2</v>
      </c>
      <c r="RG32" s="19">
        <v>0.3</v>
      </c>
      <c r="RH32" s="19">
        <v>2.2000000000000002</v>
      </c>
      <c r="RI32" s="19">
        <v>2.4</v>
      </c>
      <c r="RJ32" s="19">
        <v>2.4</v>
      </c>
      <c r="RK32" s="19">
        <v>-0.2</v>
      </c>
      <c r="RL32" s="19">
        <v>1.1000000000000001</v>
      </c>
      <c r="RM32" s="19">
        <v>1.2</v>
      </c>
      <c r="RN32" s="19">
        <v>1.2</v>
      </c>
      <c r="RO32" s="19">
        <v>-0.1</v>
      </c>
      <c r="RP32" s="19">
        <v>2.9</v>
      </c>
      <c r="RQ32" s="19">
        <v>2.8</v>
      </c>
      <c r="RR32" s="19">
        <v>2.8</v>
      </c>
      <c r="RS32" s="19">
        <v>0.1</v>
      </c>
      <c r="RT32" s="19">
        <v>15.6</v>
      </c>
      <c r="RU32" s="19">
        <v>14.958</v>
      </c>
      <c r="RV32" s="19">
        <v>14.958</v>
      </c>
      <c r="RW32" s="19">
        <v>0.64200000000000002</v>
      </c>
      <c r="RX32" s="19">
        <v>2.1</v>
      </c>
      <c r="RY32" s="19">
        <v>2.16</v>
      </c>
      <c r="RZ32" s="19">
        <v>2.16</v>
      </c>
      <c r="SA32" s="19">
        <v>-0.06</v>
      </c>
      <c r="SB32" s="19">
        <v>16.5</v>
      </c>
      <c r="SC32" s="19">
        <v>0</v>
      </c>
      <c r="SD32" s="19">
        <v>19.330220000000001</v>
      </c>
      <c r="SE32" s="19">
        <v>-2.8302200000000002</v>
      </c>
      <c r="SF32" s="19">
        <v>0</v>
      </c>
      <c r="SG32" s="19">
        <v>1.3</v>
      </c>
      <c r="SH32" s="19">
        <v>1.3</v>
      </c>
      <c r="SI32" s="19">
        <v>-1.3</v>
      </c>
      <c r="SJ32" s="19">
        <v>0.3</v>
      </c>
      <c r="SK32" s="19">
        <v>0.4</v>
      </c>
      <c r="SL32" s="19">
        <v>0.4</v>
      </c>
      <c r="SM32" s="19">
        <v>-0.1</v>
      </c>
      <c r="SN32" s="19">
        <v>0</v>
      </c>
      <c r="SO32" s="19">
        <v>0</v>
      </c>
      <c r="SP32" s="19">
        <v>0</v>
      </c>
      <c r="SQ32" s="19">
        <v>0</v>
      </c>
      <c r="SR32" s="19">
        <v>3.1</v>
      </c>
      <c r="SS32" s="19">
        <v>4.3</v>
      </c>
      <c r="ST32" s="19">
        <v>4.3</v>
      </c>
      <c r="SU32" s="19">
        <v>-1.2</v>
      </c>
      <c r="SV32" s="19">
        <v>4.2</v>
      </c>
      <c r="SW32" s="19">
        <v>5.3</v>
      </c>
      <c r="SX32" s="19">
        <v>5.3</v>
      </c>
      <c r="SY32" s="19">
        <v>-1.1000000000000001</v>
      </c>
      <c r="SZ32" s="19">
        <v>6.1</v>
      </c>
      <c r="TA32" s="19">
        <v>7.3</v>
      </c>
      <c r="TB32" s="19">
        <v>7.3</v>
      </c>
      <c r="TC32" s="19">
        <v>-1.2</v>
      </c>
      <c r="TD32" s="19">
        <v>13</v>
      </c>
      <c r="TE32" s="19">
        <v>13.398059999999999</v>
      </c>
      <c r="TF32" s="19">
        <v>13.398059999999999</v>
      </c>
      <c r="TG32" s="19">
        <v>-0.39806000000000002</v>
      </c>
      <c r="TH32" s="19">
        <v>11.2</v>
      </c>
      <c r="TI32" s="19">
        <v>19.600000000000001</v>
      </c>
      <c r="TJ32" s="19">
        <v>19.585999999999999</v>
      </c>
      <c r="TK32" s="19">
        <v>-8.3859999999999992</v>
      </c>
      <c r="TL32" s="19">
        <v>26.3</v>
      </c>
      <c r="TM32" s="19">
        <v>44.8</v>
      </c>
      <c r="TN32" s="19">
        <v>47.048000000000002</v>
      </c>
      <c r="TO32" s="19">
        <v>-20.748000000000001</v>
      </c>
      <c r="TP32" s="19">
        <v>28</v>
      </c>
      <c r="TQ32" s="19">
        <v>22.620999999999999</v>
      </c>
      <c r="TR32" s="19">
        <v>22.620999999999999</v>
      </c>
      <c r="TS32" s="19">
        <v>5.3789999999999996</v>
      </c>
      <c r="TT32" s="19">
        <v>104.8</v>
      </c>
      <c r="TU32" s="19">
        <v>115.69829</v>
      </c>
      <c r="TV32" s="19">
        <v>34.936</v>
      </c>
      <c r="TW32" s="19">
        <v>69.864000000000004</v>
      </c>
      <c r="TX32" s="19">
        <v>94</v>
      </c>
      <c r="TY32" s="19">
        <v>124.02970999999999</v>
      </c>
      <c r="TZ32" s="19">
        <v>39.582000000000001</v>
      </c>
      <c r="UA32" s="19">
        <v>54.417999999999999</v>
      </c>
      <c r="UB32" s="19">
        <v>15.6</v>
      </c>
      <c r="UC32" s="19">
        <v>4.4850000000000003</v>
      </c>
      <c r="UD32" s="19">
        <v>7.2140000000000004</v>
      </c>
      <c r="UE32" s="19">
        <v>8.3859999999999992</v>
      </c>
      <c r="UF32" s="19">
        <v>13.2</v>
      </c>
      <c r="UG32" s="19">
        <v>6.25467</v>
      </c>
      <c r="UH32" s="19">
        <v>6.2549999999999999</v>
      </c>
      <c r="UI32" s="19">
        <v>6.9450000000000003</v>
      </c>
      <c r="UJ32" s="19">
        <v>9.1</v>
      </c>
      <c r="UK32" s="19">
        <v>9.5</v>
      </c>
      <c r="UL32" s="19">
        <v>9.5</v>
      </c>
      <c r="UM32" s="19">
        <v>-0.4</v>
      </c>
      <c r="UN32" s="19">
        <v>2.9</v>
      </c>
      <c r="UO32" s="19">
        <v>3</v>
      </c>
      <c r="UP32" s="19">
        <v>3</v>
      </c>
      <c r="UQ32" s="19">
        <v>-0.1</v>
      </c>
      <c r="UR32" s="19">
        <v>6.8</v>
      </c>
      <c r="US32" s="19">
        <v>8.1</v>
      </c>
      <c r="UT32" s="19">
        <v>8.1</v>
      </c>
      <c r="UU32" s="19">
        <v>-1.3</v>
      </c>
      <c r="UV32" s="19">
        <v>4.9000000000000004</v>
      </c>
      <c r="UW32" s="19">
        <v>5</v>
      </c>
      <c r="UX32" s="19">
        <v>5</v>
      </c>
      <c r="UY32" s="19">
        <v>-0.1</v>
      </c>
      <c r="UZ32" s="19">
        <v>5.4</v>
      </c>
      <c r="VA32" s="19">
        <v>5.5</v>
      </c>
      <c r="VB32" s="19">
        <v>5.5</v>
      </c>
      <c r="VC32" s="19">
        <v>-0.1</v>
      </c>
      <c r="VD32" s="19">
        <v>5.4</v>
      </c>
      <c r="VE32" s="19">
        <v>5.5</v>
      </c>
      <c r="VF32" s="19">
        <v>5.5</v>
      </c>
      <c r="VG32" s="19">
        <v>-0.1</v>
      </c>
      <c r="VH32" s="19">
        <v>17.399999999999999</v>
      </c>
      <c r="VI32" s="19">
        <v>14.981</v>
      </c>
      <c r="VJ32" s="19">
        <v>14.981</v>
      </c>
      <c r="VK32" s="19">
        <v>2.419</v>
      </c>
      <c r="VL32" s="19">
        <v>215.5</v>
      </c>
      <c r="VM32" s="19">
        <v>218.107</v>
      </c>
      <c r="VN32" s="19">
        <v>218.107</v>
      </c>
      <c r="VO32" s="19">
        <v>-2.6070000000000002</v>
      </c>
      <c r="VP32" s="19">
        <v>16.600000000000001</v>
      </c>
      <c r="VQ32" s="19">
        <v>14.456</v>
      </c>
      <c r="VR32" s="19">
        <v>14.456</v>
      </c>
      <c r="VS32" s="19">
        <v>2.1440000000000001</v>
      </c>
      <c r="VT32" s="19">
        <v>115.9</v>
      </c>
      <c r="VU32" s="19">
        <v>117.657</v>
      </c>
      <c r="VV32" s="19">
        <v>117.657</v>
      </c>
      <c r="VW32" s="19">
        <v>-1.7569999999999999</v>
      </c>
      <c r="VX32" s="19">
        <v>0</v>
      </c>
      <c r="VY32" s="19"/>
      <c r="VZ32" s="19">
        <v>0.6</v>
      </c>
      <c r="WA32" s="19">
        <v>-0.6</v>
      </c>
      <c r="WB32" s="19">
        <v>127.8</v>
      </c>
      <c r="WC32" s="19">
        <v>129.63705999999999</v>
      </c>
      <c r="WD32" s="19">
        <v>35.878999999999998</v>
      </c>
      <c r="WE32" s="19">
        <v>91.921000000000006</v>
      </c>
      <c r="WF32" s="19">
        <v>120.8</v>
      </c>
      <c r="WG32" s="19">
        <v>131.38964000000001</v>
      </c>
      <c r="WH32" s="19">
        <v>19.956</v>
      </c>
      <c r="WI32" s="19">
        <v>100.84399999999999</v>
      </c>
      <c r="WJ32" s="19">
        <v>85.3</v>
      </c>
      <c r="WK32" s="19">
        <v>87.558999999999997</v>
      </c>
      <c r="WL32" s="19">
        <v>87.558999999999997</v>
      </c>
      <c r="WM32" s="19">
        <v>-2.2589999999999999</v>
      </c>
      <c r="WN32" s="19">
        <v>17</v>
      </c>
      <c r="WO32" s="19">
        <v>16.486000000000001</v>
      </c>
      <c r="WP32" s="19">
        <v>16.486000000000001</v>
      </c>
      <c r="WQ32" s="19">
        <v>0.51400000000000001</v>
      </c>
      <c r="WR32" s="19">
        <v>10</v>
      </c>
      <c r="WS32" s="19">
        <v>10</v>
      </c>
      <c r="WT32" s="19">
        <v>10</v>
      </c>
      <c r="WU32" s="19">
        <v>0</v>
      </c>
      <c r="WV32" s="19">
        <v>17.8</v>
      </c>
      <c r="WW32" s="19">
        <v>17.475729999999999</v>
      </c>
      <c r="WX32" s="19">
        <v>17.475729999999999</v>
      </c>
      <c r="WY32" s="19">
        <v>0.32427</v>
      </c>
      <c r="WZ32" s="19">
        <v>9.6</v>
      </c>
      <c r="XA32" s="19">
        <v>10.8</v>
      </c>
      <c r="XB32" s="19">
        <v>10.8</v>
      </c>
      <c r="XC32" s="19">
        <v>-1.2</v>
      </c>
      <c r="XD32" s="19"/>
      <c r="XE32" s="19"/>
      <c r="XF32" s="19">
        <v>14.66667</v>
      </c>
      <c r="XG32" s="19">
        <v>-14.66667</v>
      </c>
      <c r="XH32" s="19"/>
      <c r="XI32" s="19"/>
      <c r="XJ32" s="19">
        <v>7.3333300000000001</v>
      </c>
      <c r="XK32" s="19">
        <v>-7.3333300000000001</v>
      </c>
      <c r="XL32" s="19">
        <v>14.6</v>
      </c>
      <c r="XM32" s="19">
        <v>14</v>
      </c>
      <c r="XN32" s="19">
        <v>14</v>
      </c>
      <c r="XO32" s="19">
        <v>0.6</v>
      </c>
      <c r="XP32" s="19"/>
      <c r="XQ32" s="19"/>
      <c r="XR32" s="19"/>
      <c r="XS32" s="19">
        <v>0</v>
      </c>
      <c r="XT32" s="19">
        <v>7.78</v>
      </c>
      <c r="XU32" s="19">
        <v>7.66</v>
      </c>
      <c r="XV32" s="19">
        <v>7.66</v>
      </c>
      <c r="XW32" s="19">
        <v>0.12</v>
      </c>
      <c r="XX32" s="19"/>
      <c r="XY32" s="19"/>
      <c r="XZ32" s="19"/>
      <c r="YA32" s="19">
        <v>0</v>
      </c>
      <c r="YB32" s="19"/>
      <c r="YC32" s="19"/>
      <c r="YD32" s="19"/>
      <c r="YE32" s="19">
        <v>0</v>
      </c>
    </row>
    <row r="33" spans="1:655" ht="24" customHeight="1" x14ac:dyDescent="0.3">
      <c r="A33" s="1"/>
      <c r="B33" s="13" t="s">
        <v>55</v>
      </c>
      <c r="C33" s="13" t="s">
        <v>805</v>
      </c>
      <c r="D33" s="14">
        <v>39.799999999999997</v>
      </c>
      <c r="E33" s="14">
        <v>18.329899999999999</v>
      </c>
      <c r="F33" s="14">
        <v>40.793570000000003</v>
      </c>
      <c r="G33" s="14">
        <v>-0.99356999999999995</v>
      </c>
      <c r="H33" s="14">
        <v>654.5</v>
      </c>
      <c r="I33" s="14">
        <v>643.65809000000002</v>
      </c>
      <c r="J33" s="14">
        <v>643.65809000000002</v>
      </c>
      <c r="K33" s="14">
        <v>10.84191</v>
      </c>
      <c r="L33" s="14">
        <v>215.8</v>
      </c>
      <c r="M33" s="14">
        <v>209.39341999999999</v>
      </c>
      <c r="N33" s="14">
        <v>209.39341999999999</v>
      </c>
      <c r="O33" s="14">
        <v>6.4065799999999999</v>
      </c>
      <c r="P33" s="14"/>
      <c r="Q33" s="14"/>
      <c r="R33" s="14"/>
      <c r="S33" s="14">
        <v>0</v>
      </c>
      <c r="T33" s="14"/>
      <c r="U33" s="14"/>
      <c r="V33" s="14"/>
      <c r="W33" s="14">
        <v>0</v>
      </c>
      <c r="X33" s="14">
        <v>51.8</v>
      </c>
      <c r="Y33" s="14">
        <v>47.111089999999997</v>
      </c>
      <c r="Z33" s="14">
        <v>39.831890000000001</v>
      </c>
      <c r="AA33" s="14">
        <v>11.968109999999999</v>
      </c>
      <c r="AB33" s="14">
        <v>95.5</v>
      </c>
      <c r="AC33" s="14">
        <v>98.391999999999996</v>
      </c>
      <c r="AD33" s="14">
        <v>98.391999999999996</v>
      </c>
      <c r="AE33" s="14">
        <v>-2.8919999999999999</v>
      </c>
      <c r="AF33" s="14"/>
      <c r="AG33" s="14"/>
      <c r="AH33" s="14"/>
      <c r="AI33" s="14">
        <v>0</v>
      </c>
      <c r="AJ33" s="14"/>
      <c r="AK33" s="14"/>
      <c r="AL33" s="14"/>
      <c r="AM33" s="14">
        <v>0</v>
      </c>
      <c r="AN33" s="14">
        <v>116.8</v>
      </c>
      <c r="AO33" s="14">
        <v>135.71778</v>
      </c>
      <c r="AP33" s="14">
        <v>135.71778</v>
      </c>
      <c r="AQ33" s="14">
        <v>-18.91778</v>
      </c>
      <c r="AR33" s="14">
        <v>117.1</v>
      </c>
      <c r="AS33" s="14">
        <v>135.71778</v>
      </c>
      <c r="AT33" s="14">
        <v>135.71778</v>
      </c>
      <c r="AU33" s="14">
        <v>-18.61778</v>
      </c>
      <c r="AV33" s="14">
        <v>115.8</v>
      </c>
      <c r="AW33" s="14">
        <v>135.71778</v>
      </c>
      <c r="AX33" s="14">
        <v>135.71778</v>
      </c>
      <c r="AY33" s="14">
        <v>-19.91778</v>
      </c>
      <c r="AZ33" s="14">
        <v>225.1</v>
      </c>
      <c r="BA33" s="14">
        <v>203.57667000000001</v>
      </c>
      <c r="BB33" s="14">
        <v>203.57667000000001</v>
      </c>
      <c r="BC33" s="14">
        <v>21.523330000000001</v>
      </c>
      <c r="BD33" s="14">
        <v>110.7</v>
      </c>
      <c r="BE33" s="14">
        <v>208.28218000000001</v>
      </c>
      <c r="BF33" s="14">
        <v>208.28218000000001</v>
      </c>
      <c r="BG33" s="14">
        <v>-97.582179999999994</v>
      </c>
      <c r="BH33" s="14">
        <v>65</v>
      </c>
      <c r="BI33" s="14">
        <v>104.14109000000001</v>
      </c>
      <c r="BJ33" s="14">
        <v>104.14109000000001</v>
      </c>
      <c r="BK33" s="14">
        <v>-39.141089999999998</v>
      </c>
      <c r="BL33" s="14">
        <v>0</v>
      </c>
      <c r="BM33" s="14">
        <v>0</v>
      </c>
      <c r="BN33" s="14">
        <v>169.35878</v>
      </c>
      <c r="BO33" s="14">
        <v>-169.35878</v>
      </c>
      <c r="BP33" s="14">
        <v>4.4000000000000004</v>
      </c>
      <c r="BQ33" s="14">
        <v>4.4318400000000002</v>
      </c>
      <c r="BR33" s="14">
        <v>4.4318400000000002</v>
      </c>
      <c r="BS33" s="14">
        <v>-3.184E-2</v>
      </c>
      <c r="BT33" s="14"/>
      <c r="BU33" s="14"/>
      <c r="BV33" s="14"/>
      <c r="BW33" s="14">
        <v>0</v>
      </c>
      <c r="BX33" s="14"/>
      <c r="BY33" s="14"/>
      <c r="BZ33" s="14"/>
      <c r="CA33" s="14">
        <v>0</v>
      </c>
      <c r="CB33" s="14"/>
      <c r="CC33" s="14"/>
      <c r="CD33" s="14"/>
      <c r="CE33" s="14">
        <v>0</v>
      </c>
      <c r="CF33" s="14"/>
      <c r="CG33" s="14"/>
      <c r="CH33" s="14"/>
      <c r="CI33" s="14">
        <v>0</v>
      </c>
      <c r="CJ33" s="14">
        <v>144.69999999999999</v>
      </c>
      <c r="CK33" s="14">
        <v>134.00137000000001</v>
      </c>
      <c r="CL33" s="14">
        <v>134.00137000000001</v>
      </c>
      <c r="CM33" s="14">
        <v>10.69863</v>
      </c>
      <c r="CN33" s="14">
        <v>8</v>
      </c>
      <c r="CO33" s="14">
        <v>5.1333399999999996</v>
      </c>
      <c r="CP33" s="14">
        <v>5.1333399999999996</v>
      </c>
      <c r="CQ33" s="14">
        <v>2.86666</v>
      </c>
      <c r="CR33" s="14">
        <v>5.4</v>
      </c>
      <c r="CS33" s="14">
        <v>2.8177599999999998</v>
      </c>
      <c r="CT33" s="14">
        <v>2.8177599999999998</v>
      </c>
      <c r="CU33" s="14">
        <v>2.5822400000000001</v>
      </c>
      <c r="CV33" s="14"/>
      <c r="CW33" s="14"/>
      <c r="CX33" s="14"/>
      <c r="CY33" s="14">
        <v>0</v>
      </c>
      <c r="CZ33" s="14">
        <v>6.9</v>
      </c>
      <c r="DA33" s="14">
        <v>6.8787000000000003</v>
      </c>
      <c r="DB33" s="14">
        <v>6.8787000000000003</v>
      </c>
      <c r="DC33" s="14">
        <v>2.1299999999999999E-2</v>
      </c>
      <c r="DD33" s="14">
        <v>10.88</v>
      </c>
      <c r="DE33" s="14">
        <v>12.77125</v>
      </c>
      <c r="DF33" s="14">
        <v>12.77125</v>
      </c>
      <c r="DG33" s="14">
        <v>-1.8912500000000001</v>
      </c>
      <c r="DH33" s="14">
        <v>65.08</v>
      </c>
      <c r="DI33" s="14">
        <v>66.06371</v>
      </c>
      <c r="DJ33" s="14">
        <v>48.941090000000003</v>
      </c>
      <c r="DK33" s="14">
        <v>16.138909999999999</v>
      </c>
      <c r="DL33" s="14"/>
      <c r="DM33" s="14"/>
      <c r="DN33" s="14"/>
      <c r="DO33" s="14">
        <v>0</v>
      </c>
      <c r="DP33" s="14"/>
      <c r="DQ33" s="14"/>
      <c r="DR33" s="14"/>
      <c r="DS33" s="14">
        <v>0</v>
      </c>
      <c r="DT33" s="14"/>
      <c r="DU33" s="14"/>
      <c r="DV33" s="14"/>
      <c r="DW33" s="14">
        <v>0</v>
      </c>
      <c r="DX33" s="14"/>
      <c r="DY33" s="14"/>
      <c r="DZ33" s="14"/>
      <c r="EA33" s="14">
        <v>0</v>
      </c>
      <c r="EB33" s="14">
        <v>45</v>
      </c>
      <c r="EC33" s="14">
        <v>44.988570000000003</v>
      </c>
      <c r="ED33" s="14">
        <v>47.984090000000002</v>
      </c>
      <c r="EE33" s="14">
        <v>-2.9840900000000001</v>
      </c>
      <c r="EF33" s="14">
        <v>105.8</v>
      </c>
      <c r="EG33" s="14">
        <v>110.26321</v>
      </c>
      <c r="EH33" s="14">
        <v>110.26321</v>
      </c>
      <c r="EI33" s="14">
        <v>-4.4632100000000001</v>
      </c>
      <c r="EJ33" s="14"/>
      <c r="EK33" s="14"/>
      <c r="EL33" s="14"/>
      <c r="EM33" s="14">
        <v>0</v>
      </c>
      <c r="EN33" s="14"/>
      <c r="EO33" s="14"/>
      <c r="EP33" s="14"/>
      <c r="EQ33" s="14">
        <v>0</v>
      </c>
      <c r="ER33" s="14"/>
      <c r="ES33" s="14"/>
      <c r="ET33" s="14"/>
      <c r="EU33" s="14">
        <v>0</v>
      </c>
      <c r="EV33" s="14">
        <v>6.4</v>
      </c>
      <c r="EW33" s="14">
        <v>6.39</v>
      </c>
      <c r="EX33" s="14">
        <v>6.39</v>
      </c>
      <c r="EY33" s="14">
        <v>0.01</v>
      </c>
      <c r="EZ33" s="14">
        <v>0</v>
      </c>
      <c r="FA33" s="14">
        <v>0</v>
      </c>
      <c r="FB33" s="14">
        <v>0</v>
      </c>
      <c r="FC33" s="14">
        <v>0</v>
      </c>
      <c r="FD33" s="14">
        <v>41</v>
      </c>
      <c r="FE33" s="14">
        <v>37.482239999999997</v>
      </c>
      <c r="FF33" s="14">
        <v>43.052070000000001</v>
      </c>
      <c r="FG33" s="14">
        <v>-2.0520700000000001</v>
      </c>
      <c r="FH33" s="14">
        <v>72</v>
      </c>
      <c r="FI33" s="14">
        <v>76.301159999999996</v>
      </c>
      <c r="FJ33" s="14">
        <v>76.301159999999996</v>
      </c>
      <c r="FK33" s="14">
        <v>-4.3011600000000003</v>
      </c>
      <c r="FL33" s="14">
        <v>28.5</v>
      </c>
      <c r="FM33" s="14">
        <v>26.400649999999999</v>
      </c>
      <c r="FN33" s="14">
        <v>26.400649999999999</v>
      </c>
      <c r="FO33" s="14">
        <v>2.0993499999999998</v>
      </c>
      <c r="FP33" s="14">
        <v>17.8</v>
      </c>
      <c r="FQ33" s="14">
        <v>15.80592</v>
      </c>
      <c r="FR33" s="14">
        <v>15.80592</v>
      </c>
      <c r="FS33" s="14">
        <v>1.9940800000000001</v>
      </c>
      <c r="FT33" s="14">
        <v>17.899999999999999</v>
      </c>
      <c r="FU33" s="14">
        <v>19.1068</v>
      </c>
      <c r="FV33" s="14">
        <v>19.1068</v>
      </c>
      <c r="FW33" s="14">
        <v>-1.2068000000000001</v>
      </c>
      <c r="FX33" s="14">
        <v>71.8</v>
      </c>
      <c r="FY33" s="14">
        <v>73.223380000000006</v>
      </c>
      <c r="FZ33" s="14">
        <v>73.223380000000006</v>
      </c>
      <c r="GA33" s="14">
        <v>-1.4233800000000001</v>
      </c>
      <c r="GB33" s="14">
        <v>139.6</v>
      </c>
      <c r="GC33" s="14">
        <v>130</v>
      </c>
      <c r="GD33" s="14">
        <v>130</v>
      </c>
      <c r="GE33" s="14">
        <v>9.6</v>
      </c>
      <c r="GF33" s="14">
        <v>139.80000000000001</v>
      </c>
      <c r="GG33" s="14">
        <v>130</v>
      </c>
      <c r="GH33" s="14">
        <v>130</v>
      </c>
      <c r="GI33" s="14">
        <v>9.8000000000000007</v>
      </c>
      <c r="GJ33" s="14">
        <v>161.80000000000001</v>
      </c>
      <c r="GK33" s="14">
        <v>130</v>
      </c>
      <c r="GL33" s="14">
        <v>130</v>
      </c>
      <c r="GM33" s="14">
        <v>31.8</v>
      </c>
      <c r="GN33" s="14">
        <v>70.599999999999994</v>
      </c>
      <c r="GO33" s="14">
        <v>64.677880000000002</v>
      </c>
      <c r="GP33" s="14">
        <v>61.972709999999999</v>
      </c>
      <c r="GQ33" s="14">
        <v>8.6272900000000003</v>
      </c>
      <c r="GR33" s="14">
        <v>5.7</v>
      </c>
      <c r="GS33" s="14">
        <v>5.8686699999999998</v>
      </c>
      <c r="GT33" s="14">
        <v>5.8686699999999998</v>
      </c>
      <c r="GU33" s="14">
        <v>-0.16866999999999999</v>
      </c>
      <c r="GV33" s="14">
        <v>1.2</v>
      </c>
      <c r="GW33" s="14">
        <v>6.1567800000000004</v>
      </c>
      <c r="GX33" s="14">
        <v>6.1567800000000004</v>
      </c>
      <c r="GY33" s="14">
        <v>-4.9567800000000002</v>
      </c>
      <c r="GZ33" s="14">
        <v>31.7</v>
      </c>
      <c r="HA33" s="14">
        <v>34.47804</v>
      </c>
      <c r="HB33" s="14">
        <v>34.47804</v>
      </c>
      <c r="HC33" s="14">
        <v>-2.7780399999999998</v>
      </c>
      <c r="HD33" s="14">
        <v>28.6</v>
      </c>
      <c r="HE33" s="14">
        <v>27.73311</v>
      </c>
      <c r="HF33" s="14">
        <v>30.81456</v>
      </c>
      <c r="HG33" s="14">
        <v>-2.2145600000000001</v>
      </c>
      <c r="HH33" s="14">
        <v>2</v>
      </c>
      <c r="HI33" s="14">
        <v>3.9046599999999998</v>
      </c>
      <c r="HJ33" s="14">
        <v>3.9046599999999998</v>
      </c>
      <c r="HK33" s="14">
        <v>-1.90466</v>
      </c>
      <c r="HL33" s="14">
        <v>14.4</v>
      </c>
      <c r="HM33" s="14">
        <v>13.33126</v>
      </c>
      <c r="HN33" s="14">
        <v>13.33126</v>
      </c>
      <c r="HO33" s="14">
        <v>1.06874</v>
      </c>
      <c r="HP33" s="14">
        <v>86.8</v>
      </c>
      <c r="HQ33" s="14">
        <v>93.419020000000003</v>
      </c>
      <c r="HR33" s="14">
        <v>110.164</v>
      </c>
      <c r="HS33" s="14">
        <v>-23.364000000000001</v>
      </c>
      <c r="HT33" s="14"/>
      <c r="HU33" s="14"/>
      <c r="HV33" s="14"/>
      <c r="HW33" s="14">
        <v>0</v>
      </c>
      <c r="HX33" s="14"/>
      <c r="HY33" s="14"/>
      <c r="HZ33" s="14"/>
      <c r="IA33" s="14">
        <v>0</v>
      </c>
      <c r="IB33" s="14">
        <v>64.2</v>
      </c>
      <c r="IC33" s="14">
        <v>85.482579999999999</v>
      </c>
      <c r="ID33" s="14">
        <v>84.461330000000004</v>
      </c>
      <c r="IE33" s="14">
        <v>-20.261330000000001</v>
      </c>
      <c r="IF33" s="14"/>
      <c r="IG33" s="14"/>
      <c r="IH33" s="14"/>
      <c r="II33" s="14">
        <v>0</v>
      </c>
      <c r="IJ33" s="14"/>
      <c r="IK33" s="14"/>
      <c r="IL33" s="14"/>
      <c r="IM33" s="14">
        <v>0</v>
      </c>
      <c r="IN33" s="14">
        <v>44.1</v>
      </c>
      <c r="IO33" s="14">
        <v>48.181449999999998</v>
      </c>
      <c r="IP33" s="14">
        <v>48.181449999999998</v>
      </c>
      <c r="IQ33" s="14">
        <v>-4.0814500000000002</v>
      </c>
      <c r="IR33" s="14"/>
      <c r="IS33" s="14"/>
      <c r="IT33" s="14"/>
      <c r="IU33" s="14">
        <v>0</v>
      </c>
      <c r="IV33" s="14"/>
      <c r="IW33" s="14"/>
      <c r="IX33" s="14"/>
      <c r="IY33" s="14">
        <v>0</v>
      </c>
      <c r="IZ33" s="14"/>
      <c r="JA33" s="14"/>
      <c r="JB33" s="14"/>
      <c r="JC33" s="14">
        <v>0</v>
      </c>
      <c r="JD33" s="14">
        <v>44.7</v>
      </c>
      <c r="JE33" s="14">
        <v>50.957799999999999</v>
      </c>
      <c r="JF33" s="14">
        <v>47.666330000000002</v>
      </c>
      <c r="JG33" s="14">
        <v>-2.9663300000000001</v>
      </c>
      <c r="JH33" s="14">
        <v>176.5</v>
      </c>
      <c r="JI33" s="14">
        <v>178.52956</v>
      </c>
      <c r="JJ33" s="14">
        <v>178.52956</v>
      </c>
      <c r="JK33" s="14">
        <v>-2.02956</v>
      </c>
      <c r="JL33" s="14">
        <v>174.6</v>
      </c>
      <c r="JM33" s="14">
        <v>178.52956</v>
      </c>
      <c r="JN33" s="14">
        <v>178.52956</v>
      </c>
      <c r="JO33" s="14">
        <v>-3.9295599999999999</v>
      </c>
      <c r="JP33" s="14">
        <v>200</v>
      </c>
      <c r="JQ33" s="14">
        <v>178.52956</v>
      </c>
      <c r="JR33" s="14">
        <v>178.52956</v>
      </c>
      <c r="JS33" s="14">
        <v>21.47044</v>
      </c>
      <c r="JT33" s="14">
        <v>274.10000000000002</v>
      </c>
      <c r="JU33" s="14">
        <v>267.79433</v>
      </c>
      <c r="JV33" s="14">
        <v>267.79433</v>
      </c>
      <c r="JW33" s="14">
        <v>6.3056700000000001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v>0</v>
      </c>
      <c r="KT33" s="14">
        <v>0</v>
      </c>
      <c r="KU33" s="14">
        <v>0</v>
      </c>
      <c r="KV33" s="14"/>
      <c r="KW33" s="14"/>
      <c r="KX33" s="14"/>
      <c r="KY33" s="14">
        <v>0</v>
      </c>
      <c r="KZ33" s="14"/>
      <c r="LA33" s="14"/>
      <c r="LB33" s="14"/>
      <c r="LC33" s="14">
        <v>0</v>
      </c>
      <c r="LD33" s="14">
        <v>1.4</v>
      </c>
      <c r="LE33" s="14">
        <v>1.1522699999999999</v>
      </c>
      <c r="LF33" s="14">
        <v>1.1522699999999999</v>
      </c>
      <c r="LG33" s="14">
        <v>0.24773000000000001</v>
      </c>
      <c r="LH33" s="14">
        <v>137.19999999999999</v>
      </c>
      <c r="LI33" s="14">
        <v>120.66579</v>
      </c>
      <c r="LJ33" s="14">
        <v>158.78121999999999</v>
      </c>
      <c r="LK33" s="14">
        <v>-21.581219999999998</v>
      </c>
      <c r="LL33" s="14">
        <v>90</v>
      </c>
      <c r="LM33" s="14">
        <v>76.263339999999999</v>
      </c>
      <c r="LN33" s="14">
        <v>76.455169999999995</v>
      </c>
      <c r="LO33" s="14">
        <v>13.544829999999999</v>
      </c>
      <c r="LP33" s="14">
        <v>67.7</v>
      </c>
      <c r="LQ33" s="14">
        <v>67.133979999999994</v>
      </c>
      <c r="LR33" s="14">
        <v>67.133979999999994</v>
      </c>
      <c r="LS33" s="14">
        <v>0.56601999999999997</v>
      </c>
      <c r="LT33" s="14">
        <v>64.7</v>
      </c>
      <c r="LU33" s="14">
        <v>65.984009999999998</v>
      </c>
      <c r="LV33" s="14">
        <v>65.984009999999998</v>
      </c>
      <c r="LW33" s="14">
        <v>-1.2840100000000001</v>
      </c>
      <c r="LX33" s="14">
        <v>0</v>
      </c>
      <c r="LY33" s="14">
        <v>0</v>
      </c>
      <c r="LZ33" s="14">
        <v>0</v>
      </c>
      <c r="MA33" s="14">
        <v>0</v>
      </c>
      <c r="MB33" s="14"/>
      <c r="MC33" s="14"/>
      <c r="MD33" s="14"/>
      <c r="ME33" s="14">
        <v>0</v>
      </c>
      <c r="MF33" s="14"/>
      <c r="MG33" s="14"/>
      <c r="MH33" s="14"/>
      <c r="MI33" s="14">
        <v>0</v>
      </c>
      <c r="MJ33" s="14"/>
      <c r="MK33" s="14"/>
      <c r="ML33" s="14"/>
      <c r="MM33" s="14">
        <v>0</v>
      </c>
      <c r="MN33" s="14">
        <v>146.80000000000001</v>
      </c>
      <c r="MO33" s="14">
        <v>110</v>
      </c>
      <c r="MP33" s="14">
        <v>149.77393000000001</v>
      </c>
      <c r="MQ33" s="14">
        <v>-2.9739300000000002</v>
      </c>
      <c r="MR33" s="14">
        <v>148.5</v>
      </c>
      <c r="MS33" s="14">
        <v>110</v>
      </c>
      <c r="MT33" s="14">
        <v>149.77393000000001</v>
      </c>
      <c r="MU33" s="14">
        <v>-1.27393</v>
      </c>
      <c r="MV33" s="14">
        <v>150</v>
      </c>
      <c r="MW33" s="14">
        <v>110</v>
      </c>
      <c r="MX33" s="14">
        <v>149.77393000000001</v>
      </c>
      <c r="MY33" s="14">
        <v>0.22606999999999999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v>
      </c>
      <c r="NU33" s="14"/>
      <c r="NV33" s="14"/>
      <c r="NW33" s="14">
        <v>0</v>
      </c>
      <c r="NX33" s="14">
        <v>0</v>
      </c>
      <c r="NY33" s="14"/>
      <c r="NZ33" s="14"/>
      <c r="OA33" s="14">
        <v>0</v>
      </c>
      <c r="OB33" s="14">
        <v>1.3</v>
      </c>
      <c r="OC33" s="14">
        <v>1.177</v>
      </c>
      <c r="OD33" s="14">
        <v>1.177</v>
      </c>
      <c r="OE33" s="14">
        <v>0.123</v>
      </c>
      <c r="OF33" s="14">
        <v>93.4</v>
      </c>
      <c r="OG33" s="14">
        <v>82.413809999999998</v>
      </c>
      <c r="OH33" s="14">
        <v>65.069999999999993</v>
      </c>
      <c r="OI33" s="14">
        <v>28.33</v>
      </c>
      <c r="OJ33" s="14">
        <v>65.099999999999994</v>
      </c>
      <c r="OK33" s="14">
        <v>69.384</v>
      </c>
      <c r="OL33" s="14">
        <v>69.384</v>
      </c>
      <c r="OM33" s="14">
        <v>-4.2839999999999998</v>
      </c>
      <c r="ON33" s="14">
        <v>18</v>
      </c>
      <c r="OO33" s="14">
        <v>16.788</v>
      </c>
      <c r="OP33" s="14">
        <v>16.788</v>
      </c>
      <c r="OQ33" s="14">
        <v>1.212</v>
      </c>
      <c r="OR33" s="14">
        <v>0.2</v>
      </c>
      <c r="OS33" s="14">
        <v>0.4</v>
      </c>
      <c r="OT33" s="14">
        <v>0.4</v>
      </c>
      <c r="OU33" s="14">
        <v>-0.2</v>
      </c>
      <c r="OV33" s="14">
        <v>10.8</v>
      </c>
      <c r="OW33" s="14">
        <v>9.5</v>
      </c>
      <c r="OX33" s="14">
        <v>9.5</v>
      </c>
      <c r="OY33" s="14">
        <v>1.3</v>
      </c>
      <c r="OZ33" s="14">
        <v>10</v>
      </c>
      <c r="PA33" s="14">
        <v>9</v>
      </c>
      <c r="PB33" s="14">
        <v>9</v>
      </c>
      <c r="PC33" s="14">
        <v>1</v>
      </c>
      <c r="PD33" s="14">
        <v>4.0999999999999996</v>
      </c>
      <c r="PE33" s="14">
        <v>3.7384900000000001</v>
      </c>
      <c r="PF33" s="14">
        <v>3.2648899999999998</v>
      </c>
      <c r="PG33" s="14">
        <v>0.83511000000000002</v>
      </c>
      <c r="PH33" s="14">
        <v>0.4</v>
      </c>
      <c r="PI33" s="14">
        <v>1</v>
      </c>
      <c r="PJ33" s="14">
        <v>1</v>
      </c>
      <c r="PK33" s="14">
        <v>-0.6</v>
      </c>
      <c r="PL33" s="14">
        <v>2</v>
      </c>
      <c r="PM33" s="14">
        <v>2.5</v>
      </c>
      <c r="PN33" s="14">
        <v>2.5</v>
      </c>
      <c r="PO33" s="14">
        <v>-0.5</v>
      </c>
      <c r="PP33" s="14">
        <v>2.5</v>
      </c>
      <c r="PQ33" s="14">
        <v>2.5</v>
      </c>
      <c r="PR33" s="14">
        <v>2.5</v>
      </c>
      <c r="PS33" s="14">
        <v>0</v>
      </c>
      <c r="PT33" s="14">
        <v>20.8</v>
      </c>
      <c r="PU33" s="14">
        <v>19.417480000000001</v>
      </c>
      <c r="PV33" s="14">
        <v>19.417480000000001</v>
      </c>
      <c r="PW33" s="14">
        <v>1.38252</v>
      </c>
      <c r="PX33" s="14">
        <v>12.3</v>
      </c>
      <c r="PY33" s="14">
        <v>12.621359999999999</v>
      </c>
      <c r="PZ33" s="14">
        <v>12.621359999999999</v>
      </c>
      <c r="QA33" s="14">
        <v>-0.32135999999999998</v>
      </c>
      <c r="QB33" s="14">
        <v>8.5</v>
      </c>
      <c r="QC33" s="14">
        <v>7</v>
      </c>
      <c r="QD33" s="14">
        <v>7</v>
      </c>
      <c r="QE33" s="14">
        <v>1.5</v>
      </c>
      <c r="QF33" s="14">
        <v>3.2</v>
      </c>
      <c r="QG33" s="14">
        <v>3.3</v>
      </c>
      <c r="QH33" s="14">
        <v>3.3</v>
      </c>
      <c r="QI33" s="14">
        <v>-0.1</v>
      </c>
      <c r="QJ33" s="14">
        <v>18.5</v>
      </c>
      <c r="QK33" s="14">
        <v>17.961169999999999</v>
      </c>
      <c r="QL33" s="14">
        <v>17.961169999999999</v>
      </c>
      <c r="QM33" s="14">
        <v>0.53883000000000003</v>
      </c>
      <c r="QN33" s="14">
        <v>12.9</v>
      </c>
      <c r="QO33" s="14">
        <v>12.95</v>
      </c>
      <c r="QP33" s="14">
        <v>12.95</v>
      </c>
      <c r="QQ33" s="14">
        <v>-0.05</v>
      </c>
      <c r="QR33" s="14">
        <v>15.5</v>
      </c>
      <c r="QS33" s="14">
        <v>15.077999999999999</v>
      </c>
      <c r="QT33" s="14">
        <v>15.077999999999999</v>
      </c>
      <c r="QU33" s="14">
        <v>0.42199999999999999</v>
      </c>
      <c r="QV33" s="14">
        <v>25.9</v>
      </c>
      <c r="QW33" s="14">
        <v>23.9</v>
      </c>
      <c r="QX33" s="14">
        <v>17.238</v>
      </c>
      <c r="QY33" s="14">
        <v>8.6620000000000008</v>
      </c>
      <c r="QZ33" s="14">
        <v>71.5</v>
      </c>
      <c r="RA33" s="14">
        <v>76.29374</v>
      </c>
      <c r="RB33" s="14">
        <v>20.074000000000002</v>
      </c>
      <c r="RC33" s="14">
        <v>51.426000000000002</v>
      </c>
      <c r="RD33" s="14">
        <v>4.5</v>
      </c>
      <c r="RE33" s="14">
        <v>4.2</v>
      </c>
      <c r="RF33" s="14">
        <v>4.2</v>
      </c>
      <c r="RG33" s="14">
        <v>0.3</v>
      </c>
      <c r="RH33" s="14">
        <v>2.2000000000000002</v>
      </c>
      <c r="RI33" s="14">
        <v>2.4</v>
      </c>
      <c r="RJ33" s="14">
        <v>2.4</v>
      </c>
      <c r="RK33" s="14">
        <v>-0.2</v>
      </c>
      <c r="RL33" s="14">
        <v>1.1000000000000001</v>
      </c>
      <c r="RM33" s="14">
        <v>1.2</v>
      </c>
      <c r="RN33" s="14">
        <v>1.2</v>
      </c>
      <c r="RO33" s="14">
        <v>-0.1</v>
      </c>
      <c r="RP33" s="14">
        <v>2.9</v>
      </c>
      <c r="RQ33" s="14">
        <v>2.8</v>
      </c>
      <c r="RR33" s="14">
        <v>2.8</v>
      </c>
      <c r="RS33" s="14">
        <v>0.1</v>
      </c>
      <c r="RT33" s="14">
        <v>15.2</v>
      </c>
      <c r="RU33" s="14">
        <v>14.859</v>
      </c>
      <c r="RV33" s="14">
        <v>14.859</v>
      </c>
      <c r="RW33" s="14">
        <v>0.34100000000000003</v>
      </c>
      <c r="RX33" s="14">
        <v>2.2000000000000002</v>
      </c>
      <c r="RY33" s="14">
        <v>2.16</v>
      </c>
      <c r="RZ33" s="14">
        <v>2.16</v>
      </c>
      <c r="SA33" s="14">
        <v>0.04</v>
      </c>
      <c r="SB33" s="14">
        <v>16.5</v>
      </c>
      <c r="SC33" s="14">
        <v>19.772790000000001</v>
      </c>
      <c r="SD33" s="14">
        <v>19.536560000000001</v>
      </c>
      <c r="SE33" s="14">
        <v>-3.0365600000000001</v>
      </c>
      <c r="SF33" s="14">
        <v>0</v>
      </c>
      <c r="SG33" s="14">
        <v>1.3</v>
      </c>
      <c r="SH33" s="14">
        <v>1.3</v>
      </c>
      <c r="SI33" s="14">
        <v>-1.3</v>
      </c>
      <c r="SJ33" s="14">
        <v>0.3</v>
      </c>
      <c r="SK33" s="14">
        <v>0.4</v>
      </c>
      <c r="SL33" s="14">
        <v>0.4</v>
      </c>
      <c r="SM33" s="14">
        <v>-0.1</v>
      </c>
      <c r="SN33" s="14">
        <v>0</v>
      </c>
      <c r="SO33" s="14">
        <v>0</v>
      </c>
      <c r="SP33" s="14">
        <v>0</v>
      </c>
      <c r="SQ33" s="14">
        <v>0</v>
      </c>
      <c r="SR33" s="14">
        <v>3.1</v>
      </c>
      <c r="SS33" s="14">
        <v>4.3</v>
      </c>
      <c r="ST33" s="14">
        <v>4.3</v>
      </c>
      <c r="SU33" s="14">
        <v>-1.2</v>
      </c>
      <c r="SV33" s="14">
        <v>4.5999999999999996</v>
      </c>
      <c r="SW33" s="14">
        <v>5.3</v>
      </c>
      <c r="SX33" s="14">
        <v>5.3</v>
      </c>
      <c r="SY33" s="14">
        <v>-0.7</v>
      </c>
      <c r="SZ33" s="14">
        <v>5.8</v>
      </c>
      <c r="TA33" s="14">
        <v>7.3</v>
      </c>
      <c r="TB33" s="14">
        <v>7.3</v>
      </c>
      <c r="TC33" s="14">
        <v>-1.5</v>
      </c>
      <c r="TD33" s="14">
        <v>13.4</v>
      </c>
      <c r="TE33" s="14">
        <v>13.398059999999999</v>
      </c>
      <c r="TF33" s="14">
        <v>13.398059999999999</v>
      </c>
      <c r="TG33" s="14">
        <v>1.9400000000000001E-3</v>
      </c>
      <c r="TH33" s="14">
        <v>14</v>
      </c>
      <c r="TI33" s="14">
        <v>21.1</v>
      </c>
      <c r="TJ33" s="14">
        <v>20.75</v>
      </c>
      <c r="TK33" s="14">
        <v>-6.75</v>
      </c>
      <c r="TL33" s="14">
        <v>27.5</v>
      </c>
      <c r="TM33" s="14">
        <v>52.2</v>
      </c>
      <c r="TN33" s="14">
        <v>53.328000000000003</v>
      </c>
      <c r="TO33" s="14">
        <v>-25.827999999999999</v>
      </c>
      <c r="TP33" s="14">
        <v>28</v>
      </c>
      <c r="TQ33" s="14">
        <v>22.561</v>
      </c>
      <c r="TR33" s="14">
        <v>22.561</v>
      </c>
      <c r="TS33" s="14">
        <v>5.4390000000000001</v>
      </c>
      <c r="TT33" s="14">
        <v>97.4</v>
      </c>
      <c r="TU33" s="14">
        <v>113.32988</v>
      </c>
      <c r="TV33" s="14">
        <v>35.313000000000002</v>
      </c>
      <c r="TW33" s="14">
        <v>62.087000000000003</v>
      </c>
      <c r="TX33" s="14">
        <v>90.9</v>
      </c>
      <c r="TY33" s="14">
        <v>125.01967999999999</v>
      </c>
      <c r="TZ33" s="14">
        <v>40.177999999999997</v>
      </c>
      <c r="UA33" s="14">
        <v>50.722000000000001</v>
      </c>
      <c r="UB33" s="14">
        <v>14.9</v>
      </c>
      <c r="UC33" s="14">
        <v>4.8056900000000002</v>
      </c>
      <c r="UD33" s="14">
        <v>7.8019999999999996</v>
      </c>
      <c r="UE33" s="14">
        <v>7.0979999999999999</v>
      </c>
      <c r="UF33" s="14">
        <v>9.5</v>
      </c>
      <c r="UG33" s="14">
        <v>6.7166399999999999</v>
      </c>
      <c r="UH33" s="14">
        <v>6.7169999999999996</v>
      </c>
      <c r="UI33" s="14">
        <v>2.7829999999999999</v>
      </c>
      <c r="UJ33" s="14">
        <v>9.1</v>
      </c>
      <c r="UK33" s="14">
        <v>9.5</v>
      </c>
      <c r="UL33" s="14">
        <v>9.5</v>
      </c>
      <c r="UM33" s="14">
        <v>-0.4</v>
      </c>
      <c r="UN33" s="14">
        <v>2.9</v>
      </c>
      <c r="UO33" s="14">
        <v>3</v>
      </c>
      <c r="UP33" s="14">
        <v>3</v>
      </c>
      <c r="UQ33" s="14">
        <v>-0.1</v>
      </c>
      <c r="UR33" s="14">
        <v>6.7</v>
      </c>
      <c r="US33" s="14">
        <v>8.1</v>
      </c>
      <c r="UT33" s="14">
        <v>8.1</v>
      </c>
      <c r="UU33" s="14">
        <v>-1.4</v>
      </c>
      <c r="UV33" s="14">
        <v>4.9000000000000004</v>
      </c>
      <c r="UW33" s="14">
        <v>5</v>
      </c>
      <c r="UX33" s="14">
        <v>5</v>
      </c>
      <c r="UY33" s="14">
        <v>-0.1</v>
      </c>
      <c r="UZ33" s="14">
        <v>5.4</v>
      </c>
      <c r="VA33" s="14">
        <v>5.5</v>
      </c>
      <c r="VB33" s="14">
        <v>5.5</v>
      </c>
      <c r="VC33" s="14">
        <v>-0.1</v>
      </c>
      <c r="VD33" s="14">
        <v>5.4</v>
      </c>
      <c r="VE33" s="14">
        <v>5.5</v>
      </c>
      <c r="VF33" s="14">
        <v>5.5</v>
      </c>
      <c r="VG33" s="14">
        <v>-0.1</v>
      </c>
      <c r="VH33" s="14">
        <v>17.100000000000001</v>
      </c>
      <c r="VI33" s="14">
        <v>15.288</v>
      </c>
      <c r="VJ33" s="14">
        <v>15.288</v>
      </c>
      <c r="VK33" s="14">
        <v>1.8120000000000001</v>
      </c>
      <c r="VL33" s="14">
        <v>217</v>
      </c>
      <c r="VM33" s="14">
        <v>223.84</v>
      </c>
      <c r="VN33" s="14">
        <v>223.84</v>
      </c>
      <c r="VO33" s="14">
        <v>-6.84</v>
      </c>
      <c r="VP33" s="14">
        <v>16.7</v>
      </c>
      <c r="VQ33" s="14">
        <v>14.416</v>
      </c>
      <c r="VR33" s="14">
        <v>14.416</v>
      </c>
      <c r="VS33" s="14">
        <v>2.2839999999999998</v>
      </c>
      <c r="VT33" s="14">
        <v>117.3</v>
      </c>
      <c r="VU33" s="14">
        <v>119.072</v>
      </c>
      <c r="VV33" s="14">
        <v>119.072</v>
      </c>
      <c r="VW33" s="14">
        <v>-1.772</v>
      </c>
      <c r="VX33" s="14">
        <v>0</v>
      </c>
      <c r="VY33" s="14"/>
      <c r="VZ33" s="14">
        <v>0.6</v>
      </c>
      <c r="WA33" s="14">
        <v>-0.6</v>
      </c>
      <c r="WB33" s="14">
        <v>127.8</v>
      </c>
      <c r="WC33" s="14">
        <v>130.19344000000001</v>
      </c>
      <c r="WD33" s="14">
        <v>41.895000000000003</v>
      </c>
      <c r="WE33" s="14">
        <v>85.905000000000001</v>
      </c>
      <c r="WF33" s="14">
        <v>116.4</v>
      </c>
      <c r="WG33" s="14">
        <v>129.62931</v>
      </c>
      <c r="WH33" s="14">
        <v>22.417999999999999</v>
      </c>
      <c r="WI33" s="14">
        <v>93.981999999999999</v>
      </c>
      <c r="WJ33" s="14">
        <v>86.1</v>
      </c>
      <c r="WK33" s="14">
        <v>88.373999999999995</v>
      </c>
      <c r="WL33" s="14">
        <v>88.373999999999995</v>
      </c>
      <c r="WM33" s="14">
        <v>-2.274</v>
      </c>
      <c r="WN33" s="14">
        <v>16.899999999999999</v>
      </c>
      <c r="WO33" s="14">
        <v>16.218</v>
      </c>
      <c r="WP33" s="14">
        <v>16.218</v>
      </c>
      <c r="WQ33" s="14">
        <v>0.68200000000000005</v>
      </c>
      <c r="WR33" s="14">
        <v>10</v>
      </c>
      <c r="WS33" s="14">
        <v>10</v>
      </c>
      <c r="WT33" s="14">
        <v>10</v>
      </c>
      <c r="WU33" s="14">
        <v>0</v>
      </c>
      <c r="WV33" s="14">
        <v>17.899999999999999</v>
      </c>
      <c r="WW33" s="14">
        <v>17.475729999999999</v>
      </c>
      <c r="WX33" s="14">
        <v>17.475729999999999</v>
      </c>
      <c r="WY33" s="14">
        <v>0.42426999999999998</v>
      </c>
      <c r="WZ33" s="14">
        <v>9.6999999999999993</v>
      </c>
      <c r="XA33" s="14">
        <v>10.8</v>
      </c>
      <c r="XB33" s="14">
        <v>10.8</v>
      </c>
      <c r="XC33" s="14">
        <v>-1.1000000000000001</v>
      </c>
      <c r="XD33" s="14"/>
      <c r="XE33" s="14"/>
      <c r="XF33" s="14">
        <v>14.66667</v>
      </c>
      <c r="XG33" s="14">
        <v>-14.66667</v>
      </c>
      <c r="XH33" s="14"/>
      <c r="XI33" s="14"/>
      <c r="XJ33" s="14">
        <v>7.3333300000000001</v>
      </c>
      <c r="XK33" s="14">
        <v>-7.3333300000000001</v>
      </c>
      <c r="XL33" s="14">
        <v>14.7</v>
      </c>
      <c r="XM33" s="14">
        <v>14</v>
      </c>
      <c r="XN33" s="14">
        <v>14</v>
      </c>
      <c r="XO33" s="14">
        <v>0.7</v>
      </c>
      <c r="XP33" s="14"/>
      <c r="XQ33" s="14"/>
      <c r="XR33" s="14"/>
      <c r="XS33" s="14">
        <v>0</v>
      </c>
      <c r="XT33" s="14">
        <v>8.02</v>
      </c>
      <c r="XU33" s="14">
        <v>7.66</v>
      </c>
      <c r="XV33" s="14">
        <v>7.66</v>
      </c>
      <c r="XW33" s="14">
        <v>0.36</v>
      </c>
      <c r="XX33" s="14"/>
      <c r="XY33" s="14"/>
      <c r="XZ33" s="14"/>
      <c r="YA33" s="14">
        <v>0</v>
      </c>
      <c r="YB33" s="14"/>
      <c r="YC33" s="14"/>
      <c r="YD33" s="14"/>
      <c r="YE33" s="14">
        <v>0</v>
      </c>
    </row>
    <row r="34" spans="1:655" ht="24" customHeight="1" x14ac:dyDescent="0.3">
      <c r="A34" s="1"/>
      <c r="B34" s="16" t="s">
        <v>55</v>
      </c>
      <c r="C34" s="16" t="s">
        <v>806</v>
      </c>
      <c r="D34" s="17">
        <v>26.6</v>
      </c>
      <c r="E34" s="17">
        <v>18.329899999999999</v>
      </c>
      <c r="F34" s="17">
        <v>37.319159999999997</v>
      </c>
      <c r="G34" s="17">
        <v>-10.71916</v>
      </c>
      <c r="H34" s="17">
        <v>647.5</v>
      </c>
      <c r="I34" s="17">
        <v>643.65809000000002</v>
      </c>
      <c r="J34" s="17">
        <v>643.65809000000002</v>
      </c>
      <c r="K34" s="17">
        <v>3.8419099999999999</v>
      </c>
      <c r="L34" s="17">
        <v>215.6</v>
      </c>
      <c r="M34" s="17">
        <v>209.39341999999999</v>
      </c>
      <c r="N34" s="17">
        <v>209.39341999999999</v>
      </c>
      <c r="O34" s="17">
        <v>6.2065799999999998</v>
      </c>
      <c r="P34" s="17"/>
      <c r="Q34" s="17"/>
      <c r="R34" s="17"/>
      <c r="S34" s="17">
        <v>0</v>
      </c>
      <c r="T34" s="17"/>
      <c r="U34" s="17"/>
      <c r="V34" s="17"/>
      <c r="W34" s="17">
        <v>0</v>
      </c>
      <c r="X34" s="17">
        <v>49.5</v>
      </c>
      <c r="Y34" s="17">
        <v>25.526599999999998</v>
      </c>
      <c r="Z34" s="17">
        <v>31.655850000000001</v>
      </c>
      <c r="AA34" s="17">
        <v>17.844149999999999</v>
      </c>
      <c r="AB34" s="17">
        <v>88.4</v>
      </c>
      <c r="AC34" s="17">
        <v>98.391999999999996</v>
      </c>
      <c r="AD34" s="17">
        <v>98.391999999999996</v>
      </c>
      <c r="AE34" s="17">
        <v>-9.9920000000000009</v>
      </c>
      <c r="AF34" s="17"/>
      <c r="AG34" s="17"/>
      <c r="AH34" s="17"/>
      <c r="AI34" s="17">
        <v>0</v>
      </c>
      <c r="AJ34" s="17"/>
      <c r="AK34" s="17"/>
      <c r="AL34" s="17"/>
      <c r="AM34" s="17">
        <v>0</v>
      </c>
      <c r="AN34" s="17">
        <v>145.5</v>
      </c>
      <c r="AO34" s="17">
        <v>135.71778</v>
      </c>
      <c r="AP34" s="17">
        <v>135.71778</v>
      </c>
      <c r="AQ34" s="17">
        <v>9.7822200000000006</v>
      </c>
      <c r="AR34" s="17">
        <v>145.1</v>
      </c>
      <c r="AS34" s="17">
        <v>135.71778</v>
      </c>
      <c r="AT34" s="17">
        <v>135.71778</v>
      </c>
      <c r="AU34" s="17">
        <v>9.3822200000000002</v>
      </c>
      <c r="AV34" s="17">
        <v>145.69999999999999</v>
      </c>
      <c r="AW34" s="17">
        <v>135.71778</v>
      </c>
      <c r="AX34" s="17">
        <v>135.71778</v>
      </c>
      <c r="AY34" s="17">
        <v>9.9822199999999999</v>
      </c>
      <c r="AZ34" s="17">
        <v>240.9</v>
      </c>
      <c r="BA34" s="17">
        <v>203.57667000000001</v>
      </c>
      <c r="BB34" s="17">
        <v>203.57667000000001</v>
      </c>
      <c r="BC34" s="17">
        <v>37.323329999999999</v>
      </c>
      <c r="BD34" s="17">
        <v>110.4</v>
      </c>
      <c r="BE34" s="17">
        <v>208.28218000000001</v>
      </c>
      <c r="BF34" s="17">
        <v>208.28218000000001</v>
      </c>
      <c r="BG34" s="17">
        <v>-97.882180000000005</v>
      </c>
      <c r="BH34" s="17">
        <v>66.900000000000006</v>
      </c>
      <c r="BI34" s="17">
        <v>104.14109000000001</v>
      </c>
      <c r="BJ34" s="17">
        <v>104.14109000000001</v>
      </c>
      <c r="BK34" s="17">
        <v>-37.24109</v>
      </c>
      <c r="BL34" s="17">
        <v>0</v>
      </c>
      <c r="BM34" s="17">
        <v>163.23821000000001</v>
      </c>
      <c r="BN34" s="17">
        <v>140.1</v>
      </c>
      <c r="BO34" s="17">
        <v>-140.1</v>
      </c>
      <c r="BP34" s="17">
        <v>4.3</v>
      </c>
      <c r="BQ34" s="17">
        <v>4.4318400000000002</v>
      </c>
      <c r="BR34" s="17">
        <v>4.4318400000000002</v>
      </c>
      <c r="BS34" s="17">
        <v>-0.13184000000000001</v>
      </c>
      <c r="BT34" s="17"/>
      <c r="BU34" s="17"/>
      <c r="BV34" s="17"/>
      <c r="BW34" s="17">
        <v>0</v>
      </c>
      <c r="BX34" s="17"/>
      <c r="BY34" s="17"/>
      <c r="BZ34" s="17"/>
      <c r="CA34" s="17">
        <v>0</v>
      </c>
      <c r="CB34" s="17"/>
      <c r="CC34" s="17"/>
      <c r="CD34" s="17"/>
      <c r="CE34" s="17">
        <v>0</v>
      </c>
      <c r="CF34" s="17"/>
      <c r="CG34" s="17"/>
      <c r="CH34" s="17"/>
      <c r="CI34" s="17">
        <v>0</v>
      </c>
      <c r="CJ34" s="17">
        <v>134.30000000000001</v>
      </c>
      <c r="CK34" s="17">
        <v>134.00137000000001</v>
      </c>
      <c r="CL34" s="17">
        <v>134.00137000000001</v>
      </c>
      <c r="CM34" s="17">
        <v>0.29863000000000001</v>
      </c>
      <c r="CN34" s="17">
        <v>7.2</v>
      </c>
      <c r="CO34" s="17">
        <v>5.1333399999999996</v>
      </c>
      <c r="CP34" s="17">
        <v>5.1333399999999996</v>
      </c>
      <c r="CQ34" s="17">
        <v>2.0666600000000002</v>
      </c>
      <c r="CR34" s="17">
        <v>5.0999999999999996</v>
      </c>
      <c r="CS34" s="17">
        <v>2.8177599999999998</v>
      </c>
      <c r="CT34" s="17">
        <v>2.8177599999999998</v>
      </c>
      <c r="CU34" s="17">
        <v>2.2822399999999998</v>
      </c>
      <c r="CV34" s="17"/>
      <c r="CW34" s="17"/>
      <c r="CX34" s="17"/>
      <c r="CY34" s="17">
        <v>0</v>
      </c>
      <c r="CZ34" s="17">
        <v>6.89</v>
      </c>
      <c r="DA34" s="17">
        <v>6.8787000000000003</v>
      </c>
      <c r="DB34" s="17">
        <v>6.8787000000000003</v>
      </c>
      <c r="DC34" s="17">
        <v>1.1299999999999999E-2</v>
      </c>
      <c r="DD34" s="17">
        <v>10.84</v>
      </c>
      <c r="DE34" s="17">
        <v>12.77125</v>
      </c>
      <c r="DF34" s="17">
        <v>12.77125</v>
      </c>
      <c r="DG34" s="17">
        <v>-1.9312499999999999</v>
      </c>
      <c r="DH34" s="17">
        <v>64.7</v>
      </c>
      <c r="DI34" s="17">
        <v>28.965</v>
      </c>
      <c r="DJ34" s="17">
        <v>40.592660000000002</v>
      </c>
      <c r="DK34" s="17">
        <v>24.107340000000001</v>
      </c>
      <c r="DL34" s="17"/>
      <c r="DM34" s="17"/>
      <c r="DN34" s="17"/>
      <c r="DO34" s="17">
        <v>0</v>
      </c>
      <c r="DP34" s="17"/>
      <c r="DQ34" s="17"/>
      <c r="DR34" s="17"/>
      <c r="DS34" s="17">
        <v>0</v>
      </c>
      <c r="DT34" s="17"/>
      <c r="DU34" s="17"/>
      <c r="DV34" s="17"/>
      <c r="DW34" s="17">
        <v>0</v>
      </c>
      <c r="DX34" s="17"/>
      <c r="DY34" s="17"/>
      <c r="DZ34" s="17"/>
      <c r="EA34" s="17">
        <v>0</v>
      </c>
      <c r="EB34" s="17">
        <v>64.099999999999994</v>
      </c>
      <c r="EC34" s="17">
        <v>38.196669999999997</v>
      </c>
      <c r="ED34" s="17">
        <v>46.712969999999999</v>
      </c>
      <c r="EE34" s="17">
        <v>17.387029999999999</v>
      </c>
      <c r="EF34" s="17">
        <v>104.5</v>
      </c>
      <c r="EG34" s="17">
        <v>110.26321</v>
      </c>
      <c r="EH34" s="17">
        <v>110.26321</v>
      </c>
      <c r="EI34" s="17">
        <v>-5.7632099999999999</v>
      </c>
      <c r="EJ34" s="17"/>
      <c r="EK34" s="17"/>
      <c r="EL34" s="17"/>
      <c r="EM34" s="17">
        <v>0</v>
      </c>
      <c r="EN34" s="17"/>
      <c r="EO34" s="17"/>
      <c r="EP34" s="17"/>
      <c r="EQ34" s="17">
        <v>0</v>
      </c>
      <c r="ER34" s="17"/>
      <c r="ES34" s="17"/>
      <c r="ET34" s="17"/>
      <c r="EU34" s="17">
        <v>0</v>
      </c>
      <c r="EV34" s="17">
        <v>6.4</v>
      </c>
      <c r="EW34" s="17">
        <v>6.39</v>
      </c>
      <c r="EX34" s="17">
        <v>6.39</v>
      </c>
      <c r="EY34" s="17">
        <v>0.01</v>
      </c>
      <c r="EZ34" s="17">
        <v>0</v>
      </c>
      <c r="FA34" s="17">
        <v>0</v>
      </c>
      <c r="FB34" s="17">
        <v>0</v>
      </c>
      <c r="FC34" s="17">
        <v>0</v>
      </c>
      <c r="FD34" s="17">
        <v>41</v>
      </c>
      <c r="FE34" s="17">
        <v>37.482239999999997</v>
      </c>
      <c r="FF34" s="17">
        <v>43.052070000000001</v>
      </c>
      <c r="FG34" s="17">
        <v>-2.0520700000000001</v>
      </c>
      <c r="FH34" s="17">
        <v>74.8</v>
      </c>
      <c r="FI34" s="17">
        <v>75</v>
      </c>
      <c r="FJ34" s="17">
        <v>75</v>
      </c>
      <c r="FK34" s="17">
        <v>-0.2</v>
      </c>
      <c r="FL34" s="17">
        <v>26.2</v>
      </c>
      <c r="FM34" s="17">
        <v>26.400649999999999</v>
      </c>
      <c r="FN34" s="17">
        <v>26.400649999999999</v>
      </c>
      <c r="FO34" s="17">
        <v>-0.20065</v>
      </c>
      <c r="FP34" s="17">
        <v>17.899999999999999</v>
      </c>
      <c r="FQ34" s="17">
        <v>15.80592</v>
      </c>
      <c r="FR34" s="17">
        <v>15.80592</v>
      </c>
      <c r="FS34" s="17">
        <v>2.0940799999999999</v>
      </c>
      <c r="FT34" s="17">
        <v>17.899999999999999</v>
      </c>
      <c r="FU34" s="17">
        <v>19.1068</v>
      </c>
      <c r="FV34" s="17">
        <v>19.1068</v>
      </c>
      <c r="FW34" s="17">
        <v>-1.2068000000000001</v>
      </c>
      <c r="FX34" s="17">
        <v>73.099999999999994</v>
      </c>
      <c r="FY34" s="17">
        <v>73.223380000000006</v>
      </c>
      <c r="FZ34" s="17">
        <v>73.223380000000006</v>
      </c>
      <c r="GA34" s="17">
        <v>-0.12338</v>
      </c>
      <c r="GB34" s="17">
        <v>119</v>
      </c>
      <c r="GC34" s="17">
        <v>145.03333000000001</v>
      </c>
      <c r="GD34" s="17">
        <v>145.03333000000001</v>
      </c>
      <c r="GE34" s="17">
        <v>-26.033329999999999</v>
      </c>
      <c r="GF34" s="17">
        <v>119</v>
      </c>
      <c r="GG34" s="17">
        <v>145.03333000000001</v>
      </c>
      <c r="GH34" s="17">
        <v>145.03333000000001</v>
      </c>
      <c r="GI34" s="17">
        <v>-26.033329999999999</v>
      </c>
      <c r="GJ34" s="17">
        <v>152</v>
      </c>
      <c r="GK34" s="17">
        <v>145.03333000000001</v>
      </c>
      <c r="GL34" s="17">
        <v>145.03333000000001</v>
      </c>
      <c r="GM34" s="17">
        <v>6.9666699999999997</v>
      </c>
      <c r="GN34" s="17">
        <v>65.8</v>
      </c>
      <c r="GO34" s="17">
        <v>57.315710000000003</v>
      </c>
      <c r="GP34" s="17">
        <v>61.011780000000002</v>
      </c>
      <c r="GQ34" s="17">
        <v>4.7882199999999999</v>
      </c>
      <c r="GR34" s="17">
        <v>5.8</v>
      </c>
      <c r="GS34" s="17">
        <v>5.8686699999999998</v>
      </c>
      <c r="GT34" s="17">
        <v>5.8686699999999998</v>
      </c>
      <c r="GU34" s="17">
        <v>-6.8669999999999995E-2</v>
      </c>
      <c r="GV34" s="17">
        <v>1.2</v>
      </c>
      <c r="GW34" s="17">
        <v>6.1567800000000004</v>
      </c>
      <c r="GX34" s="17">
        <v>6.1567800000000004</v>
      </c>
      <c r="GY34" s="17">
        <v>-4.9567800000000002</v>
      </c>
      <c r="GZ34" s="17">
        <v>33.9</v>
      </c>
      <c r="HA34" s="17">
        <v>34.47804</v>
      </c>
      <c r="HB34" s="17">
        <v>34.47804</v>
      </c>
      <c r="HC34" s="17">
        <v>-0.57804</v>
      </c>
      <c r="HD34" s="17">
        <v>27.7</v>
      </c>
      <c r="HE34" s="17">
        <v>27.73311</v>
      </c>
      <c r="HF34" s="17">
        <v>30.81456</v>
      </c>
      <c r="HG34" s="17">
        <v>-3.11456</v>
      </c>
      <c r="HH34" s="17">
        <v>2</v>
      </c>
      <c r="HI34" s="17">
        <v>3.9046599999999998</v>
      </c>
      <c r="HJ34" s="17">
        <v>3.9046599999999998</v>
      </c>
      <c r="HK34" s="17">
        <v>-1.90466</v>
      </c>
      <c r="HL34" s="17">
        <v>13.7</v>
      </c>
      <c r="HM34" s="17">
        <v>13.33126</v>
      </c>
      <c r="HN34" s="17">
        <v>13.33126</v>
      </c>
      <c r="HO34" s="17">
        <v>0.36874000000000001</v>
      </c>
      <c r="HP34" s="17">
        <v>103.8</v>
      </c>
      <c r="HQ34" s="17">
        <v>80.948449999999994</v>
      </c>
      <c r="HR34" s="17">
        <v>103.00505</v>
      </c>
      <c r="HS34" s="17">
        <v>0.79495000000000005</v>
      </c>
      <c r="HT34" s="17"/>
      <c r="HU34" s="17"/>
      <c r="HV34" s="17"/>
      <c r="HW34" s="17">
        <v>0</v>
      </c>
      <c r="HX34" s="17"/>
      <c r="HY34" s="17"/>
      <c r="HZ34" s="17"/>
      <c r="IA34" s="17">
        <v>0</v>
      </c>
      <c r="IB34" s="17">
        <v>61.3</v>
      </c>
      <c r="IC34" s="17">
        <v>51.432949999999998</v>
      </c>
      <c r="ID34" s="17">
        <v>77.897310000000004</v>
      </c>
      <c r="IE34" s="17">
        <v>-16.59731</v>
      </c>
      <c r="IF34" s="17"/>
      <c r="IG34" s="17"/>
      <c r="IH34" s="17"/>
      <c r="II34" s="17">
        <v>0</v>
      </c>
      <c r="IJ34" s="17"/>
      <c r="IK34" s="17"/>
      <c r="IL34" s="17"/>
      <c r="IM34" s="17">
        <v>0</v>
      </c>
      <c r="IN34" s="17">
        <v>44.6</v>
      </c>
      <c r="IO34" s="17">
        <v>48.181449999999998</v>
      </c>
      <c r="IP34" s="17">
        <v>48.181449999999998</v>
      </c>
      <c r="IQ34" s="17">
        <v>-3.5814499999999998</v>
      </c>
      <c r="IR34" s="17"/>
      <c r="IS34" s="17"/>
      <c r="IT34" s="17"/>
      <c r="IU34" s="17">
        <v>0</v>
      </c>
      <c r="IV34" s="17"/>
      <c r="IW34" s="17"/>
      <c r="IX34" s="17"/>
      <c r="IY34" s="17">
        <v>0</v>
      </c>
      <c r="IZ34" s="17"/>
      <c r="JA34" s="17"/>
      <c r="JB34" s="17"/>
      <c r="JC34" s="17">
        <v>0</v>
      </c>
      <c r="JD34" s="17">
        <v>43.2</v>
      </c>
      <c r="JE34" s="17">
        <v>42</v>
      </c>
      <c r="JF34" s="17">
        <v>46.497129999999999</v>
      </c>
      <c r="JG34" s="17">
        <v>-3.2971300000000001</v>
      </c>
      <c r="JH34" s="17">
        <v>176.7</v>
      </c>
      <c r="JI34" s="17">
        <v>178.52956</v>
      </c>
      <c r="JJ34" s="17">
        <v>178.52956</v>
      </c>
      <c r="JK34" s="17">
        <v>-1.8295600000000001</v>
      </c>
      <c r="JL34" s="17">
        <v>175</v>
      </c>
      <c r="JM34" s="17">
        <v>178.52956</v>
      </c>
      <c r="JN34" s="17">
        <v>178.52956</v>
      </c>
      <c r="JO34" s="17">
        <v>-3.52956</v>
      </c>
      <c r="JP34" s="17">
        <v>200</v>
      </c>
      <c r="JQ34" s="17">
        <v>178.52956</v>
      </c>
      <c r="JR34" s="17">
        <v>178.52956</v>
      </c>
      <c r="JS34" s="17">
        <v>21.47044</v>
      </c>
      <c r="JT34" s="17">
        <v>273.7</v>
      </c>
      <c r="JU34" s="17">
        <v>267.79433</v>
      </c>
      <c r="JV34" s="17">
        <v>267.79433</v>
      </c>
      <c r="JW34" s="17">
        <v>5.9056699999999998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v>0</v>
      </c>
      <c r="KT34" s="17">
        <v>0</v>
      </c>
      <c r="KU34" s="17">
        <v>0</v>
      </c>
      <c r="KV34" s="17"/>
      <c r="KW34" s="17"/>
      <c r="KX34" s="17"/>
      <c r="KY34" s="17">
        <v>0</v>
      </c>
      <c r="KZ34" s="17"/>
      <c r="LA34" s="17"/>
      <c r="LB34" s="17"/>
      <c r="LC34" s="17">
        <v>0</v>
      </c>
      <c r="LD34" s="17">
        <v>1.4</v>
      </c>
      <c r="LE34" s="17">
        <v>1.1522699999999999</v>
      </c>
      <c r="LF34" s="17">
        <v>1.1522699999999999</v>
      </c>
      <c r="LG34" s="17">
        <v>0.24773000000000001</v>
      </c>
      <c r="LH34" s="17">
        <v>110.6</v>
      </c>
      <c r="LI34" s="17">
        <v>52.461370000000002</v>
      </c>
      <c r="LJ34" s="17">
        <v>145.83481</v>
      </c>
      <c r="LK34" s="17">
        <v>-35.234810000000003</v>
      </c>
      <c r="LL34" s="17">
        <v>87.6</v>
      </c>
      <c r="LM34" s="17">
        <v>71.457560000000001</v>
      </c>
      <c r="LN34" s="17">
        <v>76.263339999999999</v>
      </c>
      <c r="LO34" s="17">
        <v>11.33666</v>
      </c>
      <c r="LP34" s="17">
        <v>65.5</v>
      </c>
      <c r="LQ34" s="17">
        <v>67.133979999999994</v>
      </c>
      <c r="LR34" s="17">
        <v>67.133979999999994</v>
      </c>
      <c r="LS34" s="17">
        <v>-1.63398</v>
      </c>
      <c r="LT34" s="17">
        <v>64</v>
      </c>
      <c r="LU34" s="17">
        <v>65.984009999999998</v>
      </c>
      <c r="LV34" s="17">
        <v>65.984009999999998</v>
      </c>
      <c r="LW34" s="17">
        <v>-1.9840100000000001</v>
      </c>
      <c r="LX34" s="17">
        <v>0</v>
      </c>
      <c r="LY34" s="17">
        <v>0</v>
      </c>
      <c r="LZ34" s="17">
        <v>0</v>
      </c>
      <c r="MA34" s="17">
        <v>0</v>
      </c>
      <c r="MB34" s="17"/>
      <c r="MC34" s="17"/>
      <c r="MD34" s="17"/>
      <c r="ME34" s="17">
        <v>0</v>
      </c>
      <c r="MF34" s="17"/>
      <c r="MG34" s="17"/>
      <c r="MH34" s="17"/>
      <c r="MI34" s="17">
        <v>0</v>
      </c>
      <c r="MJ34" s="17"/>
      <c r="MK34" s="17"/>
      <c r="ML34" s="17"/>
      <c r="MM34" s="17">
        <v>0</v>
      </c>
      <c r="MN34" s="17">
        <v>146.69999999999999</v>
      </c>
      <c r="MO34" s="17">
        <v>110</v>
      </c>
      <c r="MP34" s="17">
        <v>149.77393000000001</v>
      </c>
      <c r="MQ34" s="17">
        <v>-3.0739299999999998</v>
      </c>
      <c r="MR34" s="17">
        <v>149</v>
      </c>
      <c r="MS34" s="17">
        <v>110</v>
      </c>
      <c r="MT34" s="17">
        <v>149.77393000000001</v>
      </c>
      <c r="MU34" s="17">
        <v>-0.77393000000000001</v>
      </c>
      <c r="MV34" s="17">
        <v>149.5</v>
      </c>
      <c r="MW34" s="17">
        <v>110</v>
      </c>
      <c r="MX34" s="17">
        <v>149.77393000000001</v>
      </c>
      <c r="MY34" s="17">
        <v>-0.27393000000000001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v>
      </c>
      <c r="NU34" s="17"/>
      <c r="NV34" s="17"/>
      <c r="NW34" s="17">
        <v>0</v>
      </c>
      <c r="NX34" s="17">
        <v>0</v>
      </c>
      <c r="NY34" s="17"/>
      <c r="NZ34" s="17"/>
      <c r="OA34" s="17">
        <v>0</v>
      </c>
      <c r="OB34" s="17">
        <v>1.2</v>
      </c>
      <c r="OC34" s="17">
        <v>1.173</v>
      </c>
      <c r="OD34" s="17">
        <v>1.173</v>
      </c>
      <c r="OE34" s="17">
        <v>2.7E-2</v>
      </c>
      <c r="OF34" s="17">
        <v>89.2</v>
      </c>
      <c r="OG34" s="17">
        <v>82.36891</v>
      </c>
      <c r="OH34" s="17">
        <v>66.123999999999995</v>
      </c>
      <c r="OI34" s="17">
        <v>23.076000000000001</v>
      </c>
      <c r="OJ34" s="17">
        <v>65.599999999999994</v>
      </c>
      <c r="OK34" s="17">
        <v>69.319000000000003</v>
      </c>
      <c r="OL34" s="17">
        <v>69.319000000000003</v>
      </c>
      <c r="OM34" s="17">
        <v>-3.7189999999999999</v>
      </c>
      <c r="ON34" s="17">
        <v>17.8</v>
      </c>
      <c r="OO34" s="17">
        <v>16.997</v>
      </c>
      <c r="OP34" s="17">
        <v>16.997</v>
      </c>
      <c r="OQ34" s="17">
        <v>0.80300000000000005</v>
      </c>
      <c r="OR34" s="17">
        <v>0.1</v>
      </c>
      <c r="OS34" s="17">
        <v>0.4</v>
      </c>
      <c r="OT34" s="17">
        <v>0.4</v>
      </c>
      <c r="OU34" s="17">
        <v>-0.3</v>
      </c>
      <c r="OV34" s="17">
        <v>10.8</v>
      </c>
      <c r="OW34" s="17">
        <v>9.5</v>
      </c>
      <c r="OX34" s="17">
        <v>9.5</v>
      </c>
      <c r="OY34" s="17">
        <v>1.3</v>
      </c>
      <c r="OZ34" s="17">
        <v>10</v>
      </c>
      <c r="PA34" s="17">
        <v>9</v>
      </c>
      <c r="PB34" s="17">
        <v>9</v>
      </c>
      <c r="PC34" s="17">
        <v>1</v>
      </c>
      <c r="PD34" s="17">
        <v>4.0999999999999996</v>
      </c>
      <c r="PE34" s="17">
        <v>2.3341500000000002</v>
      </c>
      <c r="PF34" s="17">
        <v>2.7329300000000001</v>
      </c>
      <c r="PG34" s="17">
        <v>1.36707</v>
      </c>
      <c r="PH34" s="17">
        <v>0.4</v>
      </c>
      <c r="PI34" s="17">
        <v>1</v>
      </c>
      <c r="PJ34" s="17">
        <v>1</v>
      </c>
      <c r="PK34" s="17">
        <v>-0.6</v>
      </c>
      <c r="PL34" s="17">
        <v>2.1</v>
      </c>
      <c r="PM34" s="17">
        <v>2.5</v>
      </c>
      <c r="PN34" s="17">
        <v>2.5</v>
      </c>
      <c r="PO34" s="17">
        <v>-0.4</v>
      </c>
      <c r="PP34" s="17">
        <v>2.5</v>
      </c>
      <c r="PQ34" s="17">
        <v>2.5</v>
      </c>
      <c r="PR34" s="17">
        <v>2.5</v>
      </c>
      <c r="PS34" s="17">
        <v>0</v>
      </c>
      <c r="PT34" s="17">
        <v>20.3</v>
      </c>
      <c r="PU34" s="17">
        <v>19.417480000000001</v>
      </c>
      <c r="PV34" s="17">
        <v>19.417480000000001</v>
      </c>
      <c r="PW34" s="17">
        <v>0.88251999999999997</v>
      </c>
      <c r="PX34" s="17">
        <v>11.9</v>
      </c>
      <c r="PY34" s="17">
        <v>12.621359999999999</v>
      </c>
      <c r="PZ34" s="17">
        <v>12.621359999999999</v>
      </c>
      <c r="QA34" s="17">
        <v>-0.72136</v>
      </c>
      <c r="QB34" s="17">
        <v>8.5</v>
      </c>
      <c r="QC34" s="17">
        <v>7</v>
      </c>
      <c r="QD34" s="17">
        <v>7</v>
      </c>
      <c r="QE34" s="17">
        <v>1.5</v>
      </c>
      <c r="QF34" s="17">
        <v>3.2</v>
      </c>
      <c r="QG34" s="17">
        <v>3.3</v>
      </c>
      <c r="QH34" s="17">
        <v>3.3</v>
      </c>
      <c r="QI34" s="17">
        <v>-0.1</v>
      </c>
      <c r="QJ34" s="17">
        <v>18.5</v>
      </c>
      <c r="QK34" s="17">
        <v>17.961169999999999</v>
      </c>
      <c r="QL34" s="17">
        <v>17.961169999999999</v>
      </c>
      <c r="QM34" s="17">
        <v>0.53883000000000003</v>
      </c>
      <c r="QN34" s="17">
        <v>13</v>
      </c>
      <c r="QO34" s="17">
        <v>13.041</v>
      </c>
      <c r="QP34" s="17">
        <v>13.041</v>
      </c>
      <c r="QQ34" s="17">
        <v>-4.1000000000000002E-2</v>
      </c>
      <c r="QR34" s="17">
        <v>15.6</v>
      </c>
      <c r="QS34" s="17">
        <v>15.122999999999999</v>
      </c>
      <c r="QT34" s="17">
        <v>15.122999999999999</v>
      </c>
      <c r="QU34" s="17">
        <v>0.47699999999999998</v>
      </c>
      <c r="QV34" s="17">
        <v>24.9</v>
      </c>
      <c r="QW34" s="17">
        <v>23.8</v>
      </c>
      <c r="QX34" s="17">
        <v>17.399000000000001</v>
      </c>
      <c r="QY34" s="17">
        <v>7.5010000000000003</v>
      </c>
      <c r="QZ34" s="17">
        <v>67.2</v>
      </c>
      <c r="RA34" s="17">
        <v>76.545140000000004</v>
      </c>
      <c r="RB34" s="17">
        <v>20.484999999999999</v>
      </c>
      <c r="RC34" s="17">
        <v>46.715000000000003</v>
      </c>
      <c r="RD34" s="17">
        <v>4.5</v>
      </c>
      <c r="RE34" s="17">
        <v>4.2</v>
      </c>
      <c r="RF34" s="17">
        <v>4.2</v>
      </c>
      <c r="RG34" s="17">
        <v>0.3</v>
      </c>
      <c r="RH34" s="17">
        <v>2.2000000000000002</v>
      </c>
      <c r="RI34" s="17">
        <v>2.4</v>
      </c>
      <c r="RJ34" s="17">
        <v>2.4</v>
      </c>
      <c r="RK34" s="17">
        <v>-0.2</v>
      </c>
      <c r="RL34" s="17">
        <v>1.1000000000000001</v>
      </c>
      <c r="RM34" s="17">
        <v>1.2</v>
      </c>
      <c r="RN34" s="17">
        <v>1.2</v>
      </c>
      <c r="RO34" s="17">
        <v>-0.1</v>
      </c>
      <c r="RP34" s="17">
        <v>2.9</v>
      </c>
      <c r="RQ34" s="17">
        <v>2.8</v>
      </c>
      <c r="RR34" s="17">
        <v>2.8</v>
      </c>
      <c r="RS34" s="17">
        <v>0.1</v>
      </c>
      <c r="RT34" s="17">
        <v>15.1</v>
      </c>
      <c r="RU34" s="17">
        <v>14.907</v>
      </c>
      <c r="RV34" s="17">
        <v>14.907</v>
      </c>
      <c r="RW34" s="17">
        <v>0.193</v>
      </c>
      <c r="RX34" s="17">
        <v>2.2000000000000002</v>
      </c>
      <c r="RY34" s="17">
        <v>2.16</v>
      </c>
      <c r="RZ34" s="17">
        <v>2.16</v>
      </c>
      <c r="SA34" s="17">
        <v>0.04</v>
      </c>
      <c r="SB34" s="17">
        <v>16.5</v>
      </c>
      <c r="SC34" s="17">
        <v>11.896839999999999</v>
      </c>
      <c r="SD34" s="17">
        <v>18.018249999999998</v>
      </c>
      <c r="SE34" s="17">
        <v>-1.5182500000000001</v>
      </c>
      <c r="SF34" s="17">
        <v>0</v>
      </c>
      <c r="SG34" s="17">
        <v>1.3</v>
      </c>
      <c r="SH34" s="17">
        <v>1.3</v>
      </c>
      <c r="SI34" s="17">
        <v>-1.3</v>
      </c>
      <c r="SJ34" s="17">
        <v>0.3</v>
      </c>
      <c r="SK34" s="17">
        <v>0.4</v>
      </c>
      <c r="SL34" s="17">
        <v>0.4</v>
      </c>
      <c r="SM34" s="17">
        <v>-0.1</v>
      </c>
      <c r="SN34" s="17">
        <v>0</v>
      </c>
      <c r="SO34" s="17">
        <v>0</v>
      </c>
      <c r="SP34" s="17">
        <v>0</v>
      </c>
      <c r="SQ34" s="17">
        <v>0</v>
      </c>
      <c r="SR34" s="17">
        <v>3.1</v>
      </c>
      <c r="SS34" s="17">
        <v>4.3</v>
      </c>
      <c r="ST34" s="17">
        <v>4.3</v>
      </c>
      <c r="SU34" s="17">
        <v>-1.2</v>
      </c>
      <c r="SV34" s="17">
        <v>4</v>
      </c>
      <c r="SW34" s="17">
        <v>5.3</v>
      </c>
      <c r="SX34" s="17">
        <v>5.3</v>
      </c>
      <c r="SY34" s="17">
        <v>-1.3</v>
      </c>
      <c r="SZ34" s="17">
        <v>5.6</v>
      </c>
      <c r="TA34" s="17">
        <v>7.3</v>
      </c>
      <c r="TB34" s="17">
        <v>7.3</v>
      </c>
      <c r="TC34" s="17">
        <v>-1.7</v>
      </c>
      <c r="TD34" s="17">
        <v>13.3</v>
      </c>
      <c r="TE34" s="17">
        <v>13.398059999999999</v>
      </c>
      <c r="TF34" s="17">
        <v>13.398059999999999</v>
      </c>
      <c r="TG34" s="17">
        <v>-9.8059999999999994E-2</v>
      </c>
      <c r="TH34" s="17">
        <v>18.899999999999999</v>
      </c>
      <c r="TI34" s="17">
        <v>22.4</v>
      </c>
      <c r="TJ34" s="17">
        <v>22.31</v>
      </c>
      <c r="TK34" s="17">
        <v>-3.41</v>
      </c>
      <c r="TL34" s="17">
        <v>31.5</v>
      </c>
      <c r="TM34" s="17">
        <v>58.2</v>
      </c>
      <c r="TN34" s="17">
        <v>57.43</v>
      </c>
      <c r="TO34" s="17">
        <v>-25.93</v>
      </c>
      <c r="TP34" s="17">
        <v>28.3</v>
      </c>
      <c r="TQ34" s="17">
        <v>23.632999999999999</v>
      </c>
      <c r="TR34" s="17">
        <v>23.632999999999999</v>
      </c>
      <c r="TS34" s="17">
        <v>4.6669999999999998</v>
      </c>
      <c r="TT34" s="17">
        <v>91.7</v>
      </c>
      <c r="TU34" s="17">
        <v>100.64614</v>
      </c>
      <c r="TV34" s="17">
        <v>35.279000000000003</v>
      </c>
      <c r="TW34" s="17">
        <v>56.420999999999999</v>
      </c>
      <c r="TX34" s="17">
        <v>89.7</v>
      </c>
      <c r="TY34" s="17">
        <v>125.22971</v>
      </c>
      <c r="TZ34" s="17">
        <v>40.146999999999998</v>
      </c>
      <c r="UA34" s="17">
        <v>49.552999999999997</v>
      </c>
      <c r="UB34" s="17">
        <v>17.100000000000001</v>
      </c>
      <c r="UC34" s="17">
        <v>4.7815599999999998</v>
      </c>
      <c r="UD34" s="17">
        <v>8.6929999999999996</v>
      </c>
      <c r="UE34" s="17">
        <v>8.407</v>
      </c>
      <c r="UF34" s="17">
        <v>13.5</v>
      </c>
      <c r="UG34" s="17">
        <v>7.1607099999999999</v>
      </c>
      <c r="UH34" s="17">
        <v>7.1609999999999996</v>
      </c>
      <c r="UI34" s="17">
        <v>6.3390000000000004</v>
      </c>
      <c r="UJ34" s="17">
        <v>9.1</v>
      </c>
      <c r="UK34" s="17">
        <v>9.5</v>
      </c>
      <c r="UL34" s="17">
        <v>9.5</v>
      </c>
      <c r="UM34" s="17">
        <v>-0.4</v>
      </c>
      <c r="UN34" s="17">
        <v>2.9</v>
      </c>
      <c r="UO34" s="17">
        <v>3</v>
      </c>
      <c r="UP34" s="17">
        <v>3</v>
      </c>
      <c r="UQ34" s="17">
        <v>-0.1</v>
      </c>
      <c r="UR34" s="17">
        <v>6.7</v>
      </c>
      <c r="US34" s="17">
        <v>8.1</v>
      </c>
      <c r="UT34" s="17">
        <v>8.1</v>
      </c>
      <c r="UU34" s="17">
        <v>-1.4</v>
      </c>
      <c r="UV34" s="17">
        <v>4.9000000000000004</v>
      </c>
      <c r="UW34" s="17">
        <v>5</v>
      </c>
      <c r="UX34" s="17">
        <v>5</v>
      </c>
      <c r="UY34" s="17">
        <v>-0.1</v>
      </c>
      <c r="UZ34" s="17">
        <v>5.4</v>
      </c>
      <c r="VA34" s="17">
        <v>5.5</v>
      </c>
      <c r="VB34" s="17">
        <v>5.5</v>
      </c>
      <c r="VC34" s="17">
        <v>-0.1</v>
      </c>
      <c r="VD34" s="17">
        <v>5.4</v>
      </c>
      <c r="VE34" s="17">
        <v>5.5</v>
      </c>
      <c r="VF34" s="17">
        <v>5.5</v>
      </c>
      <c r="VG34" s="17">
        <v>-0.1</v>
      </c>
      <c r="VH34" s="17">
        <v>16.5</v>
      </c>
      <c r="VI34" s="17">
        <v>15.500999999999999</v>
      </c>
      <c r="VJ34" s="17">
        <v>15.500999999999999</v>
      </c>
      <c r="VK34" s="17">
        <v>0.999</v>
      </c>
      <c r="VL34" s="17">
        <v>219.1</v>
      </c>
      <c r="VM34" s="17">
        <v>231.70599999999999</v>
      </c>
      <c r="VN34" s="17">
        <v>231.70599999999999</v>
      </c>
      <c r="VO34" s="17">
        <v>-12.606</v>
      </c>
      <c r="VP34" s="17">
        <v>16.2</v>
      </c>
      <c r="VQ34" s="17">
        <v>14.214</v>
      </c>
      <c r="VR34" s="17">
        <v>14.214</v>
      </c>
      <c r="VS34" s="17">
        <v>1.986</v>
      </c>
      <c r="VT34" s="17">
        <v>118.7</v>
      </c>
      <c r="VU34" s="17">
        <v>120.46599999999999</v>
      </c>
      <c r="VV34" s="17">
        <v>120.46599999999999</v>
      </c>
      <c r="VW34" s="17">
        <v>-1.766</v>
      </c>
      <c r="VX34" s="17">
        <v>0</v>
      </c>
      <c r="VY34" s="17"/>
      <c r="VZ34" s="17">
        <v>0.6</v>
      </c>
      <c r="WA34" s="17">
        <v>-0.6</v>
      </c>
      <c r="WB34" s="17">
        <v>129.30000000000001</v>
      </c>
      <c r="WC34" s="17">
        <v>129.84905000000001</v>
      </c>
      <c r="WD34" s="17">
        <v>51.457000000000001</v>
      </c>
      <c r="WE34" s="17">
        <v>77.843000000000004</v>
      </c>
      <c r="WF34" s="17">
        <v>120.1</v>
      </c>
      <c r="WG34" s="17">
        <v>130.27124000000001</v>
      </c>
      <c r="WH34" s="17">
        <v>25.603999999999999</v>
      </c>
      <c r="WI34" s="17">
        <v>94.495999999999995</v>
      </c>
      <c r="WJ34" s="17">
        <v>86.5</v>
      </c>
      <c r="WK34" s="17">
        <v>88.93</v>
      </c>
      <c r="WL34" s="17">
        <v>88.93</v>
      </c>
      <c r="WM34" s="17">
        <v>-2.4300000000000002</v>
      </c>
      <c r="WN34" s="17">
        <v>16.5</v>
      </c>
      <c r="WO34" s="17">
        <v>14.669</v>
      </c>
      <c r="WP34" s="17">
        <v>14.669</v>
      </c>
      <c r="WQ34" s="17">
        <v>1.831</v>
      </c>
      <c r="WR34" s="17">
        <v>9.9</v>
      </c>
      <c r="WS34" s="17">
        <v>10</v>
      </c>
      <c r="WT34" s="17">
        <v>10</v>
      </c>
      <c r="WU34" s="17">
        <v>-0.1</v>
      </c>
      <c r="WV34" s="17">
        <v>17.899999999999999</v>
      </c>
      <c r="WW34" s="17">
        <v>17.475729999999999</v>
      </c>
      <c r="WX34" s="17">
        <v>17.475729999999999</v>
      </c>
      <c r="WY34" s="17">
        <v>0.42426999999999998</v>
      </c>
      <c r="WZ34" s="17">
        <v>9.5</v>
      </c>
      <c r="XA34" s="17">
        <v>10.8</v>
      </c>
      <c r="XB34" s="17">
        <v>10.8</v>
      </c>
      <c r="XC34" s="17">
        <v>-1.3</v>
      </c>
      <c r="XD34" s="17"/>
      <c r="XE34" s="17"/>
      <c r="XF34" s="17">
        <v>14.66667</v>
      </c>
      <c r="XG34" s="17">
        <v>-14.66667</v>
      </c>
      <c r="XH34" s="17"/>
      <c r="XI34" s="17"/>
      <c r="XJ34" s="17">
        <v>7.3333300000000001</v>
      </c>
      <c r="XK34" s="17">
        <v>-7.3333300000000001</v>
      </c>
      <c r="XL34" s="17">
        <v>14.8</v>
      </c>
      <c r="XM34" s="17">
        <v>14</v>
      </c>
      <c r="XN34" s="17">
        <v>14</v>
      </c>
      <c r="XO34" s="17">
        <v>0.8</v>
      </c>
      <c r="XP34" s="17"/>
      <c r="XQ34" s="17"/>
      <c r="XR34" s="17"/>
      <c r="XS34" s="17">
        <v>0</v>
      </c>
      <c r="XT34" s="17">
        <v>8</v>
      </c>
      <c r="XU34" s="17">
        <v>7.66</v>
      </c>
      <c r="XV34" s="17">
        <v>7.66</v>
      </c>
      <c r="XW34" s="17">
        <v>0.34</v>
      </c>
      <c r="XX34" s="17"/>
      <c r="XY34" s="17"/>
      <c r="XZ34" s="17"/>
      <c r="YA34" s="17">
        <v>0</v>
      </c>
      <c r="YB34" s="17"/>
      <c r="YC34" s="17"/>
      <c r="YD34" s="17"/>
      <c r="YE34" s="17">
        <v>0</v>
      </c>
    </row>
    <row r="35" spans="1:655" ht="24" customHeight="1" x14ac:dyDescent="0.3">
      <c r="A35" s="1"/>
      <c r="B35" s="16" t="s">
        <v>55</v>
      </c>
      <c r="C35" s="16" t="s">
        <v>807</v>
      </c>
      <c r="D35" s="17">
        <v>30.2</v>
      </c>
      <c r="E35" s="17">
        <v>18.329899999999999</v>
      </c>
      <c r="F35" s="17">
        <v>33.059040000000003</v>
      </c>
      <c r="G35" s="17">
        <v>-2.8590399999999998</v>
      </c>
      <c r="H35" s="17">
        <v>648.6</v>
      </c>
      <c r="I35" s="17">
        <v>643.65809000000002</v>
      </c>
      <c r="J35" s="17">
        <v>643.65809000000002</v>
      </c>
      <c r="K35" s="17">
        <v>4.94191</v>
      </c>
      <c r="L35" s="17">
        <v>215.7</v>
      </c>
      <c r="M35" s="17">
        <v>209.39341999999999</v>
      </c>
      <c r="N35" s="17">
        <v>209.39341999999999</v>
      </c>
      <c r="O35" s="17">
        <v>6.3065800000000003</v>
      </c>
      <c r="P35" s="17"/>
      <c r="Q35" s="17"/>
      <c r="R35" s="17"/>
      <c r="S35" s="17">
        <v>0</v>
      </c>
      <c r="T35" s="17"/>
      <c r="U35" s="17"/>
      <c r="V35" s="17"/>
      <c r="W35" s="17">
        <v>0</v>
      </c>
      <c r="X35" s="17">
        <v>50.3</v>
      </c>
      <c r="Y35" s="17">
        <v>27.188510000000001</v>
      </c>
      <c r="Z35" s="17">
        <v>25.503219999999999</v>
      </c>
      <c r="AA35" s="17">
        <v>24.796779999999998</v>
      </c>
      <c r="AB35" s="17">
        <v>89.3</v>
      </c>
      <c r="AC35" s="17">
        <v>98.391999999999996</v>
      </c>
      <c r="AD35" s="17">
        <v>98.391999999999996</v>
      </c>
      <c r="AE35" s="17">
        <v>-9.0920000000000005</v>
      </c>
      <c r="AF35" s="17"/>
      <c r="AG35" s="17"/>
      <c r="AH35" s="17"/>
      <c r="AI35" s="17">
        <v>0</v>
      </c>
      <c r="AJ35" s="17"/>
      <c r="AK35" s="17"/>
      <c r="AL35" s="17"/>
      <c r="AM35" s="17">
        <v>0</v>
      </c>
      <c r="AN35" s="17">
        <v>135.5</v>
      </c>
      <c r="AO35" s="17">
        <v>141.91370000000001</v>
      </c>
      <c r="AP35" s="17">
        <v>135.71778</v>
      </c>
      <c r="AQ35" s="17">
        <v>-0.21778</v>
      </c>
      <c r="AR35" s="17">
        <v>134.9</v>
      </c>
      <c r="AS35" s="17">
        <v>141.91370000000001</v>
      </c>
      <c r="AT35" s="17">
        <v>135.71778</v>
      </c>
      <c r="AU35" s="17">
        <v>-0.81777999999999995</v>
      </c>
      <c r="AV35" s="17">
        <v>135.1</v>
      </c>
      <c r="AW35" s="17">
        <v>141.91370000000001</v>
      </c>
      <c r="AX35" s="17">
        <v>135.71778</v>
      </c>
      <c r="AY35" s="17">
        <v>-0.61778</v>
      </c>
      <c r="AZ35" s="17">
        <v>229.4</v>
      </c>
      <c r="BA35" s="17">
        <v>212.87055000000001</v>
      </c>
      <c r="BB35" s="17">
        <v>203.57667000000001</v>
      </c>
      <c r="BC35" s="17">
        <v>25.823329999999999</v>
      </c>
      <c r="BD35" s="17">
        <v>110.7</v>
      </c>
      <c r="BE35" s="17">
        <v>208.28218000000001</v>
      </c>
      <c r="BF35" s="17">
        <v>208.28218000000001</v>
      </c>
      <c r="BG35" s="17">
        <v>-97.582179999999994</v>
      </c>
      <c r="BH35" s="17">
        <v>65.400000000000006</v>
      </c>
      <c r="BI35" s="17">
        <v>104.14109000000001</v>
      </c>
      <c r="BJ35" s="17">
        <v>104.14109000000001</v>
      </c>
      <c r="BK35" s="17">
        <v>-38.74109</v>
      </c>
      <c r="BL35" s="17">
        <v>0</v>
      </c>
      <c r="BM35" s="17">
        <v>0</v>
      </c>
      <c r="BN35" s="17">
        <v>118.45317</v>
      </c>
      <c r="BO35" s="17">
        <v>-118.45317</v>
      </c>
      <c r="BP35" s="17">
        <v>4.3</v>
      </c>
      <c r="BQ35" s="17">
        <v>4.4318400000000002</v>
      </c>
      <c r="BR35" s="17">
        <v>4.4318400000000002</v>
      </c>
      <c r="BS35" s="17">
        <v>-0.13184000000000001</v>
      </c>
      <c r="BT35" s="17"/>
      <c r="BU35" s="17"/>
      <c r="BV35" s="17"/>
      <c r="BW35" s="17">
        <v>0</v>
      </c>
      <c r="BX35" s="17"/>
      <c r="BY35" s="17"/>
      <c r="BZ35" s="17"/>
      <c r="CA35" s="17">
        <v>0</v>
      </c>
      <c r="CB35" s="17"/>
      <c r="CC35" s="17"/>
      <c r="CD35" s="17"/>
      <c r="CE35" s="17">
        <v>0</v>
      </c>
      <c r="CF35" s="17"/>
      <c r="CG35" s="17"/>
      <c r="CH35" s="17"/>
      <c r="CI35" s="17">
        <v>0</v>
      </c>
      <c r="CJ35" s="17">
        <v>138.30000000000001</v>
      </c>
      <c r="CK35" s="17">
        <v>134.00137000000001</v>
      </c>
      <c r="CL35" s="17">
        <v>134.00137000000001</v>
      </c>
      <c r="CM35" s="17">
        <v>4.2986300000000002</v>
      </c>
      <c r="CN35" s="17">
        <v>7.9</v>
      </c>
      <c r="CO35" s="17">
        <v>5.1333399999999996</v>
      </c>
      <c r="CP35" s="17">
        <v>5.1333399999999996</v>
      </c>
      <c r="CQ35" s="17">
        <v>2.7666599999999999</v>
      </c>
      <c r="CR35" s="17">
        <v>5.2</v>
      </c>
      <c r="CS35" s="17">
        <v>2.8177599999999998</v>
      </c>
      <c r="CT35" s="17">
        <v>2.8177599999999998</v>
      </c>
      <c r="CU35" s="17">
        <v>2.3822399999999999</v>
      </c>
      <c r="CV35" s="17"/>
      <c r="CW35" s="17"/>
      <c r="CX35" s="17"/>
      <c r="CY35" s="17">
        <v>0</v>
      </c>
      <c r="CZ35" s="17">
        <v>6.84</v>
      </c>
      <c r="DA35" s="17">
        <v>6.8787000000000003</v>
      </c>
      <c r="DB35" s="17">
        <v>6.8787000000000003</v>
      </c>
      <c r="DC35" s="17">
        <v>-3.8699999999999998E-2</v>
      </c>
      <c r="DD35" s="17">
        <v>11.17</v>
      </c>
      <c r="DE35" s="17">
        <v>12.77125</v>
      </c>
      <c r="DF35" s="17">
        <v>12.77125</v>
      </c>
      <c r="DG35" s="17">
        <v>-1.6012500000000001</v>
      </c>
      <c r="DH35" s="17">
        <v>64.56</v>
      </c>
      <c r="DI35" s="17">
        <v>38.556950000000001</v>
      </c>
      <c r="DJ35" s="17">
        <v>29.832889999999999</v>
      </c>
      <c r="DK35" s="17">
        <v>34.727110000000003</v>
      </c>
      <c r="DL35" s="17"/>
      <c r="DM35" s="17"/>
      <c r="DN35" s="17"/>
      <c r="DO35" s="17">
        <v>0</v>
      </c>
      <c r="DP35" s="17"/>
      <c r="DQ35" s="17"/>
      <c r="DR35" s="17"/>
      <c r="DS35" s="17">
        <v>0</v>
      </c>
      <c r="DT35" s="17"/>
      <c r="DU35" s="17"/>
      <c r="DV35" s="17"/>
      <c r="DW35" s="17">
        <v>0</v>
      </c>
      <c r="DX35" s="17"/>
      <c r="DY35" s="17"/>
      <c r="DZ35" s="17"/>
      <c r="EA35" s="17">
        <v>0</v>
      </c>
      <c r="EB35" s="17">
        <v>64.400000000000006</v>
      </c>
      <c r="EC35" s="17">
        <v>39.717950000000002</v>
      </c>
      <c r="ED35" s="17">
        <v>45.626449999999998</v>
      </c>
      <c r="EE35" s="17">
        <v>18.77355</v>
      </c>
      <c r="EF35" s="17">
        <v>104.5</v>
      </c>
      <c r="EG35" s="17">
        <v>110.26321</v>
      </c>
      <c r="EH35" s="17">
        <v>110.26321</v>
      </c>
      <c r="EI35" s="17">
        <v>-5.7632099999999999</v>
      </c>
      <c r="EJ35" s="17"/>
      <c r="EK35" s="17"/>
      <c r="EL35" s="17"/>
      <c r="EM35" s="17">
        <v>0</v>
      </c>
      <c r="EN35" s="17"/>
      <c r="EO35" s="17"/>
      <c r="EP35" s="17"/>
      <c r="EQ35" s="17">
        <v>0</v>
      </c>
      <c r="ER35" s="17"/>
      <c r="ES35" s="17"/>
      <c r="ET35" s="17"/>
      <c r="EU35" s="17">
        <v>0</v>
      </c>
      <c r="EV35" s="17">
        <v>6.4</v>
      </c>
      <c r="EW35" s="17">
        <v>6.39</v>
      </c>
      <c r="EX35" s="17">
        <v>6.39</v>
      </c>
      <c r="EY35" s="17">
        <v>0.01</v>
      </c>
      <c r="EZ35" s="17">
        <v>0</v>
      </c>
      <c r="FA35" s="17">
        <v>0</v>
      </c>
      <c r="FB35" s="17">
        <v>0</v>
      </c>
      <c r="FC35" s="17">
        <v>0</v>
      </c>
      <c r="FD35" s="17">
        <v>39.799999999999997</v>
      </c>
      <c r="FE35" s="17">
        <v>37.482239999999997</v>
      </c>
      <c r="FF35" s="17">
        <v>43.052070000000001</v>
      </c>
      <c r="FG35" s="17">
        <v>-3.2520699999999998</v>
      </c>
      <c r="FH35" s="17">
        <v>74.900000000000006</v>
      </c>
      <c r="FI35" s="17">
        <v>76.301159999999996</v>
      </c>
      <c r="FJ35" s="17">
        <v>75</v>
      </c>
      <c r="FK35" s="17">
        <v>-0.1</v>
      </c>
      <c r="FL35" s="17">
        <v>25.9</v>
      </c>
      <c r="FM35" s="17">
        <v>26.400649999999999</v>
      </c>
      <c r="FN35" s="17">
        <v>26.400649999999999</v>
      </c>
      <c r="FO35" s="17">
        <v>-0.50065000000000004</v>
      </c>
      <c r="FP35" s="17">
        <v>17.8</v>
      </c>
      <c r="FQ35" s="17">
        <v>15.80592</v>
      </c>
      <c r="FR35" s="17">
        <v>15.80592</v>
      </c>
      <c r="FS35" s="17">
        <v>1.9940800000000001</v>
      </c>
      <c r="FT35" s="17">
        <v>17.8</v>
      </c>
      <c r="FU35" s="17">
        <v>19.1068</v>
      </c>
      <c r="FV35" s="17">
        <v>19.1068</v>
      </c>
      <c r="FW35" s="17">
        <v>-1.3068</v>
      </c>
      <c r="FX35" s="17">
        <v>71.900000000000006</v>
      </c>
      <c r="FY35" s="17">
        <v>73.223380000000006</v>
      </c>
      <c r="FZ35" s="17">
        <v>73.223380000000006</v>
      </c>
      <c r="GA35" s="17">
        <v>-1.32338</v>
      </c>
      <c r="GB35" s="17">
        <v>119.9</v>
      </c>
      <c r="GC35" s="17">
        <v>148.69999999999999</v>
      </c>
      <c r="GD35" s="17">
        <v>148.69999999999999</v>
      </c>
      <c r="GE35" s="17">
        <v>-28.8</v>
      </c>
      <c r="GF35" s="17">
        <v>120</v>
      </c>
      <c r="GG35" s="17">
        <v>148.69999999999999</v>
      </c>
      <c r="GH35" s="17">
        <v>148.69999999999999</v>
      </c>
      <c r="GI35" s="17">
        <v>-28.7</v>
      </c>
      <c r="GJ35" s="17">
        <v>151.4</v>
      </c>
      <c r="GK35" s="17">
        <v>148.69999999999999</v>
      </c>
      <c r="GL35" s="17">
        <v>148.69999999999999</v>
      </c>
      <c r="GM35" s="17">
        <v>2.7</v>
      </c>
      <c r="GN35" s="17">
        <v>65.8</v>
      </c>
      <c r="GO35" s="17">
        <v>57.359050000000003</v>
      </c>
      <c r="GP35" s="17">
        <v>60.485480000000003</v>
      </c>
      <c r="GQ35" s="17">
        <v>5.3145199999999999</v>
      </c>
      <c r="GR35" s="17">
        <v>5.7</v>
      </c>
      <c r="GS35" s="17">
        <v>5.8686699999999998</v>
      </c>
      <c r="GT35" s="17">
        <v>5.8686699999999998</v>
      </c>
      <c r="GU35" s="17">
        <v>-0.16866999999999999</v>
      </c>
      <c r="GV35" s="17">
        <v>1.2</v>
      </c>
      <c r="GW35" s="17">
        <v>6.1567800000000004</v>
      </c>
      <c r="GX35" s="17">
        <v>6.1567800000000004</v>
      </c>
      <c r="GY35" s="17">
        <v>-4.9567800000000002</v>
      </c>
      <c r="GZ35" s="17">
        <v>34.4</v>
      </c>
      <c r="HA35" s="17">
        <v>34.47804</v>
      </c>
      <c r="HB35" s="17">
        <v>34.47804</v>
      </c>
      <c r="HC35" s="17">
        <v>-7.8039999999999998E-2</v>
      </c>
      <c r="HD35" s="17">
        <v>28.4</v>
      </c>
      <c r="HE35" s="17">
        <v>27.73311</v>
      </c>
      <c r="HF35" s="17">
        <v>30.81456</v>
      </c>
      <c r="HG35" s="17">
        <v>-2.4145599999999998</v>
      </c>
      <c r="HH35" s="17">
        <v>2</v>
      </c>
      <c r="HI35" s="17">
        <v>3.9046599999999998</v>
      </c>
      <c r="HJ35" s="17">
        <v>3.9046599999999998</v>
      </c>
      <c r="HK35" s="17">
        <v>-1.90466</v>
      </c>
      <c r="HL35" s="17">
        <v>13.9</v>
      </c>
      <c r="HM35" s="17">
        <v>13.33126</v>
      </c>
      <c r="HN35" s="17">
        <v>13.33126</v>
      </c>
      <c r="HO35" s="17">
        <v>0.56874000000000002</v>
      </c>
      <c r="HP35" s="17">
        <v>108.9</v>
      </c>
      <c r="HQ35" s="17">
        <v>64.431790000000007</v>
      </c>
      <c r="HR35" s="17">
        <v>95.995379999999997</v>
      </c>
      <c r="HS35" s="17">
        <v>12.90462</v>
      </c>
      <c r="HT35" s="17"/>
      <c r="HU35" s="17"/>
      <c r="HV35" s="17"/>
      <c r="HW35" s="17">
        <v>0</v>
      </c>
      <c r="HX35" s="17"/>
      <c r="HY35" s="17"/>
      <c r="HZ35" s="17"/>
      <c r="IA35" s="17">
        <v>0</v>
      </c>
      <c r="IB35" s="17">
        <v>61.6</v>
      </c>
      <c r="IC35" s="17">
        <v>70.951279999999997</v>
      </c>
      <c r="ID35" s="17">
        <v>73.046000000000006</v>
      </c>
      <c r="IE35" s="17">
        <v>-11.446</v>
      </c>
      <c r="IF35" s="17"/>
      <c r="IG35" s="17"/>
      <c r="IH35" s="17"/>
      <c r="II35" s="17">
        <v>0</v>
      </c>
      <c r="IJ35" s="17"/>
      <c r="IK35" s="17"/>
      <c r="IL35" s="17"/>
      <c r="IM35" s="17">
        <v>0</v>
      </c>
      <c r="IN35" s="17">
        <v>44.7</v>
      </c>
      <c r="IO35" s="17">
        <v>48.181449999999998</v>
      </c>
      <c r="IP35" s="17">
        <v>48.181449999999998</v>
      </c>
      <c r="IQ35" s="17">
        <v>-3.4814500000000002</v>
      </c>
      <c r="IR35" s="17"/>
      <c r="IS35" s="17"/>
      <c r="IT35" s="17"/>
      <c r="IU35" s="17">
        <v>0</v>
      </c>
      <c r="IV35" s="17"/>
      <c r="IW35" s="17"/>
      <c r="IX35" s="17"/>
      <c r="IY35" s="17">
        <v>0</v>
      </c>
      <c r="IZ35" s="17"/>
      <c r="JA35" s="17"/>
      <c r="JB35" s="17"/>
      <c r="JC35" s="17">
        <v>0</v>
      </c>
      <c r="JD35" s="17">
        <v>43.4</v>
      </c>
      <c r="JE35" s="17">
        <v>42.052729999999997</v>
      </c>
      <c r="JF35" s="17">
        <v>45.856760000000001</v>
      </c>
      <c r="JG35" s="17">
        <v>-2.4567600000000001</v>
      </c>
      <c r="JH35" s="17">
        <v>176.6</v>
      </c>
      <c r="JI35" s="17">
        <v>178.52956</v>
      </c>
      <c r="JJ35" s="17">
        <v>178.52956</v>
      </c>
      <c r="JK35" s="17">
        <v>-1.9295599999999999</v>
      </c>
      <c r="JL35" s="17">
        <v>174.7</v>
      </c>
      <c r="JM35" s="17">
        <v>178.52956</v>
      </c>
      <c r="JN35" s="17">
        <v>178.52956</v>
      </c>
      <c r="JO35" s="17">
        <v>-3.8295599999999999</v>
      </c>
      <c r="JP35" s="17">
        <v>200</v>
      </c>
      <c r="JQ35" s="17">
        <v>178.52956</v>
      </c>
      <c r="JR35" s="17">
        <v>178.52956</v>
      </c>
      <c r="JS35" s="17">
        <v>21.47044</v>
      </c>
      <c r="JT35" s="17">
        <v>273</v>
      </c>
      <c r="JU35" s="17">
        <v>267.79433</v>
      </c>
      <c r="JV35" s="17">
        <v>267.79433</v>
      </c>
      <c r="JW35" s="17">
        <v>5.2056699999999996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v>0</v>
      </c>
      <c r="KT35" s="17">
        <v>0</v>
      </c>
      <c r="KU35" s="17">
        <v>0</v>
      </c>
      <c r="KV35" s="17"/>
      <c r="KW35" s="17"/>
      <c r="KX35" s="17"/>
      <c r="KY35" s="17">
        <v>0</v>
      </c>
      <c r="KZ35" s="17"/>
      <c r="LA35" s="17"/>
      <c r="LB35" s="17"/>
      <c r="LC35" s="17">
        <v>0</v>
      </c>
      <c r="LD35" s="17">
        <v>1.4</v>
      </c>
      <c r="LE35" s="17">
        <v>1.1522699999999999</v>
      </c>
      <c r="LF35" s="17">
        <v>1.1522699999999999</v>
      </c>
      <c r="LG35" s="17">
        <v>0.24773000000000001</v>
      </c>
      <c r="LH35" s="17">
        <v>128.6</v>
      </c>
      <c r="LI35" s="17">
        <v>80.812730000000002</v>
      </c>
      <c r="LJ35" s="17">
        <v>135.89067</v>
      </c>
      <c r="LK35" s="17">
        <v>-7.2906700000000004</v>
      </c>
      <c r="LL35" s="17">
        <v>91.7</v>
      </c>
      <c r="LM35" s="17">
        <v>81.069109999999995</v>
      </c>
      <c r="LN35" s="17">
        <v>76.263339999999999</v>
      </c>
      <c r="LO35" s="17">
        <v>15.43666</v>
      </c>
      <c r="LP35" s="17">
        <v>65.7</v>
      </c>
      <c r="LQ35" s="17">
        <v>67.133979999999994</v>
      </c>
      <c r="LR35" s="17">
        <v>67.133979999999994</v>
      </c>
      <c r="LS35" s="17">
        <v>-1.43398</v>
      </c>
      <c r="LT35" s="17">
        <v>64</v>
      </c>
      <c r="LU35" s="17">
        <v>65.984009999999998</v>
      </c>
      <c r="LV35" s="17">
        <v>65.984009999999998</v>
      </c>
      <c r="LW35" s="17">
        <v>-1.9840100000000001</v>
      </c>
      <c r="LX35" s="17">
        <v>0</v>
      </c>
      <c r="LY35" s="17">
        <v>0</v>
      </c>
      <c r="LZ35" s="17">
        <v>0</v>
      </c>
      <c r="MA35" s="17">
        <v>0</v>
      </c>
      <c r="MB35" s="17"/>
      <c r="MC35" s="17"/>
      <c r="MD35" s="17"/>
      <c r="ME35" s="17">
        <v>0</v>
      </c>
      <c r="MF35" s="17"/>
      <c r="MG35" s="17"/>
      <c r="MH35" s="17"/>
      <c r="MI35" s="17">
        <v>0</v>
      </c>
      <c r="MJ35" s="17"/>
      <c r="MK35" s="17"/>
      <c r="ML35" s="17"/>
      <c r="MM35" s="17">
        <v>0</v>
      </c>
      <c r="MN35" s="17">
        <v>145.69999999999999</v>
      </c>
      <c r="MO35" s="17">
        <v>110</v>
      </c>
      <c r="MP35" s="17">
        <v>149.77393000000001</v>
      </c>
      <c r="MQ35" s="17">
        <v>-4.0739299999999998</v>
      </c>
      <c r="MR35" s="17">
        <v>148.1</v>
      </c>
      <c r="MS35" s="17">
        <v>110</v>
      </c>
      <c r="MT35" s="17">
        <v>149.77393000000001</v>
      </c>
      <c r="MU35" s="17">
        <v>-1.6739299999999999</v>
      </c>
      <c r="MV35" s="17">
        <v>149.1</v>
      </c>
      <c r="MW35" s="17">
        <v>110</v>
      </c>
      <c r="MX35" s="17">
        <v>149.77393000000001</v>
      </c>
      <c r="MY35" s="17">
        <v>-0.67393000000000003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v>
      </c>
      <c r="NU35" s="17"/>
      <c r="NV35" s="17"/>
      <c r="NW35" s="17">
        <v>0</v>
      </c>
      <c r="NX35" s="17">
        <v>0</v>
      </c>
      <c r="NY35" s="17"/>
      <c r="NZ35" s="17"/>
      <c r="OA35" s="17">
        <v>0</v>
      </c>
      <c r="OB35" s="17">
        <v>1.2</v>
      </c>
      <c r="OC35" s="17">
        <v>1.173</v>
      </c>
      <c r="OD35" s="17">
        <v>1.173</v>
      </c>
      <c r="OE35" s="17">
        <v>2.7E-2</v>
      </c>
      <c r="OF35" s="17">
        <v>91.6</v>
      </c>
      <c r="OG35" s="17">
        <v>82.109679999999997</v>
      </c>
      <c r="OH35" s="17">
        <v>67.069999999999993</v>
      </c>
      <c r="OI35" s="17">
        <v>24.53</v>
      </c>
      <c r="OJ35" s="17">
        <v>66</v>
      </c>
      <c r="OK35" s="17">
        <v>69.146000000000001</v>
      </c>
      <c r="OL35" s="17">
        <v>69.146000000000001</v>
      </c>
      <c r="OM35" s="17">
        <v>-3.1459999999999999</v>
      </c>
      <c r="ON35" s="17">
        <v>17.899999999999999</v>
      </c>
      <c r="OO35" s="17">
        <v>17.143999999999998</v>
      </c>
      <c r="OP35" s="17">
        <v>17.143999999999998</v>
      </c>
      <c r="OQ35" s="17">
        <v>0.75600000000000001</v>
      </c>
      <c r="OR35" s="17">
        <v>0.1</v>
      </c>
      <c r="OS35" s="17">
        <v>0.3</v>
      </c>
      <c r="OT35" s="17">
        <v>0.3</v>
      </c>
      <c r="OU35" s="17">
        <v>-0.2</v>
      </c>
      <c r="OV35" s="17">
        <v>10.9</v>
      </c>
      <c r="OW35" s="17">
        <v>9.5</v>
      </c>
      <c r="OX35" s="17">
        <v>9.5</v>
      </c>
      <c r="OY35" s="17">
        <v>1.4</v>
      </c>
      <c r="OZ35" s="17">
        <v>9.9</v>
      </c>
      <c r="PA35" s="17">
        <v>9</v>
      </c>
      <c r="PB35" s="17">
        <v>9</v>
      </c>
      <c r="PC35" s="17">
        <v>0.9</v>
      </c>
      <c r="PD35" s="17">
        <v>4.0999999999999996</v>
      </c>
      <c r="PE35" s="17">
        <v>2.4422799999999998</v>
      </c>
      <c r="PF35" s="17">
        <v>2.33263</v>
      </c>
      <c r="PG35" s="17">
        <v>1.7673700000000001</v>
      </c>
      <c r="PH35" s="17">
        <v>0.4</v>
      </c>
      <c r="PI35" s="17">
        <v>1</v>
      </c>
      <c r="PJ35" s="17">
        <v>1</v>
      </c>
      <c r="PK35" s="17">
        <v>-0.6</v>
      </c>
      <c r="PL35" s="17">
        <v>2.1</v>
      </c>
      <c r="PM35" s="17">
        <v>2.5</v>
      </c>
      <c r="PN35" s="17">
        <v>2.5</v>
      </c>
      <c r="PO35" s="17">
        <v>-0.4</v>
      </c>
      <c r="PP35" s="17">
        <v>2.5</v>
      </c>
      <c r="PQ35" s="17">
        <v>2.5</v>
      </c>
      <c r="PR35" s="17">
        <v>2.5</v>
      </c>
      <c r="PS35" s="17">
        <v>0</v>
      </c>
      <c r="PT35" s="17">
        <v>20.2</v>
      </c>
      <c r="PU35" s="17">
        <v>19.417480000000001</v>
      </c>
      <c r="PV35" s="17">
        <v>19.417480000000001</v>
      </c>
      <c r="PW35" s="17">
        <v>0.78251999999999999</v>
      </c>
      <c r="PX35" s="17">
        <v>11.9</v>
      </c>
      <c r="PY35" s="17">
        <v>12.621359999999999</v>
      </c>
      <c r="PZ35" s="17">
        <v>12.621359999999999</v>
      </c>
      <c r="QA35" s="17">
        <v>-0.72136</v>
      </c>
      <c r="QB35" s="17">
        <v>8.4</v>
      </c>
      <c r="QC35" s="17">
        <v>7</v>
      </c>
      <c r="QD35" s="17">
        <v>7</v>
      </c>
      <c r="QE35" s="17">
        <v>1.4</v>
      </c>
      <c r="QF35" s="17">
        <v>3.2</v>
      </c>
      <c r="QG35" s="17">
        <v>3.3</v>
      </c>
      <c r="QH35" s="17">
        <v>3.3</v>
      </c>
      <c r="QI35" s="17">
        <v>-0.1</v>
      </c>
      <c r="QJ35" s="17">
        <v>18.5</v>
      </c>
      <c r="QK35" s="17">
        <v>17.961169999999999</v>
      </c>
      <c r="QL35" s="17">
        <v>17.961169999999999</v>
      </c>
      <c r="QM35" s="17">
        <v>0.53883000000000003</v>
      </c>
      <c r="QN35" s="17">
        <v>13.1</v>
      </c>
      <c r="QO35" s="17">
        <v>13.13</v>
      </c>
      <c r="QP35" s="17">
        <v>13.13</v>
      </c>
      <c r="QQ35" s="17">
        <v>-0.03</v>
      </c>
      <c r="QR35" s="17">
        <v>15.7</v>
      </c>
      <c r="QS35" s="17">
        <v>15.18</v>
      </c>
      <c r="QT35" s="17">
        <v>15.18</v>
      </c>
      <c r="QU35" s="17">
        <v>0.52</v>
      </c>
      <c r="QV35" s="17">
        <v>22.7</v>
      </c>
      <c r="QW35" s="17">
        <v>23.6</v>
      </c>
      <c r="QX35" s="17">
        <v>17.510000000000002</v>
      </c>
      <c r="QY35" s="17">
        <v>5.19</v>
      </c>
      <c r="QZ35" s="17">
        <v>60.3</v>
      </c>
      <c r="RA35" s="17">
        <v>76.586449999999999</v>
      </c>
      <c r="RB35" s="17">
        <v>20.832999999999998</v>
      </c>
      <c r="RC35" s="17">
        <v>39.466999999999999</v>
      </c>
      <c r="RD35" s="17">
        <v>4.5</v>
      </c>
      <c r="RE35" s="17">
        <v>4.2</v>
      </c>
      <c r="RF35" s="17">
        <v>4.2</v>
      </c>
      <c r="RG35" s="17">
        <v>0.3</v>
      </c>
      <c r="RH35" s="17">
        <v>2.2000000000000002</v>
      </c>
      <c r="RI35" s="17">
        <v>2.4</v>
      </c>
      <c r="RJ35" s="17">
        <v>2.4</v>
      </c>
      <c r="RK35" s="17">
        <v>-0.2</v>
      </c>
      <c r="RL35" s="17">
        <v>1.1000000000000001</v>
      </c>
      <c r="RM35" s="17">
        <v>1.2</v>
      </c>
      <c r="RN35" s="17">
        <v>1.2</v>
      </c>
      <c r="RO35" s="17">
        <v>-0.1</v>
      </c>
      <c r="RP35" s="17">
        <v>2.9</v>
      </c>
      <c r="RQ35" s="17">
        <v>2.8</v>
      </c>
      <c r="RR35" s="17">
        <v>2.8</v>
      </c>
      <c r="RS35" s="17">
        <v>0.1</v>
      </c>
      <c r="RT35" s="17">
        <v>15.7</v>
      </c>
      <c r="RU35" s="17">
        <v>15.162000000000001</v>
      </c>
      <c r="RV35" s="17">
        <v>15.162000000000001</v>
      </c>
      <c r="RW35" s="17">
        <v>0.53800000000000003</v>
      </c>
      <c r="RX35" s="17">
        <v>2.2000000000000002</v>
      </c>
      <c r="RY35" s="17">
        <v>2.16</v>
      </c>
      <c r="RZ35" s="17">
        <v>2.16</v>
      </c>
      <c r="SA35" s="17">
        <v>0.04</v>
      </c>
      <c r="SB35" s="17">
        <v>16.5</v>
      </c>
      <c r="SC35" s="17">
        <v>16.411580000000001</v>
      </c>
      <c r="SD35" s="17">
        <v>16.89611</v>
      </c>
      <c r="SE35" s="17">
        <v>-0.39611000000000002</v>
      </c>
      <c r="SF35" s="17">
        <v>0</v>
      </c>
      <c r="SG35" s="17">
        <v>1.3</v>
      </c>
      <c r="SH35" s="17">
        <v>1.3</v>
      </c>
      <c r="SI35" s="17">
        <v>-1.3</v>
      </c>
      <c r="SJ35" s="17">
        <v>0.3</v>
      </c>
      <c r="SK35" s="17">
        <v>0.4</v>
      </c>
      <c r="SL35" s="17">
        <v>0.4</v>
      </c>
      <c r="SM35" s="17">
        <v>-0.1</v>
      </c>
      <c r="SN35" s="17">
        <v>0</v>
      </c>
      <c r="SO35" s="17">
        <v>0</v>
      </c>
      <c r="SP35" s="17">
        <v>0</v>
      </c>
      <c r="SQ35" s="17">
        <v>0</v>
      </c>
      <c r="SR35" s="17">
        <v>3.1</v>
      </c>
      <c r="SS35" s="17">
        <v>4.3</v>
      </c>
      <c r="ST35" s="17">
        <v>4.3</v>
      </c>
      <c r="SU35" s="17">
        <v>-1.2</v>
      </c>
      <c r="SV35" s="17">
        <v>4.2</v>
      </c>
      <c r="SW35" s="17">
        <v>5.3</v>
      </c>
      <c r="SX35" s="17">
        <v>5.3</v>
      </c>
      <c r="SY35" s="17">
        <v>-1.1000000000000001</v>
      </c>
      <c r="SZ35" s="17">
        <v>6</v>
      </c>
      <c r="TA35" s="17">
        <v>7.3</v>
      </c>
      <c r="TB35" s="17">
        <v>7.3</v>
      </c>
      <c r="TC35" s="17">
        <v>-1.3</v>
      </c>
      <c r="TD35" s="17">
        <v>12</v>
      </c>
      <c r="TE35" s="17">
        <v>13.398059999999999</v>
      </c>
      <c r="TF35" s="17">
        <v>13.398059999999999</v>
      </c>
      <c r="TG35" s="17">
        <v>-1.3980600000000001</v>
      </c>
      <c r="TH35" s="17">
        <v>26.3</v>
      </c>
      <c r="TI35" s="17">
        <v>23.2</v>
      </c>
      <c r="TJ35" s="17">
        <v>23.567</v>
      </c>
      <c r="TK35" s="17">
        <v>2.7330000000000001</v>
      </c>
      <c r="TL35" s="17">
        <v>37.1</v>
      </c>
      <c r="TM35" s="17">
        <v>60.2</v>
      </c>
      <c r="TN35" s="17">
        <v>60.493000000000002</v>
      </c>
      <c r="TO35" s="17">
        <v>-23.393000000000001</v>
      </c>
      <c r="TP35" s="17">
        <v>28.5</v>
      </c>
      <c r="TQ35" s="17">
        <v>25.593</v>
      </c>
      <c r="TR35" s="17">
        <v>25.593</v>
      </c>
      <c r="TS35" s="17">
        <v>2.907</v>
      </c>
      <c r="TT35" s="17">
        <v>87.4</v>
      </c>
      <c r="TU35" s="17">
        <v>113.22951</v>
      </c>
      <c r="TV35" s="17">
        <v>35.290999999999997</v>
      </c>
      <c r="TW35" s="17">
        <v>52.109000000000002</v>
      </c>
      <c r="TX35" s="17">
        <v>82.7</v>
      </c>
      <c r="TY35" s="17">
        <v>125.17967</v>
      </c>
      <c r="TZ35" s="17">
        <v>40.152999999999999</v>
      </c>
      <c r="UA35" s="17">
        <v>42.546999999999997</v>
      </c>
      <c r="UB35" s="17">
        <v>13.8</v>
      </c>
      <c r="UC35" s="17">
        <v>7.2541799999999999</v>
      </c>
      <c r="UD35" s="17">
        <v>9.3919999999999995</v>
      </c>
      <c r="UE35" s="17">
        <v>4.4080000000000004</v>
      </c>
      <c r="UF35" s="17">
        <v>11.3</v>
      </c>
      <c r="UG35" s="17">
        <v>7.5797299999999996</v>
      </c>
      <c r="UH35" s="17">
        <v>7.58</v>
      </c>
      <c r="UI35" s="17">
        <v>3.72</v>
      </c>
      <c r="UJ35" s="17">
        <v>9.1</v>
      </c>
      <c r="UK35" s="17">
        <v>9.5</v>
      </c>
      <c r="UL35" s="17">
        <v>9.5</v>
      </c>
      <c r="UM35" s="17">
        <v>-0.4</v>
      </c>
      <c r="UN35" s="17">
        <v>2.9</v>
      </c>
      <c r="UO35" s="17">
        <v>3</v>
      </c>
      <c r="UP35" s="17">
        <v>3</v>
      </c>
      <c r="UQ35" s="17">
        <v>-0.1</v>
      </c>
      <c r="UR35" s="17">
        <v>6.7</v>
      </c>
      <c r="US35" s="17">
        <v>8.1</v>
      </c>
      <c r="UT35" s="17">
        <v>8.1</v>
      </c>
      <c r="UU35" s="17">
        <v>-1.4</v>
      </c>
      <c r="UV35" s="17">
        <v>5</v>
      </c>
      <c r="UW35" s="17">
        <v>5</v>
      </c>
      <c r="UX35" s="17">
        <v>5</v>
      </c>
      <c r="UY35" s="17">
        <v>0</v>
      </c>
      <c r="UZ35" s="17">
        <v>5.5</v>
      </c>
      <c r="VA35" s="17">
        <v>5.5</v>
      </c>
      <c r="VB35" s="17">
        <v>5.5</v>
      </c>
      <c r="VC35" s="17">
        <v>0</v>
      </c>
      <c r="VD35" s="17">
        <v>5.5</v>
      </c>
      <c r="VE35" s="17">
        <v>5.5</v>
      </c>
      <c r="VF35" s="17">
        <v>5.5</v>
      </c>
      <c r="VG35" s="17">
        <v>0</v>
      </c>
      <c r="VH35" s="17">
        <v>16.3</v>
      </c>
      <c r="VI35" s="17">
        <v>15.657</v>
      </c>
      <c r="VJ35" s="17">
        <v>15.657</v>
      </c>
      <c r="VK35" s="17">
        <v>0.64300000000000002</v>
      </c>
      <c r="VL35" s="17">
        <v>220.5</v>
      </c>
      <c r="VM35" s="17">
        <v>234.48</v>
      </c>
      <c r="VN35" s="17">
        <v>234.48</v>
      </c>
      <c r="VO35" s="17">
        <v>-13.98</v>
      </c>
      <c r="VP35" s="17">
        <v>15.6</v>
      </c>
      <c r="VQ35" s="17">
        <v>13.801</v>
      </c>
      <c r="VR35" s="17">
        <v>13.801</v>
      </c>
      <c r="VS35" s="17">
        <v>1.7989999999999999</v>
      </c>
      <c r="VT35" s="17">
        <v>119.8</v>
      </c>
      <c r="VU35" s="17">
        <v>122.01300000000001</v>
      </c>
      <c r="VV35" s="17">
        <v>122.01300000000001</v>
      </c>
      <c r="VW35" s="17">
        <v>-2.2130000000000001</v>
      </c>
      <c r="VX35" s="17">
        <v>0</v>
      </c>
      <c r="VY35" s="17"/>
      <c r="VZ35" s="17">
        <v>0.6</v>
      </c>
      <c r="WA35" s="17">
        <v>-0.6</v>
      </c>
      <c r="WB35" s="17">
        <v>129.5</v>
      </c>
      <c r="WC35" s="17">
        <v>127.49733999999999</v>
      </c>
      <c r="WD35" s="17">
        <v>59.237000000000002</v>
      </c>
      <c r="WE35" s="17">
        <v>70.263000000000005</v>
      </c>
      <c r="WF35" s="17">
        <v>117.6</v>
      </c>
      <c r="WG35" s="17">
        <v>125.03283</v>
      </c>
      <c r="WH35" s="17">
        <v>28.241</v>
      </c>
      <c r="WI35" s="17">
        <v>89.358999999999995</v>
      </c>
      <c r="WJ35" s="17">
        <v>86.9</v>
      </c>
      <c r="WK35" s="17">
        <v>89.361999999999995</v>
      </c>
      <c r="WL35" s="17">
        <v>89.361999999999995</v>
      </c>
      <c r="WM35" s="17">
        <v>-2.4620000000000002</v>
      </c>
      <c r="WN35" s="17">
        <v>15.7</v>
      </c>
      <c r="WO35" s="17">
        <v>11.436999999999999</v>
      </c>
      <c r="WP35" s="17">
        <v>11.436999999999999</v>
      </c>
      <c r="WQ35" s="17">
        <v>4.2629999999999999</v>
      </c>
      <c r="WR35" s="17">
        <v>10</v>
      </c>
      <c r="WS35" s="17">
        <v>10</v>
      </c>
      <c r="WT35" s="17">
        <v>10</v>
      </c>
      <c r="WU35" s="17">
        <v>0</v>
      </c>
      <c r="WV35" s="17">
        <v>18.3</v>
      </c>
      <c r="WW35" s="17">
        <v>17.475729999999999</v>
      </c>
      <c r="WX35" s="17">
        <v>17.475729999999999</v>
      </c>
      <c r="WY35" s="17">
        <v>0.82426999999999995</v>
      </c>
      <c r="WZ35" s="17">
        <v>9.3000000000000007</v>
      </c>
      <c r="XA35" s="17">
        <v>10.8</v>
      </c>
      <c r="XB35" s="17">
        <v>10.8</v>
      </c>
      <c r="XC35" s="17">
        <v>-1.5</v>
      </c>
      <c r="XD35" s="17"/>
      <c r="XE35" s="17"/>
      <c r="XF35" s="17">
        <v>14.66667</v>
      </c>
      <c r="XG35" s="17">
        <v>-14.66667</v>
      </c>
      <c r="XH35" s="17"/>
      <c r="XI35" s="17"/>
      <c r="XJ35" s="17">
        <v>7.3333300000000001</v>
      </c>
      <c r="XK35" s="17">
        <v>-7.3333300000000001</v>
      </c>
      <c r="XL35" s="17">
        <v>14.7</v>
      </c>
      <c r="XM35" s="17">
        <v>14</v>
      </c>
      <c r="XN35" s="17">
        <v>14</v>
      </c>
      <c r="XO35" s="17">
        <v>0.7</v>
      </c>
      <c r="XP35" s="17"/>
      <c r="XQ35" s="17"/>
      <c r="XR35" s="17"/>
      <c r="XS35" s="17">
        <v>0</v>
      </c>
      <c r="XT35" s="17">
        <v>7.77</v>
      </c>
      <c r="XU35" s="17">
        <v>7.66</v>
      </c>
      <c r="XV35" s="17">
        <v>7.66</v>
      </c>
      <c r="XW35" s="17">
        <v>0.11</v>
      </c>
      <c r="XX35" s="17"/>
      <c r="XY35" s="17"/>
      <c r="XZ35" s="17"/>
      <c r="YA35" s="17">
        <v>0</v>
      </c>
      <c r="YB35" s="17"/>
      <c r="YC35" s="17"/>
      <c r="YD35" s="17"/>
      <c r="YE35" s="17">
        <v>0</v>
      </c>
    </row>
    <row r="36" spans="1:655" ht="24" customHeight="1" x14ac:dyDescent="0.3">
      <c r="A36" s="1"/>
      <c r="B36" s="16" t="s">
        <v>55</v>
      </c>
      <c r="C36" s="16" t="s">
        <v>808</v>
      </c>
      <c r="D36" s="17">
        <v>22.7</v>
      </c>
      <c r="E36" s="17">
        <v>18.329899999999999</v>
      </c>
      <c r="F36" s="17">
        <v>0</v>
      </c>
      <c r="G36" s="17">
        <v>22.7</v>
      </c>
      <c r="H36" s="17">
        <v>645.6</v>
      </c>
      <c r="I36" s="17">
        <v>643.65809000000002</v>
      </c>
      <c r="J36" s="17">
        <v>643.65809000000002</v>
      </c>
      <c r="K36" s="17">
        <v>1.94191</v>
      </c>
      <c r="L36" s="17">
        <v>215.1</v>
      </c>
      <c r="M36" s="17">
        <v>209.39341999999999</v>
      </c>
      <c r="N36" s="17">
        <v>209.39341999999999</v>
      </c>
      <c r="O36" s="17">
        <v>5.7065799999999998</v>
      </c>
      <c r="P36" s="17"/>
      <c r="Q36" s="17"/>
      <c r="R36" s="17"/>
      <c r="S36" s="17">
        <v>0</v>
      </c>
      <c r="T36" s="17"/>
      <c r="U36" s="17"/>
      <c r="V36" s="17"/>
      <c r="W36" s="17">
        <v>0</v>
      </c>
      <c r="X36" s="17">
        <v>49</v>
      </c>
      <c r="Y36" s="17">
        <v>13.13538</v>
      </c>
      <c r="Z36" s="17">
        <v>20.823080000000001</v>
      </c>
      <c r="AA36" s="17">
        <v>28.176919999999999</v>
      </c>
      <c r="AB36" s="17">
        <v>86.7</v>
      </c>
      <c r="AC36" s="17">
        <v>98.391999999999996</v>
      </c>
      <c r="AD36" s="17">
        <v>98.391999999999996</v>
      </c>
      <c r="AE36" s="17">
        <v>-11.692</v>
      </c>
      <c r="AF36" s="17"/>
      <c r="AG36" s="17"/>
      <c r="AH36" s="17"/>
      <c r="AI36" s="17">
        <v>0</v>
      </c>
      <c r="AJ36" s="17"/>
      <c r="AK36" s="17"/>
      <c r="AL36" s="17"/>
      <c r="AM36" s="17">
        <v>0</v>
      </c>
      <c r="AN36" s="17">
        <v>126</v>
      </c>
      <c r="AO36" s="17">
        <v>135.71778</v>
      </c>
      <c r="AP36" s="17">
        <v>135.71778</v>
      </c>
      <c r="AQ36" s="17">
        <v>-9.7177799999999994</v>
      </c>
      <c r="AR36" s="17">
        <v>125.9</v>
      </c>
      <c r="AS36" s="17">
        <v>135.71778</v>
      </c>
      <c r="AT36" s="17">
        <v>135.71778</v>
      </c>
      <c r="AU36" s="17">
        <v>-9.8177800000000008</v>
      </c>
      <c r="AV36" s="17">
        <v>126.3</v>
      </c>
      <c r="AW36" s="17">
        <v>135.71778</v>
      </c>
      <c r="AX36" s="17">
        <v>135.71778</v>
      </c>
      <c r="AY36" s="17">
        <v>-9.4177800000000005</v>
      </c>
      <c r="AZ36" s="17">
        <v>229.7</v>
      </c>
      <c r="BA36" s="17">
        <v>203.57667000000001</v>
      </c>
      <c r="BB36" s="17">
        <v>203.57667000000001</v>
      </c>
      <c r="BC36" s="17">
        <v>26.123329999999999</v>
      </c>
      <c r="BD36" s="17">
        <v>110.2</v>
      </c>
      <c r="BE36" s="17">
        <v>208.28218000000001</v>
      </c>
      <c r="BF36" s="17">
        <v>208.28218000000001</v>
      </c>
      <c r="BG36" s="17">
        <v>-98.082179999999994</v>
      </c>
      <c r="BH36" s="17">
        <v>65.5</v>
      </c>
      <c r="BI36" s="17">
        <v>104.14109000000001</v>
      </c>
      <c r="BJ36" s="17">
        <v>104.14109000000001</v>
      </c>
      <c r="BK36" s="17">
        <v>-38.641089999999998</v>
      </c>
      <c r="BL36" s="17">
        <v>0</v>
      </c>
      <c r="BM36" s="17">
        <v>123.28471</v>
      </c>
      <c r="BN36" s="17">
        <v>116.96695</v>
      </c>
      <c r="BO36" s="17">
        <v>-116.96695</v>
      </c>
      <c r="BP36" s="17">
        <v>4.2</v>
      </c>
      <c r="BQ36" s="17">
        <v>4.4318400000000002</v>
      </c>
      <c r="BR36" s="17">
        <v>4.4318400000000002</v>
      </c>
      <c r="BS36" s="17">
        <v>-0.23183999999999999</v>
      </c>
      <c r="BT36" s="17"/>
      <c r="BU36" s="17"/>
      <c r="BV36" s="17"/>
      <c r="BW36" s="17">
        <v>0</v>
      </c>
      <c r="BX36" s="17"/>
      <c r="BY36" s="17"/>
      <c r="BZ36" s="17"/>
      <c r="CA36" s="17">
        <v>0</v>
      </c>
      <c r="CB36" s="17"/>
      <c r="CC36" s="17"/>
      <c r="CD36" s="17"/>
      <c r="CE36" s="17">
        <v>0</v>
      </c>
      <c r="CF36" s="17"/>
      <c r="CG36" s="17"/>
      <c r="CH36" s="17"/>
      <c r="CI36" s="17">
        <v>0</v>
      </c>
      <c r="CJ36" s="17">
        <v>136.1</v>
      </c>
      <c r="CK36" s="17">
        <v>134.00137000000001</v>
      </c>
      <c r="CL36" s="17">
        <v>134.00137000000001</v>
      </c>
      <c r="CM36" s="17">
        <v>2.09863</v>
      </c>
      <c r="CN36" s="17">
        <v>7.5</v>
      </c>
      <c r="CO36" s="17">
        <v>5.1333399999999996</v>
      </c>
      <c r="CP36" s="17">
        <v>5.1333399999999996</v>
      </c>
      <c r="CQ36" s="17">
        <v>2.36666</v>
      </c>
      <c r="CR36" s="17">
        <v>5.0999999999999996</v>
      </c>
      <c r="CS36" s="17">
        <v>2.8177599999999998</v>
      </c>
      <c r="CT36" s="17">
        <v>2.8177599999999998</v>
      </c>
      <c r="CU36" s="17">
        <v>2.2822399999999998</v>
      </c>
      <c r="CV36" s="17"/>
      <c r="CW36" s="17"/>
      <c r="CX36" s="17"/>
      <c r="CY36" s="17">
        <v>0</v>
      </c>
      <c r="CZ36" s="17">
        <v>6.87</v>
      </c>
      <c r="DA36" s="17">
        <v>6.8787000000000003</v>
      </c>
      <c r="DB36" s="17">
        <v>6.8787000000000003</v>
      </c>
      <c r="DC36" s="17">
        <v>-8.6999999999999994E-3</v>
      </c>
      <c r="DD36" s="17">
        <v>12.29</v>
      </c>
      <c r="DE36" s="17">
        <v>12.77125</v>
      </c>
      <c r="DF36" s="17">
        <v>12.77125</v>
      </c>
      <c r="DG36" s="17">
        <v>-0.48125000000000001</v>
      </c>
      <c r="DH36" s="17">
        <v>64.81</v>
      </c>
      <c r="DI36" s="17">
        <v>21.078530000000001</v>
      </c>
      <c r="DJ36" s="17">
        <v>41.158760000000001</v>
      </c>
      <c r="DK36" s="17">
        <v>23.651240000000001</v>
      </c>
      <c r="DL36" s="17"/>
      <c r="DM36" s="17"/>
      <c r="DN36" s="17"/>
      <c r="DO36" s="17">
        <v>0</v>
      </c>
      <c r="DP36" s="17"/>
      <c r="DQ36" s="17"/>
      <c r="DR36" s="17"/>
      <c r="DS36" s="17">
        <v>0</v>
      </c>
      <c r="DT36" s="17"/>
      <c r="DU36" s="17"/>
      <c r="DV36" s="17"/>
      <c r="DW36" s="17">
        <v>0</v>
      </c>
      <c r="DX36" s="17"/>
      <c r="DY36" s="17"/>
      <c r="DZ36" s="17"/>
      <c r="EA36" s="17">
        <v>0</v>
      </c>
      <c r="EB36" s="17">
        <v>63.4</v>
      </c>
      <c r="EC36" s="17">
        <v>35.831809999999997</v>
      </c>
      <c r="ED36" s="17">
        <v>53.117049999999999</v>
      </c>
      <c r="EE36" s="17">
        <v>10.28295</v>
      </c>
      <c r="EF36" s="17">
        <v>104.1</v>
      </c>
      <c r="EG36" s="17">
        <v>110.26321</v>
      </c>
      <c r="EH36" s="17">
        <v>110.26321</v>
      </c>
      <c r="EI36" s="17">
        <v>-6.1632100000000003</v>
      </c>
      <c r="EJ36" s="17"/>
      <c r="EK36" s="17"/>
      <c r="EL36" s="17"/>
      <c r="EM36" s="17">
        <v>0</v>
      </c>
      <c r="EN36" s="17"/>
      <c r="EO36" s="17"/>
      <c r="EP36" s="17"/>
      <c r="EQ36" s="17">
        <v>0</v>
      </c>
      <c r="ER36" s="17"/>
      <c r="ES36" s="17"/>
      <c r="ET36" s="17"/>
      <c r="EU36" s="17">
        <v>0</v>
      </c>
      <c r="EV36" s="17">
        <v>6.4</v>
      </c>
      <c r="EW36" s="17">
        <v>6.39</v>
      </c>
      <c r="EX36" s="17">
        <v>6.39</v>
      </c>
      <c r="EY36" s="17">
        <v>0.01</v>
      </c>
      <c r="EZ36" s="17">
        <v>0</v>
      </c>
      <c r="FA36" s="17">
        <v>0</v>
      </c>
      <c r="FB36" s="17">
        <v>0</v>
      </c>
      <c r="FC36" s="17">
        <v>0</v>
      </c>
      <c r="FD36" s="17">
        <v>38.299999999999997</v>
      </c>
      <c r="FE36" s="17">
        <v>37.482239999999997</v>
      </c>
      <c r="FF36" s="17">
        <v>43.052070000000001</v>
      </c>
      <c r="FG36" s="17">
        <v>-4.7520699999999998</v>
      </c>
      <c r="FH36" s="17">
        <v>70.400000000000006</v>
      </c>
      <c r="FI36" s="17">
        <v>75</v>
      </c>
      <c r="FJ36" s="17">
        <v>76.301159999999996</v>
      </c>
      <c r="FK36" s="17">
        <v>-5.90116</v>
      </c>
      <c r="FL36" s="17">
        <v>26.5</v>
      </c>
      <c r="FM36" s="17">
        <v>26.400649999999999</v>
      </c>
      <c r="FN36" s="17">
        <v>26.400649999999999</v>
      </c>
      <c r="FO36" s="17">
        <v>9.9349999999999994E-2</v>
      </c>
      <c r="FP36" s="17">
        <v>17.8</v>
      </c>
      <c r="FQ36" s="17">
        <v>15.80592</v>
      </c>
      <c r="FR36" s="17">
        <v>15.80592</v>
      </c>
      <c r="FS36" s="17">
        <v>1.9940800000000001</v>
      </c>
      <c r="FT36" s="17">
        <v>17.8</v>
      </c>
      <c r="FU36" s="17">
        <v>19.1068</v>
      </c>
      <c r="FV36" s="17">
        <v>19.1068</v>
      </c>
      <c r="FW36" s="17">
        <v>-1.3068</v>
      </c>
      <c r="FX36" s="17">
        <v>71</v>
      </c>
      <c r="FY36" s="17">
        <v>73.223380000000006</v>
      </c>
      <c r="FZ36" s="17">
        <v>73.223380000000006</v>
      </c>
      <c r="GA36" s="17">
        <v>-2.2233800000000001</v>
      </c>
      <c r="GB36" s="17">
        <v>141.69999999999999</v>
      </c>
      <c r="GC36" s="17">
        <v>159.96666999999999</v>
      </c>
      <c r="GD36" s="17">
        <v>159.96666999999999</v>
      </c>
      <c r="GE36" s="17">
        <v>-18.266670000000001</v>
      </c>
      <c r="GF36" s="17">
        <v>141.80000000000001</v>
      </c>
      <c r="GG36" s="17">
        <v>159.96666999999999</v>
      </c>
      <c r="GH36" s="17">
        <v>159.96666999999999</v>
      </c>
      <c r="GI36" s="17">
        <v>-18.16667</v>
      </c>
      <c r="GJ36" s="17">
        <v>163.6</v>
      </c>
      <c r="GK36" s="17">
        <v>159.96666999999999</v>
      </c>
      <c r="GL36" s="17">
        <v>159.96666999999999</v>
      </c>
      <c r="GM36" s="17">
        <v>3.6333299999999999</v>
      </c>
      <c r="GN36" s="17">
        <v>65</v>
      </c>
      <c r="GO36" s="17">
        <v>57.315710000000003</v>
      </c>
      <c r="GP36" s="17">
        <v>59.441249999999997</v>
      </c>
      <c r="GQ36" s="17">
        <v>5.5587499999999999</v>
      </c>
      <c r="GR36" s="17">
        <v>5.7</v>
      </c>
      <c r="GS36" s="17">
        <v>5.8686699999999998</v>
      </c>
      <c r="GT36" s="17">
        <v>5.8686699999999998</v>
      </c>
      <c r="GU36" s="17">
        <v>-0.16866999999999999</v>
      </c>
      <c r="GV36" s="17">
        <v>1.2</v>
      </c>
      <c r="GW36" s="17">
        <v>6.1567800000000004</v>
      </c>
      <c r="GX36" s="17">
        <v>6.1567800000000004</v>
      </c>
      <c r="GY36" s="17">
        <v>-4.9567800000000002</v>
      </c>
      <c r="GZ36" s="17">
        <v>29.4</v>
      </c>
      <c r="HA36" s="17">
        <v>34.47804</v>
      </c>
      <c r="HB36" s="17">
        <v>34.47804</v>
      </c>
      <c r="HC36" s="17">
        <v>-5.0780399999999997</v>
      </c>
      <c r="HD36" s="17">
        <v>27.9</v>
      </c>
      <c r="HE36" s="17">
        <v>27.73311</v>
      </c>
      <c r="HF36" s="17">
        <v>30.81456</v>
      </c>
      <c r="HG36" s="17">
        <v>-2.9145599999999998</v>
      </c>
      <c r="HH36" s="17">
        <v>2</v>
      </c>
      <c r="HI36" s="17">
        <v>3.9046599999999998</v>
      </c>
      <c r="HJ36" s="17">
        <v>3.9046599999999998</v>
      </c>
      <c r="HK36" s="17">
        <v>-1.90466</v>
      </c>
      <c r="HL36" s="17">
        <v>13.7</v>
      </c>
      <c r="HM36" s="17">
        <v>13.33126</v>
      </c>
      <c r="HN36" s="17">
        <v>13.33126</v>
      </c>
      <c r="HO36" s="17">
        <v>0.36874000000000001</v>
      </c>
      <c r="HP36" s="17">
        <v>75.8</v>
      </c>
      <c r="HQ36" s="17">
        <v>33.800870000000003</v>
      </c>
      <c r="HR36" s="17">
        <v>87.116889999999998</v>
      </c>
      <c r="HS36" s="17">
        <v>-11.316890000000001</v>
      </c>
      <c r="HT36" s="17"/>
      <c r="HU36" s="17"/>
      <c r="HV36" s="17"/>
      <c r="HW36" s="17">
        <v>0</v>
      </c>
      <c r="HX36" s="17"/>
      <c r="HY36" s="17"/>
      <c r="HZ36" s="17"/>
      <c r="IA36" s="17">
        <v>0</v>
      </c>
      <c r="IB36" s="17">
        <v>60.1</v>
      </c>
      <c r="IC36" s="17">
        <v>31.70598</v>
      </c>
      <c r="ID36" s="17">
        <v>67.050650000000005</v>
      </c>
      <c r="IE36" s="17">
        <v>-6.9506500000000004</v>
      </c>
      <c r="IF36" s="17"/>
      <c r="IG36" s="17"/>
      <c r="IH36" s="17"/>
      <c r="II36" s="17">
        <v>0</v>
      </c>
      <c r="IJ36" s="17"/>
      <c r="IK36" s="17"/>
      <c r="IL36" s="17"/>
      <c r="IM36" s="17">
        <v>0</v>
      </c>
      <c r="IN36" s="17">
        <v>45.5</v>
      </c>
      <c r="IO36" s="17">
        <v>48.181449999999998</v>
      </c>
      <c r="IP36" s="17">
        <v>48.181449999999998</v>
      </c>
      <c r="IQ36" s="17">
        <v>-2.6814499999999999</v>
      </c>
      <c r="IR36" s="17"/>
      <c r="IS36" s="17"/>
      <c r="IT36" s="17"/>
      <c r="IU36" s="17">
        <v>0</v>
      </c>
      <c r="IV36" s="17"/>
      <c r="IW36" s="17"/>
      <c r="IX36" s="17"/>
      <c r="IY36" s="17">
        <v>0</v>
      </c>
      <c r="IZ36" s="17"/>
      <c r="JA36" s="17"/>
      <c r="JB36" s="17"/>
      <c r="JC36" s="17">
        <v>0</v>
      </c>
      <c r="JD36" s="17">
        <v>42.9</v>
      </c>
      <c r="JE36" s="17">
        <v>42</v>
      </c>
      <c r="JF36" s="17">
        <v>44.586210000000001</v>
      </c>
      <c r="JG36" s="17">
        <v>-1.68621</v>
      </c>
      <c r="JH36" s="17">
        <v>178.3</v>
      </c>
      <c r="JI36" s="17">
        <v>178.52956</v>
      </c>
      <c r="JJ36" s="17">
        <v>178.52956</v>
      </c>
      <c r="JK36" s="17">
        <v>-0.22955999999999999</v>
      </c>
      <c r="JL36" s="17">
        <v>176.1</v>
      </c>
      <c r="JM36" s="17">
        <v>178.52956</v>
      </c>
      <c r="JN36" s="17">
        <v>178.52956</v>
      </c>
      <c r="JO36" s="17">
        <v>-2.4295599999999999</v>
      </c>
      <c r="JP36" s="17">
        <v>200</v>
      </c>
      <c r="JQ36" s="17">
        <v>178.52956</v>
      </c>
      <c r="JR36" s="17">
        <v>178.52956</v>
      </c>
      <c r="JS36" s="17">
        <v>21.47044</v>
      </c>
      <c r="JT36" s="17">
        <v>272.3</v>
      </c>
      <c r="JU36" s="17">
        <v>267.79433</v>
      </c>
      <c r="JV36" s="17">
        <v>267.79433</v>
      </c>
      <c r="JW36" s="17">
        <v>4.5056700000000003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v>0</v>
      </c>
      <c r="KT36" s="17">
        <v>0</v>
      </c>
      <c r="KU36" s="17">
        <v>0</v>
      </c>
      <c r="KV36" s="17"/>
      <c r="KW36" s="17"/>
      <c r="KX36" s="17"/>
      <c r="KY36" s="17">
        <v>0</v>
      </c>
      <c r="KZ36" s="17"/>
      <c r="LA36" s="17"/>
      <c r="LB36" s="17"/>
      <c r="LC36" s="17">
        <v>0</v>
      </c>
      <c r="LD36" s="17">
        <v>1.4</v>
      </c>
      <c r="LE36" s="17">
        <v>1.1522699999999999</v>
      </c>
      <c r="LF36" s="17">
        <v>1.1522699999999999</v>
      </c>
      <c r="LG36" s="17">
        <v>0.24773000000000001</v>
      </c>
      <c r="LH36" s="17">
        <v>117.1</v>
      </c>
      <c r="LI36" s="17">
        <v>80.948449999999994</v>
      </c>
      <c r="LJ36" s="17">
        <v>130.17527000000001</v>
      </c>
      <c r="LK36" s="17">
        <v>-13.07527</v>
      </c>
      <c r="LL36" s="17">
        <v>84.9</v>
      </c>
      <c r="LM36" s="17">
        <v>76.263339999999999</v>
      </c>
      <c r="LN36" s="17">
        <v>76.263339999999999</v>
      </c>
      <c r="LO36" s="17">
        <v>8.6366599999999991</v>
      </c>
      <c r="LP36" s="17">
        <v>64.900000000000006</v>
      </c>
      <c r="LQ36" s="17">
        <v>67.133979999999994</v>
      </c>
      <c r="LR36" s="17">
        <v>67.133979999999994</v>
      </c>
      <c r="LS36" s="17">
        <v>-2.2339799999999999</v>
      </c>
      <c r="LT36" s="17">
        <v>63.5</v>
      </c>
      <c r="LU36" s="17">
        <v>65.984009999999998</v>
      </c>
      <c r="LV36" s="17">
        <v>65.984009999999998</v>
      </c>
      <c r="LW36" s="17">
        <v>-2.4840100000000001</v>
      </c>
      <c r="LX36" s="17">
        <v>0</v>
      </c>
      <c r="LY36" s="17">
        <v>0</v>
      </c>
      <c r="LZ36" s="17">
        <v>0</v>
      </c>
      <c r="MA36" s="17">
        <v>0</v>
      </c>
      <c r="MB36" s="17"/>
      <c r="MC36" s="17"/>
      <c r="MD36" s="17"/>
      <c r="ME36" s="17">
        <v>0</v>
      </c>
      <c r="MF36" s="17"/>
      <c r="MG36" s="17"/>
      <c r="MH36" s="17"/>
      <c r="MI36" s="17">
        <v>0</v>
      </c>
      <c r="MJ36" s="17"/>
      <c r="MK36" s="17"/>
      <c r="ML36" s="17"/>
      <c r="MM36" s="17">
        <v>0</v>
      </c>
      <c r="MN36" s="17">
        <v>147</v>
      </c>
      <c r="MO36" s="17">
        <v>110</v>
      </c>
      <c r="MP36" s="17">
        <v>149.77393000000001</v>
      </c>
      <c r="MQ36" s="17">
        <v>-2.77393</v>
      </c>
      <c r="MR36" s="17">
        <v>149.1</v>
      </c>
      <c r="MS36" s="17">
        <v>110</v>
      </c>
      <c r="MT36" s="17">
        <v>149.77393000000001</v>
      </c>
      <c r="MU36" s="17">
        <v>-0.67393000000000003</v>
      </c>
      <c r="MV36" s="17">
        <v>149.69999999999999</v>
      </c>
      <c r="MW36" s="17">
        <v>110</v>
      </c>
      <c r="MX36" s="17">
        <v>149.77393000000001</v>
      </c>
      <c r="MY36" s="17">
        <v>-7.3929999999999996E-2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v>
      </c>
      <c r="NU36" s="17"/>
      <c r="NV36" s="17"/>
      <c r="NW36" s="17">
        <v>0</v>
      </c>
      <c r="NX36" s="17">
        <v>0</v>
      </c>
      <c r="NY36" s="17"/>
      <c r="NZ36" s="17"/>
      <c r="OA36" s="17">
        <v>0</v>
      </c>
      <c r="OB36" s="17">
        <v>1.1000000000000001</v>
      </c>
      <c r="OC36" s="17">
        <v>0.99099999999999999</v>
      </c>
      <c r="OD36" s="17">
        <v>0.99099999999999999</v>
      </c>
      <c r="OE36" s="17">
        <v>0.109</v>
      </c>
      <c r="OF36" s="17">
        <v>92.5</v>
      </c>
      <c r="OG36" s="17">
        <v>83.011449999999996</v>
      </c>
      <c r="OH36" s="17">
        <v>67.691999999999993</v>
      </c>
      <c r="OI36" s="17">
        <v>24.808</v>
      </c>
      <c r="OJ36" s="17">
        <v>65.8</v>
      </c>
      <c r="OK36" s="17">
        <v>68.637</v>
      </c>
      <c r="OL36" s="17">
        <v>68.637</v>
      </c>
      <c r="OM36" s="17">
        <v>-2.8370000000000002</v>
      </c>
      <c r="ON36" s="17">
        <v>17.5</v>
      </c>
      <c r="OO36" s="17">
        <v>17.106000000000002</v>
      </c>
      <c r="OP36" s="17">
        <v>17.106000000000002</v>
      </c>
      <c r="OQ36" s="17">
        <v>0.39400000000000002</v>
      </c>
      <c r="OR36" s="17">
        <v>0.1</v>
      </c>
      <c r="OS36" s="17">
        <v>0.2</v>
      </c>
      <c r="OT36" s="17">
        <v>0.2</v>
      </c>
      <c r="OU36" s="17">
        <v>-0.1</v>
      </c>
      <c r="OV36" s="17">
        <v>10.8</v>
      </c>
      <c r="OW36" s="17">
        <v>9.5</v>
      </c>
      <c r="OX36" s="17">
        <v>9.5</v>
      </c>
      <c r="OY36" s="17">
        <v>1.3</v>
      </c>
      <c r="OZ36" s="17">
        <v>9.8000000000000007</v>
      </c>
      <c r="PA36" s="17">
        <v>9</v>
      </c>
      <c r="PB36" s="17">
        <v>9</v>
      </c>
      <c r="PC36" s="17">
        <v>0.8</v>
      </c>
      <c r="PD36" s="17">
        <v>4.0999999999999996</v>
      </c>
      <c r="PE36" s="17">
        <v>1.5279499999999999</v>
      </c>
      <c r="PF36" s="17">
        <v>2.02813</v>
      </c>
      <c r="PG36" s="17">
        <v>2.0718700000000001</v>
      </c>
      <c r="PH36" s="17">
        <v>0.4</v>
      </c>
      <c r="PI36" s="17">
        <v>1</v>
      </c>
      <c r="PJ36" s="17">
        <v>1</v>
      </c>
      <c r="PK36" s="17">
        <v>-0.6</v>
      </c>
      <c r="PL36" s="17">
        <v>2.1</v>
      </c>
      <c r="PM36" s="17">
        <v>2.5</v>
      </c>
      <c r="PN36" s="17">
        <v>2.5</v>
      </c>
      <c r="PO36" s="17">
        <v>-0.4</v>
      </c>
      <c r="PP36" s="17">
        <v>2.5</v>
      </c>
      <c r="PQ36" s="17">
        <v>2.5</v>
      </c>
      <c r="PR36" s="17">
        <v>2.5</v>
      </c>
      <c r="PS36" s="17">
        <v>0</v>
      </c>
      <c r="PT36" s="17">
        <v>20</v>
      </c>
      <c r="PU36" s="17">
        <v>19.417480000000001</v>
      </c>
      <c r="PV36" s="17">
        <v>19.417480000000001</v>
      </c>
      <c r="PW36" s="17">
        <v>0.58252000000000004</v>
      </c>
      <c r="PX36" s="17">
        <v>11.4</v>
      </c>
      <c r="PY36" s="17">
        <v>12.621359999999999</v>
      </c>
      <c r="PZ36" s="17">
        <v>12.621359999999999</v>
      </c>
      <c r="QA36" s="17">
        <v>-1.22136</v>
      </c>
      <c r="QB36" s="17">
        <v>8.4</v>
      </c>
      <c r="QC36" s="17">
        <v>7</v>
      </c>
      <c r="QD36" s="17">
        <v>7</v>
      </c>
      <c r="QE36" s="17">
        <v>1.4</v>
      </c>
      <c r="QF36" s="17">
        <v>3.2</v>
      </c>
      <c r="QG36" s="17">
        <v>3.3</v>
      </c>
      <c r="QH36" s="17">
        <v>3.3</v>
      </c>
      <c r="QI36" s="17">
        <v>-0.1</v>
      </c>
      <c r="QJ36" s="17">
        <v>18.5</v>
      </c>
      <c r="QK36" s="17">
        <v>17.961169999999999</v>
      </c>
      <c r="QL36" s="17">
        <v>17.961169999999999</v>
      </c>
      <c r="QM36" s="17">
        <v>0.53883000000000003</v>
      </c>
      <c r="QN36" s="17">
        <v>13.1</v>
      </c>
      <c r="QO36" s="17">
        <v>13.204000000000001</v>
      </c>
      <c r="QP36" s="17">
        <v>13.204000000000001</v>
      </c>
      <c r="QQ36" s="17">
        <v>-0.104</v>
      </c>
      <c r="QR36" s="17">
        <v>15.8</v>
      </c>
      <c r="QS36" s="17">
        <v>15.254</v>
      </c>
      <c r="QT36" s="17">
        <v>15.254</v>
      </c>
      <c r="QU36" s="17">
        <v>0.54600000000000004</v>
      </c>
      <c r="QV36" s="17">
        <v>23.1</v>
      </c>
      <c r="QW36" s="17">
        <v>23.7</v>
      </c>
      <c r="QX36" s="17">
        <v>17.471</v>
      </c>
      <c r="QY36" s="17">
        <v>5.6289999999999996</v>
      </c>
      <c r="QZ36" s="17">
        <v>64</v>
      </c>
      <c r="RA36" s="17">
        <v>77.661709999999999</v>
      </c>
      <c r="RB36" s="17">
        <v>20.989000000000001</v>
      </c>
      <c r="RC36" s="17">
        <v>43.011000000000003</v>
      </c>
      <c r="RD36" s="17">
        <v>4.5</v>
      </c>
      <c r="RE36" s="17">
        <v>4.2</v>
      </c>
      <c r="RF36" s="17">
        <v>4.2</v>
      </c>
      <c r="RG36" s="17">
        <v>0.3</v>
      </c>
      <c r="RH36" s="17">
        <v>2.2000000000000002</v>
      </c>
      <c r="RI36" s="17">
        <v>2.4</v>
      </c>
      <c r="RJ36" s="17">
        <v>2.4</v>
      </c>
      <c r="RK36" s="17">
        <v>-0.2</v>
      </c>
      <c r="RL36" s="17">
        <v>1.1000000000000001</v>
      </c>
      <c r="RM36" s="17">
        <v>1.2</v>
      </c>
      <c r="RN36" s="17">
        <v>1.2</v>
      </c>
      <c r="RO36" s="17">
        <v>-0.1</v>
      </c>
      <c r="RP36" s="17">
        <v>2.9</v>
      </c>
      <c r="RQ36" s="17">
        <v>2.8</v>
      </c>
      <c r="RR36" s="17">
        <v>2.8</v>
      </c>
      <c r="RS36" s="17">
        <v>0.1</v>
      </c>
      <c r="RT36" s="17">
        <v>15.9</v>
      </c>
      <c r="RU36" s="17">
        <v>15.272</v>
      </c>
      <c r="RV36" s="17">
        <v>15.272</v>
      </c>
      <c r="RW36" s="17">
        <v>0.628</v>
      </c>
      <c r="RX36" s="17">
        <v>1.8</v>
      </c>
      <c r="RY36" s="17">
        <v>2.16</v>
      </c>
      <c r="RZ36" s="17">
        <v>2.16</v>
      </c>
      <c r="SA36" s="17">
        <v>-0.36</v>
      </c>
      <c r="SB36" s="17">
        <v>16.5</v>
      </c>
      <c r="SC36" s="17">
        <v>7.3338400000000004</v>
      </c>
      <c r="SD36" s="17">
        <v>15.50934</v>
      </c>
      <c r="SE36" s="17">
        <v>0.99065999999999999</v>
      </c>
      <c r="SF36" s="17">
        <v>0</v>
      </c>
      <c r="SG36" s="17">
        <v>1.3</v>
      </c>
      <c r="SH36" s="17">
        <v>1.3</v>
      </c>
      <c r="SI36" s="17">
        <v>-1.3</v>
      </c>
      <c r="SJ36" s="17">
        <v>0.3</v>
      </c>
      <c r="SK36" s="17">
        <v>0.4</v>
      </c>
      <c r="SL36" s="17">
        <v>0.4</v>
      </c>
      <c r="SM36" s="17">
        <v>-0.1</v>
      </c>
      <c r="SN36" s="17">
        <v>0</v>
      </c>
      <c r="SO36" s="17">
        <v>0</v>
      </c>
      <c r="SP36" s="17">
        <v>0</v>
      </c>
      <c r="SQ36" s="17">
        <v>0</v>
      </c>
      <c r="SR36" s="17">
        <v>3.1</v>
      </c>
      <c r="SS36" s="17">
        <v>4.3</v>
      </c>
      <c r="ST36" s="17">
        <v>4.3</v>
      </c>
      <c r="SU36" s="17">
        <v>-1.2</v>
      </c>
      <c r="SV36" s="17">
        <v>4.5999999999999996</v>
      </c>
      <c r="SW36" s="17">
        <v>5.3</v>
      </c>
      <c r="SX36" s="17">
        <v>5.3</v>
      </c>
      <c r="SY36" s="17">
        <v>-0.7</v>
      </c>
      <c r="SZ36" s="17">
        <v>5.8</v>
      </c>
      <c r="TA36" s="17">
        <v>7.3</v>
      </c>
      <c r="TB36" s="17">
        <v>7.3</v>
      </c>
      <c r="TC36" s="17">
        <v>-1.5</v>
      </c>
      <c r="TD36" s="17">
        <v>10</v>
      </c>
      <c r="TE36" s="17">
        <v>13.398059999999999</v>
      </c>
      <c r="TF36" s="17">
        <v>13.398059999999999</v>
      </c>
      <c r="TG36" s="17">
        <v>-3.3980600000000001</v>
      </c>
      <c r="TH36" s="17">
        <v>27.9</v>
      </c>
      <c r="TI36" s="17">
        <v>23.7</v>
      </c>
      <c r="TJ36" s="17">
        <v>23.911000000000001</v>
      </c>
      <c r="TK36" s="17">
        <v>3.9889999999999999</v>
      </c>
      <c r="TL36" s="17">
        <v>42.6</v>
      </c>
      <c r="TM36" s="17">
        <v>61.8</v>
      </c>
      <c r="TN36" s="17">
        <v>60.444000000000003</v>
      </c>
      <c r="TO36" s="17">
        <v>-17.844000000000001</v>
      </c>
      <c r="TP36" s="17">
        <v>29.1</v>
      </c>
      <c r="TQ36" s="17">
        <v>27.651</v>
      </c>
      <c r="TR36" s="17">
        <v>27.651</v>
      </c>
      <c r="TS36" s="17">
        <v>1.4490000000000001</v>
      </c>
      <c r="TT36" s="17">
        <v>72.900000000000006</v>
      </c>
      <c r="TU36" s="17">
        <v>104.54895999999999</v>
      </c>
      <c r="TV36" s="17">
        <v>35.441000000000003</v>
      </c>
      <c r="TW36" s="17">
        <v>37.459000000000003</v>
      </c>
      <c r="TX36" s="17">
        <v>72.7</v>
      </c>
      <c r="TY36" s="17">
        <v>124.49942</v>
      </c>
      <c r="TZ36" s="17">
        <v>40.271000000000001</v>
      </c>
      <c r="UA36" s="17">
        <v>32.429000000000002</v>
      </c>
      <c r="UB36" s="17">
        <v>12</v>
      </c>
      <c r="UC36" s="17">
        <v>8.2556799999999999</v>
      </c>
      <c r="UD36" s="17">
        <v>9.516</v>
      </c>
      <c r="UE36" s="17">
        <v>2.484</v>
      </c>
      <c r="UF36" s="17">
        <v>9.6</v>
      </c>
      <c r="UG36" s="17">
        <v>7.92239</v>
      </c>
      <c r="UH36" s="17">
        <v>7.923</v>
      </c>
      <c r="UI36" s="17">
        <v>1.677</v>
      </c>
      <c r="UJ36" s="17">
        <v>9.1</v>
      </c>
      <c r="UK36" s="17">
        <v>9.5</v>
      </c>
      <c r="UL36" s="17">
        <v>9.5</v>
      </c>
      <c r="UM36" s="17">
        <v>-0.4</v>
      </c>
      <c r="UN36" s="17">
        <v>2.9</v>
      </c>
      <c r="UO36" s="17">
        <v>3</v>
      </c>
      <c r="UP36" s="17">
        <v>3</v>
      </c>
      <c r="UQ36" s="17">
        <v>-0.1</v>
      </c>
      <c r="UR36" s="17">
        <v>6.7</v>
      </c>
      <c r="US36" s="17">
        <v>8.1</v>
      </c>
      <c r="UT36" s="17">
        <v>8.1</v>
      </c>
      <c r="UU36" s="17">
        <v>-1.4</v>
      </c>
      <c r="UV36" s="17">
        <v>5</v>
      </c>
      <c r="UW36" s="17">
        <v>5</v>
      </c>
      <c r="UX36" s="17">
        <v>5</v>
      </c>
      <c r="UY36" s="17">
        <v>0</v>
      </c>
      <c r="UZ36" s="17">
        <v>5.5</v>
      </c>
      <c r="VA36" s="17">
        <v>5.5</v>
      </c>
      <c r="VB36" s="17">
        <v>5.5</v>
      </c>
      <c r="VC36" s="17">
        <v>0</v>
      </c>
      <c r="VD36" s="17">
        <v>5.5</v>
      </c>
      <c r="VE36" s="17">
        <v>5.5</v>
      </c>
      <c r="VF36" s="17">
        <v>5.5</v>
      </c>
      <c r="VG36" s="17">
        <v>0</v>
      </c>
      <c r="VH36" s="17">
        <v>16.100000000000001</v>
      </c>
      <c r="VI36" s="17">
        <v>15.641</v>
      </c>
      <c r="VJ36" s="17">
        <v>15.641</v>
      </c>
      <c r="VK36" s="17">
        <v>0.45900000000000002</v>
      </c>
      <c r="VL36" s="17">
        <v>220.7</v>
      </c>
      <c r="VM36" s="17">
        <v>232.54499999999999</v>
      </c>
      <c r="VN36" s="17">
        <v>232.54499999999999</v>
      </c>
      <c r="VO36" s="17">
        <v>-11.845000000000001</v>
      </c>
      <c r="VP36" s="17">
        <v>14.5</v>
      </c>
      <c r="VQ36" s="17">
        <v>13.308</v>
      </c>
      <c r="VR36" s="17">
        <v>13.308</v>
      </c>
      <c r="VS36" s="17">
        <v>1.1919999999999999</v>
      </c>
      <c r="VT36" s="17">
        <v>120.7</v>
      </c>
      <c r="VU36" s="17">
        <v>123.57599999999999</v>
      </c>
      <c r="VV36" s="17">
        <v>123.57599999999999</v>
      </c>
      <c r="VW36" s="17">
        <v>-2.8759999999999999</v>
      </c>
      <c r="VX36" s="17">
        <v>0</v>
      </c>
      <c r="VY36" s="17"/>
      <c r="VZ36" s="17">
        <v>0.6</v>
      </c>
      <c r="WA36" s="17">
        <v>-0.6</v>
      </c>
      <c r="WB36" s="17">
        <v>129.4</v>
      </c>
      <c r="WC36" s="17">
        <v>124.17518</v>
      </c>
      <c r="WD36" s="17">
        <v>61.670999999999999</v>
      </c>
      <c r="WE36" s="17">
        <v>67.728999999999999</v>
      </c>
      <c r="WF36" s="17">
        <v>127.1</v>
      </c>
      <c r="WG36" s="17">
        <v>122.6554</v>
      </c>
      <c r="WH36" s="17">
        <v>29.231000000000002</v>
      </c>
      <c r="WI36" s="17">
        <v>97.869</v>
      </c>
      <c r="WJ36" s="17">
        <v>87.1</v>
      </c>
      <c r="WK36" s="17">
        <v>89.793999999999997</v>
      </c>
      <c r="WL36" s="17">
        <v>89.793999999999997</v>
      </c>
      <c r="WM36" s="17">
        <v>-2.694</v>
      </c>
      <c r="WN36" s="17">
        <v>14.7</v>
      </c>
      <c r="WO36" s="17">
        <v>8.6080000000000005</v>
      </c>
      <c r="WP36" s="17">
        <v>8.6080000000000005</v>
      </c>
      <c r="WQ36" s="17">
        <v>6.0919999999999996</v>
      </c>
      <c r="WR36" s="17">
        <v>10</v>
      </c>
      <c r="WS36" s="17">
        <v>10</v>
      </c>
      <c r="WT36" s="17">
        <v>10</v>
      </c>
      <c r="WU36" s="17">
        <v>0</v>
      </c>
      <c r="WV36" s="17">
        <v>20</v>
      </c>
      <c r="WW36" s="17">
        <v>17.475729999999999</v>
      </c>
      <c r="WX36" s="17">
        <v>17.475729999999999</v>
      </c>
      <c r="WY36" s="17">
        <v>2.52427</v>
      </c>
      <c r="WZ36" s="17">
        <v>9.6</v>
      </c>
      <c r="XA36" s="17">
        <v>10.8</v>
      </c>
      <c r="XB36" s="17">
        <v>10.8</v>
      </c>
      <c r="XC36" s="17">
        <v>-1.2</v>
      </c>
      <c r="XD36" s="17"/>
      <c r="XE36" s="17"/>
      <c r="XF36" s="17">
        <v>14.66667</v>
      </c>
      <c r="XG36" s="17">
        <v>-14.66667</v>
      </c>
      <c r="XH36" s="17"/>
      <c r="XI36" s="17"/>
      <c r="XJ36" s="17">
        <v>7.3333300000000001</v>
      </c>
      <c r="XK36" s="17">
        <v>-7.3333300000000001</v>
      </c>
      <c r="XL36" s="17">
        <v>14.5</v>
      </c>
      <c r="XM36" s="17">
        <v>14</v>
      </c>
      <c r="XN36" s="17">
        <v>14</v>
      </c>
      <c r="XO36" s="17">
        <v>0.5</v>
      </c>
      <c r="XP36" s="17"/>
      <c r="XQ36" s="17"/>
      <c r="XR36" s="17"/>
      <c r="XS36" s="17">
        <v>0</v>
      </c>
      <c r="XT36" s="17">
        <v>8.15</v>
      </c>
      <c r="XU36" s="17">
        <v>7.66</v>
      </c>
      <c r="XV36" s="17">
        <v>7.66</v>
      </c>
      <c r="XW36" s="17">
        <v>0.49</v>
      </c>
      <c r="XX36" s="17"/>
      <c r="XY36" s="17"/>
      <c r="XZ36" s="17"/>
      <c r="YA36" s="17">
        <v>0</v>
      </c>
      <c r="YB36" s="17"/>
      <c r="YC36" s="17"/>
      <c r="YD36" s="17"/>
      <c r="YE36" s="17">
        <v>0</v>
      </c>
    </row>
    <row r="37" spans="1:655" ht="24" customHeight="1" x14ac:dyDescent="0.3">
      <c r="A37" s="1"/>
      <c r="B37" s="16" t="s">
        <v>55</v>
      </c>
      <c r="C37" s="16" t="s">
        <v>809</v>
      </c>
      <c r="D37" s="17">
        <v>35.200000000000003</v>
      </c>
      <c r="E37" s="17">
        <v>18.329899999999999</v>
      </c>
      <c r="F37" s="17">
        <v>32.690040000000003</v>
      </c>
      <c r="G37" s="17">
        <v>2.50996</v>
      </c>
      <c r="H37" s="17">
        <v>654.1</v>
      </c>
      <c r="I37" s="17">
        <v>643.65809000000002</v>
      </c>
      <c r="J37" s="17">
        <v>643.65809000000002</v>
      </c>
      <c r="K37" s="17">
        <v>10.44191</v>
      </c>
      <c r="L37" s="17">
        <v>216.4</v>
      </c>
      <c r="M37" s="17">
        <v>209.39341999999999</v>
      </c>
      <c r="N37" s="17">
        <v>209.39341999999999</v>
      </c>
      <c r="O37" s="17">
        <v>7.0065799999999996</v>
      </c>
      <c r="P37" s="17"/>
      <c r="Q37" s="17"/>
      <c r="R37" s="17"/>
      <c r="S37" s="17">
        <v>0</v>
      </c>
      <c r="T37" s="17"/>
      <c r="U37" s="17"/>
      <c r="V37" s="17"/>
      <c r="W37" s="17">
        <v>0</v>
      </c>
      <c r="X37" s="17">
        <v>51.2</v>
      </c>
      <c r="Y37" s="17">
        <v>12.411910000000001</v>
      </c>
      <c r="Z37" s="17">
        <v>16.533069999999999</v>
      </c>
      <c r="AA37" s="17">
        <v>34.666930000000001</v>
      </c>
      <c r="AB37" s="17">
        <v>89.2</v>
      </c>
      <c r="AC37" s="17">
        <v>98.391999999999996</v>
      </c>
      <c r="AD37" s="17">
        <v>98.391999999999996</v>
      </c>
      <c r="AE37" s="17">
        <v>-9.1920000000000002</v>
      </c>
      <c r="AF37" s="17"/>
      <c r="AG37" s="17"/>
      <c r="AH37" s="17"/>
      <c r="AI37" s="17">
        <v>0</v>
      </c>
      <c r="AJ37" s="17"/>
      <c r="AK37" s="17"/>
      <c r="AL37" s="17"/>
      <c r="AM37" s="17">
        <v>0</v>
      </c>
      <c r="AN37" s="17">
        <v>128.69999999999999</v>
      </c>
      <c r="AO37" s="17">
        <v>135.71778</v>
      </c>
      <c r="AP37" s="17">
        <v>135.71778</v>
      </c>
      <c r="AQ37" s="17">
        <v>-7.0177800000000001</v>
      </c>
      <c r="AR37" s="17">
        <v>127.2</v>
      </c>
      <c r="AS37" s="17">
        <v>135.71778</v>
      </c>
      <c r="AT37" s="17">
        <v>135.71778</v>
      </c>
      <c r="AU37" s="17">
        <v>-8.5177800000000001</v>
      </c>
      <c r="AV37" s="17">
        <v>129</v>
      </c>
      <c r="AW37" s="17">
        <v>135.71778</v>
      </c>
      <c r="AX37" s="17">
        <v>135.71778</v>
      </c>
      <c r="AY37" s="17">
        <v>-6.7177800000000003</v>
      </c>
      <c r="AZ37" s="17">
        <v>230.8</v>
      </c>
      <c r="BA37" s="17">
        <v>203.57667000000001</v>
      </c>
      <c r="BB37" s="17">
        <v>203.57667000000001</v>
      </c>
      <c r="BC37" s="17">
        <v>27.223330000000001</v>
      </c>
      <c r="BD37" s="17">
        <v>108.9</v>
      </c>
      <c r="BE37" s="17">
        <v>208.28218000000001</v>
      </c>
      <c r="BF37" s="17">
        <v>208.28218000000001</v>
      </c>
      <c r="BG37" s="17">
        <v>-99.382180000000005</v>
      </c>
      <c r="BH37" s="17">
        <v>65</v>
      </c>
      <c r="BI37" s="17">
        <v>104.14109000000001</v>
      </c>
      <c r="BJ37" s="17">
        <v>104.14109000000001</v>
      </c>
      <c r="BK37" s="17">
        <v>-39.141089999999998</v>
      </c>
      <c r="BL37" s="17">
        <v>69.5</v>
      </c>
      <c r="BM37" s="17">
        <v>147.40338</v>
      </c>
      <c r="BN37" s="17">
        <v>95.970749999999995</v>
      </c>
      <c r="BO37" s="17">
        <v>-26.470749999999999</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138.6</v>
      </c>
      <c r="CK37" s="17">
        <v>134.00137000000001</v>
      </c>
      <c r="CL37" s="17">
        <v>134.00137000000001</v>
      </c>
      <c r="CM37" s="17">
        <v>4.59863</v>
      </c>
      <c r="CN37" s="17">
        <v>8.3000000000000007</v>
      </c>
      <c r="CO37" s="17">
        <v>5.1333399999999996</v>
      </c>
      <c r="CP37" s="17">
        <v>5.1333399999999996</v>
      </c>
      <c r="CQ37" s="17">
        <v>3.1666599999999998</v>
      </c>
      <c r="CR37" s="17">
        <v>5.8</v>
      </c>
      <c r="CS37" s="17">
        <v>2.8177599999999998</v>
      </c>
      <c r="CT37" s="17">
        <v>2.8177599999999998</v>
      </c>
      <c r="CU37" s="17">
        <v>2.98224</v>
      </c>
      <c r="CV37" s="17"/>
      <c r="CW37" s="17"/>
      <c r="CX37" s="17"/>
      <c r="CY37" s="17">
        <v>0</v>
      </c>
      <c r="CZ37" s="17">
        <v>6.88</v>
      </c>
      <c r="DA37" s="17">
        <v>6.8787000000000003</v>
      </c>
      <c r="DB37" s="17">
        <v>6.8787000000000003</v>
      </c>
      <c r="DC37" s="17">
        <v>1.2999999999999999E-3</v>
      </c>
      <c r="DD37" s="17">
        <v>12.3</v>
      </c>
      <c r="DE37" s="17">
        <v>12.77125</v>
      </c>
      <c r="DF37" s="17">
        <v>12.77125</v>
      </c>
      <c r="DG37" s="17">
        <v>-0.47125</v>
      </c>
      <c r="DH37" s="17">
        <v>63.6</v>
      </c>
      <c r="DI37" s="17">
        <v>26.397539999999999</v>
      </c>
      <c r="DJ37" s="17">
        <v>30.051069999999999</v>
      </c>
      <c r="DK37" s="17">
        <v>33.548929999999999</v>
      </c>
      <c r="DL37" s="17"/>
      <c r="DM37" s="17"/>
      <c r="DN37" s="17"/>
      <c r="DO37" s="17">
        <v>0</v>
      </c>
      <c r="DP37" s="17"/>
      <c r="DQ37" s="17"/>
      <c r="DR37" s="17"/>
      <c r="DS37" s="17">
        <v>0</v>
      </c>
      <c r="DT37" s="17"/>
      <c r="DU37" s="17"/>
      <c r="DV37" s="17"/>
      <c r="DW37" s="17">
        <v>0</v>
      </c>
      <c r="DX37" s="17"/>
      <c r="DY37" s="17"/>
      <c r="DZ37" s="17"/>
      <c r="EA37" s="17">
        <v>0</v>
      </c>
      <c r="EB37" s="17">
        <v>65.900000000000006</v>
      </c>
      <c r="EC37" s="17">
        <v>37.568510000000003</v>
      </c>
      <c r="ED37" s="17">
        <v>45.658250000000002</v>
      </c>
      <c r="EE37" s="17">
        <v>20.24175</v>
      </c>
      <c r="EF37" s="17">
        <v>104.4</v>
      </c>
      <c r="EG37" s="17">
        <v>110.26321</v>
      </c>
      <c r="EH37" s="17">
        <v>110.26321</v>
      </c>
      <c r="EI37" s="17">
        <v>-5.8632099999999996</v>
      </c>
      <c r="EJ37" s="17"/>
      <c r="EK37" s="17"/>
      <c r="EL37" s="17"/>
      <c r="EM37" s="17">
        <v>0</v>
      </c>
      <c r="EN37" s="17"/>
      <c r="EO37" s="17"/>
      <c r="EP37" s="17"/>
      <c r="EQ37" s="17">
        <v>0</v>
      </c>
      <c r="ER37" s="17"/>
      <c r="ES37" s="17"/>
      <c r="ET37" s="17"/>
      <c r="EU37" s="17">
        <v>0</v>
      </c>
      <c r="EV37" s="17">
        <v>6.5</v>
      </c>
      <c r="EW37" s="17">
        <v>6.39</v>
      </c>
      <c r="EX37" s="17">
        <v>6.39</v>
      </c>
      <c r="EY37" s="17">
        <v>0.11</v>
      </c>
      <c r="EZ37" s="17">
        <v>0</v>
      </c>
      <c r="FA37" s="17">
        <v>0</v>
      </c>
      <c r="FB37" s="17">
        <v>0</v>
      </c>
      <c r="FC37" s="17">
        <v>0</v>
      </c>
      <c r="FD37" s="17">
        <v>37.9</v>
      </c>
      <c r="FE37" s="17">
        <v>37.482239999999997</v>
      </c>
      <c r="FF37" s="17">
        <v>43.052070000000001</v>
      </c>
      <c r="FG37" s="17">
        <v>-5.1520700000000001</v>
      </c>
      <c r="FH37" s="17">
        <v>71.8</v>
      </c>
      <c r="FI37" s="17">
        <v>76.301159999999996</v>
      </c>
      <c r="FJ37" s="17">
        <v>76.301159999999996</v>
      </c>
      <c r="FK37" s="17">
        <v>-4.5011599999999996</v>
      </c>
      <c r="FL37" s="17">
        <v>28</v>
      </c>
      <c r="FM37" s="17">
        <v>26.400649999999999</v>
      </c>
      <c r="FN37" s="17">
        <v>26.400649999999999</v>
      </c>
      <c r="FO37" s="17">
        <v>1.59935</v>
      </c>
      <c r="FP37" s="17">
        <v>17.899999999999999</v>
      </c>
      <c r="FQ37" s="17">
        <v>15.80592</v>
      </c>
      <c r="FR37" s="17">
        <v>15.80592</v>
      </c>
      <c r="FS37" s="17">
        <v>2.0940799999999999</v>
      </c>
      <c r="FT37" s="17">
        <v>17.8</v>
      </c>
      <c r="FU37" s="17">
        <v>19.1068</v>
      </c>
      <c r="FV37" s="17">
        <v>19.1068</v>
      </c>
      <c r="FW37" s="17">
        <v>-1.3068</v>
      </c>
      <c r="FX37" s="17">
        <v>73.3</v>
      </c>
      <c r="FY37" s="17">
        <v>73.223380000000006</v>
      </c>
      <c r="FZ37" s="17">
        <v>73.223380000000006</v>
      </c>
      <c r="GA37" s="17">
        <v>7.6619999999999994E-2</v>
      </c>
      <c r="GB37" s="17">
        <v>154.5</v>
      </c>
      <c r="GC37" s="17">
        <v>169.66667000000001</v>
      </c>
      <c r="GD37" s="17">
        <v>169.66667000000001</v>
      </c>
      <c r="GE37" s="17">
        <v>-15.16667</v>
      </c>
      <c r="GF37" s="17">
        <v>154.69999999999999</v>
      </c>
      <c r="GG37" s="17">
        <v>169.66667000000001</v>
      </c>
      <c r="GH37" s="17">
        <v>169.66667000000001</v>
      </c>
      <c r="GI37" s="17">
        <v>-14.966670000000001</v>
      </c>
      <c r="GJ37" s="17">
        <v>171.7</v>
      </c>
      <c r="GK37" s="17">
        <v>169.66667000000001</v>
      </c>
      <c r="GL37" s="17">
        <v>169.66667000000001</v>
      </c>
      <c r="GM37" s="17">
        <v>2.0333299999999999</v>
      </c>
      <c r="GN37" s="17">
        <v>67.599999999999994</v>
      </c>
      <c r="GO37" s="17">
        <v>57.315710000000003</v>
      </c>
      <c r="GP37" s="17">
        <v>58.548380000000002</v>
      </c>
      <c r="GQ37" s="17">
        <v>9.0516199999999998</v>
      </c>
      <c r="GR37" s="17">
        <v>5.7</v>
      </c>
      <c r="GS37" s="17">
        <v>5.8686699999999998</v>
      </c>
      <c r="GT37" s="17">
        <v>5.8686699999999998</v>
      </c>
      <c r="GU37" s="17">
        <v>-0.16866999999999999</v>
      </c>
      <c r="GV37" s="17">
        <v>1.2</v>
      </c>
      <c r="GW37" s="17">
        <v>6.1567800000000004</v>
      </c>
      <c r="GX37" s="17">
        <v>6.1567800000000004</v>
      </c>
      <c r="GY37" s="17">
        <v>-4.9567800000000002</v>
      </c>
      <c r="GZ37" s="17">
        <v>34.5</v>
      </c>
      <c r="HA37" s="17">
        <v>34.47804</v>
      </c>
      <c r="HB37" s="17">
        <v>34.47804</v>
      </c>
      <c r="HC37" s="17">
        <v>2.196E-2</v>
      </c>
      <c r="HD37" s="17">
        <v>28.9</v>
      </c>
      <c r="HE37" s="17">
        <v>27.73311</v>
      </c>
      <c r="HF37" s="17">
        <v>30.81456</v>
      </c>
      <c r="HG37" s="17">
        <v>-1.91456</v>
      </c>
      <c r="HH37" s="17">
        <v>2</v>
      </c>
      <c r="HI37" s="17">
        <v>3.9046599999999998</v>
      </c>
      <c r="HJ37" s="17">
        <v>3.9046599999999998</v>
      </c>
      <c r="HK37" s="17">
        <v>-1.90466</v>
      </c>
      <c r="HL37" s="17">
        <v>14.2</v>
      </c>
      <c r="HM37" s="17">
        <v>13.33126</v>
      </c>
      <c r="HN37" s="17">
        <v>13.33126</v>
      </c>
      <c r="HO37" s="17">
        <v>0.86873999999999996</v>
      </c>
      <c r="HP37" s="17">
        <v>83.1</v>
      </c>
      <c r="HQ37" s="17">
        <v>34.096380000000003</v>
      </c>
      <c r="HR37" s="17">
        <v>79.396780000000007</v>
      </c>
      <c r="HS37" s="17">
        <v>3.70322</v>
      </c>
      <c r="HT37" s="17"/>
      <c r="HU37" s="17"/>
      <c r="HV37" s="17"/>
      <c r="HW37" s="17">
        <v>0</v>
      </c>
      <c r="HX37" s="17"/>
      <c r="HY37" s="17"/>
      <c r="HZ37" s="17"/>
      <c r="IA37" s="17">
        <v>0</v>
      </c>
      <c r="IB37" s="17">
        <v>62.8</v>
      </c>
      <c r="IC37" s="17">
        <v>34.063459999999999</v>
      </c>
      <c r="ID37" s="17">
        <v>60.57526</v>
      </c>
      <c r="IE37" s="17">
        <v>2.2247400000000002</v>
      </c>
      <c r="IF37" s="17"/>
      <c r="IG37" s="17"/>
      <c r="IH37" s="17"/>
      <c r="II37" s="17">
        <v>0</v>
      </c>
      <c r="IJ37" s="17"/>
      <c r="IK37" s="17"/>
      <c r="IL37" s="17"/>
      <c r="IM37" s="17">
        <v>0</v>
      </c>
      <c r="IN37" s="17">
        <v>44.7</v>
      </c>
      <c r="IO37" s="17">
        <v>48.181449999999998</v>
      </c>
      <c r="IP37" s="17">
        <v>48.181449999999998</v>
      </c>
      <c r="IQ37" s="17">
        <v>-3.4814500000000002</v>
      </c>
      <c r="IR37" s="17"/>
      <c r="IS37" s="17"/>
      <c r="IT37" s="17"/>
      <c r="IU37" s="17">
        <v>0</v>
      </c>
      <c r="IV37" s="17"/>
      <c r="IW37" s="17"/>
      <c r="IX37" s="17"/>
      <c r="IY37" s="17">
        <v>0</v>
      </c>
      <c r="IZ37" s="17"/>
      <c r="JA37" s="17"/>
      <c r="JB37" s="17"/>
      <c r="JC37" s="17">
        <v>0</v>
      </c>
      <c r="JD37" s="17">
        <v>44</v>
      </c>
      <c r="JE37" s="17">
        <v>42</v>
      </c>
      <c r="JF37" s="17">
        <v>43.499830000000003</v>
      </c>
      <c r="JG37" s="17">
        <v>0.50017</v>
      </c>
      <c r="JH37" s="17">
        <v>170.8</v>
      </c>
      <c r="JI37" s="17">
        <v>171.11111</v>
      </c>
      <c r="JJ37" s="17">
        <v>178.52956</v>
      </c>
      <c r="JK37" s="17">
        <v>-7.7295600000000002</v>
      </c>
      <c r="JL37" s="17">
        <v>170.7</v>
      </c>
      <c r="JM37" s="17">
        <v>171.11111</v>
      </c>
      <c r="JN37" s="17">
        <v>178.52956</v>
      </c>
      <c r="JO37" s="17">
        <v>-7.8295599999999999</v>
      </c>
      <c r="JP37" s="17">
        <v>171.4</v>
      </c>
      <c r="JQ37" s="17">
        <v>171.11111</v>
      </c>
      <c r="JR37" s="17">
        <v>178.52956</v>
      </c>
      <c r="JS37" s="17">
        <v>-7.1295599999999997</v>
      </c>
      <c r="JT37" s="17">
        <v>255.3</v>
      </c>
      <c r="JU37" s="17">
        <v>256.66667000000001</v>
      </c>
      <c r="JV37" s="17">
        <v>267.79433</v>
      </c>
      <c r="JW37" s="17">
        <v>-12.49433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v>0</v>
      </c>
      <c r="KT37" s="17">
        <v>0</v>
      </c>
      <c r="KU37" s="17">
        <v>0</v>
      </c>
      <c r="KV37" s="17"/>
      <c r="KW37" s="17"/>
      <c r="KX37" s="17"/>
      <c r="KY37" s="17">
        <v>0</v>
      </c>
      <c r="KZ37" s="17"/>
      <c r="LA37" s="17"/>
      <c r="LB37" s="17"/>
      <c r="LC37" s="17">
        <v>0</v>
      </c>
      <c r="LD37" s="17">
        <v>1.4</v>
      </c>
      <c r="LE37" s="17">
        <v>1.1522699999999999</v>
      </c>
      <c r="LF37" s="17">
        <v>1.1522699999999999</v>
      </c>
      <c r="LG37" s="17">
        <v>0.24773000000000001</v>
      </c>
      <c r="LH37" s="17">
        <v>109</v>
      </c>
      <c r="LI37" s="17">
        <v>53.608249999999998</v>
      </c>
      <c r="LJ37" s="17">
        <v>109.07962999999999</v>
      </c>
      <c r="LK37" s="17">
        <v>-7.9630000000000006E-2</v>
      </c>
      <c r="LL37" s="17">
        <v>92.4</v>
      </c>
      <c r="LM37" s="17">
        <v>66.558790000000002</v>
      </c>
      <c r="LN37" s="17">
        <v>76.263329999999996</v>
      </c>
      <c r="LO37" s="17">
        <v>16.136669999999999</v>
      </c>
      <c r="LP37" s="17">
        <v>64.2</v>
      </c>
      <c r="LQ37" s="17">
        <v>65.165769999999995</v>
      </c>
      <c r="LR37" s="17">
        <v>67.133979999999994</v>
      </c>
      <c r="LS37" s="17">
        <v>-2.93398</v>
      </c>
      <c r="LT37" s="17">
        <v>68.2</v>
      </c>
      <c r="LU37" s="17">
        <v>64.049509999999998</v>
      </c>
      <c r="LV37" s="17">
        <v>65.984009999999998</v>
      </c>
      <c r="LW37" s="17">
        <v>2.2159900000000001</v>
      </c>
      <c r="LX37" s="17">
        <v>0</v>
      </c>
      <c r="LY37" s="17">
        <v>0</v>
      </c>
      <c r="LZ37" s="17">
        <v>0</v>
      </c>
      <c r="MA37" s="17">
        <v>0</v>
      </c>
      <c r="MB37" s="17"/>
      <c r="MC37" s="17"/>
      <c r="MD37" s="17"/>
      <c r="ME37" s="17">
        <v>0</v>
      </c>
      <c r="MF37" s="17"/>
      <c r="MG37" s="17"/>
      <c r="MH37" s="17"/>
      <c r="MI37" s="17">
        <v>0</v>
      </c>
      <c r="MJ37" s="17"/>
      <c r="MK37" s="17"/>
      <c r="ML37" s="17"/>
      <c r="MM37" s="17">
        <v>0</v>
      </c>
      <c r="MN37" s="17">
        <v>146.30000000000001</v>
      </c>
      <c r="MO37" s="17">
        <v>110</v>
      </c>
      <c r="MP37" s="17">
        <v>149.77393000000001</v>
      </c>
      <c r="MQ37" s="17">
        <v>-3.4739300000000002</v>
      </c>
      <c r="MR37" s="17">
        <v>148.6</v>
      </c>
      <c r="MS37" s="17">
        <v>110</v>
      </c>
      <c r="MT37" s="17">
        <v>149.77393000000001</v>
      </c>
      <c r="MU37" s="17">
        <v>-1.1739299999999999</v>
      </c>
      <c r="MV37" s="17">
        <v>149.1</v>
      </c>
      <c r="MW37" s="17">
        <v>110</v>
      </c>
      <c r="MX37" s="17">
        <v>149.77393000000001</v>
      </c>
      <c r="MY37" s="17">
        <v>-0.67393000000000003</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v>
      </c>
      <c r="NU37" s="17"/>
      <c r="NV37" s="17"/>
      <c r="NW37" s="17">
        <v>0</v>
      </c>
      <c r="NX37" s="17">
        <v>0</v>
      </c>
      <c r="NY37" s="17"/>
      <c r="NZ37" s="17"/>
      <c r="OA37" s="17">
        <v>0</v>
      </c>
      <c r="OB37" s="17">
        <v>1</v>
      </c>
      <c r="OC37" s="17">
        <v>0.96099999999999997</v>
      </c>
      <c r="OD37" s="17">
        <v>0.96099999999999997</v>
      </c>
      <c r="OE37" s="17">
        <v>3.9E-2</v>
      </c>
      <c r="OF37" s="17">
        <v>90</v>
      </c>
      <c r="OG37" s="17">
        <v>84.300219999999996</v>
      </c>
      <c r="OH37" s="17">
        <v>68.454999999999998</v>
      </c>
      <c r="OI37" s="17">
        <v>21.545000000000002</v>
      </c>
      <c r="OJ37" s="17">
        <v>65.400000000000006</v>
      </c>
      <c r="OK37" s="17">
        <v>67.754999999999995</v>
      </c>
      <c r="OL37" s="17">
        <v>67.754999999999995</v>
      </c>
      <c r="OM37" s="17">
        <v>-2.355</v>
      </c>
      <c r="ON37" s="17">
        <v>17.399999999999999</v>
      </c>
      <c r="OO37" s="17">
        <v>17.065999999999999</v>
      </c>
      <c r="OP37" s="17">
        <v>17.065999999999999</v>
      </c>
      <c r="OQ37" s="17">
        <v>0.33400000000000002</v>
      </c>
      <c r="OR37" s="17">
        <v>0.1</v>
      </c>
      <c r="OS37" s="17">
        <v>0.2</v>
      </c>
      <c r="OT37" s="17">
        <v>0.2</v>
      </c>
      <c r="OU37" s="17">
        <v>-0.1</v>
      </c>
      <c r="OV37" s="17">
        <v>10.5</v>
      </c>
      <c r="OW37" s="17">
        <v>9.5</v>
      </c>
      <c r="OX37" s="17">
        <v>9.5</v>
      </c>
      <c r="OY37" s="17">
        <v>1</v>
      </c>
      <c r="OZ37" s="17">
        <v>9.8000000000000007</v>
      </c>
      <c r="PA37" s="17">
        <v>9</v>
      </c>
      <c r="PB37" s="17">
        <v>9</v>
      </c>
      <c r="PC37" s="17">
        <v>0.8</v>
      </c>
      <c r="PD37" s="17">
        <v>4.0999999999999996</v>
      </c>
      <c r="PE37" s="17">
        <v>1.48088</v>
      </c>
      <c r="PF37" s="17">
        <v>1.74901</v>
      </c>
      <c r="PG37" s="17">
        <v>2.3509899999999999</v>
      </c>
      <c r="PH37" s="17">
        <v>0.4</v>
      </c>
      <c r="PI37" s="17">
        <v>1</v>
      </c>
      <c r="PJ37" s="17">
        <v>1</v>
      </c>
      <c r="PK37" s="17">
        <v>-0.6</v>
      </c>
      <c r="PL37" s="17">
        <v>2.1</v>
      </c>
      <c r="PM37" s="17">
        <v>2.5</v>
      </c>
      <c r="PN37" s="17">
        <v>2.5</v>
      </c>
      <c r="PO37" s="17">
        <v>-0.4</v>
      </c>
      <c r="PP37" s="17">
        <v>2.5</v>
      </c>
      <c r="PQ37" s="17">
        <v>2.5</v>
      </c>
      <c r="PR37" s="17">
        <v>2.5</v>
      </c>
      <c r="PS37" s="17">
        <v>0</v>
      </c>
      <c r="PT37" s="17">
        <v>20.8</v>
      </c>
      <c r="PU37" s="17">
        <v>19.417480000000001</v>
      </c>
      <c r="PV37" s="17">
        <v>19.417480000000001</v>
      </c>
      <c r="PW37" s="17">
        <v>1.38252</v>
      </c>
      <c r="PX37" s="17">
        <v>11.3</v>
      </c>
      <c r="PY37" s="17">
        <v>12.621359999999999</v>
      </c>
      <c r="PZ37" s="17">
        <v>12.621359999999999</v>
      </c>
      <c r="QA37" s="17">
        <v>-1.3213600000000001</v>
      </c>
      <c r="QB37" s="17">
        <v>8.4</v>
      </c>
      <c r="QC37" s="17">
        <v>7</v>
      </c>
      <c r="QD37" s="17">
        <v>7</v>
      </c>
      <c r="QE37" s="17">
        <v>1.4</v>
      </c>
      <c r="QF37" s="17">
        <v>3.3</v>
      </c>
      <c r="QG37" s="17">
        <v>3.3</v>
      </c>
      <c r="QH37" s="17">
        <v>3.3</v>
      </c>
      <c r="QI37" s="17">
        <v>0</v>
      </c>
      <c r="QJ37" s="17">
        <v>18.5</v>
      </c>
      <c r="QK37" s="17">
        <v>17.961169999999999</v>
      </c>
      <c r="QL37" s="17">
        <v>17.961169999999999</v>
      </c>
      <c r="QM37" s="17">
        <v>0.53883000000000003</v>
      </c>
      <c r="QN37" s="17">
        <v>13.1</v>
      </c>
      <c r="QO37" s="17">
        <v>13.207000000000001</v>
      </c>
      <c r="QP37" s="17">
        <v>13.207000000000001</v>
      </c>
      <c r="QQ37" s="17">
        <v>-0.107</v>
      </c>
      <c r="QR37" s="17">
        <v>15.8</v>
      </c>
      <c r="QS37" s="17">
        <v>15.268000000000001</v>
      </c>
      <c r="QT37" s="17">
        <v>15.268000000000001</v>
      </c>
      <c r="QU37" s="17">
        <v>0.53200000000000003</v>
      </c>
      <c r="QV37" s="17">
        <v>28.1</v>
      </c>
      <c r="QW37" s="17">
        <v>24</v>
      </c>
      <c r="QX37" s="17">
        <v>17.494</v>
      </c>
      <c r="QY37" s="17">
        <v>10.606</v>
      </c>
      <c r="QZ37" s="17">
        <v>73.400000000000006</v>
      </c>
      <c r="RA37" s="17">
        <v>79.035300000000007</v>
      </c>
      <c r="RB37" s="17">
        <v>21.204999999999998</v>
      </c>
      <c r="RC37" s="17">
        <v>52.195</v>
      </c>
      <c r="RD37" s="17">
        <v>4.5</v>
      </c>
      <c r="RE37" s="17">
        <v>4.2</v>
      </c>
      <c r="RF37" s="17">
        <v>4.2</v>
      </c>
      <c r="RG37" s="17">
        <v>0.3</v>
      </c>
      <c r="RH37" s="17">
        <v>2.2000000000000002</v>
      </c>
      <c r="RI37" s="17">
        <v>2.4</v>
      </c>
      <c r="RJ37" s="17">
        <v>2.4</v>
      </c>
      <c r="RK37" s="17">
        <v>-0.2</v>
      </c>
      <c r="RL37" s="17">
        <v>1.1000000000000001</v>
      </c>
      <c r="RM37" s="17">
        <v>1.2</v>
      </c>
      <c r="RN37" s="17">
        <v>1.2</v>
      </c>
      <c r="RO37" s="17">
        <v>-0.1</v>
      </c>
      <c r="RP37" s="17">
        <v>2.9</v>
      </c>
      <c r="RQ37" s="17">
        <v>2.8</v>
      </c>
      <c r="RR37" s="17">
        <v>2.8</v>
      </c>
      <c r="RS37" s="17">
        <v>0.1</v>
      </c>
      <c r="RT37" s="17">
        <v>15.6</v>
      </c>
      <c r="RU37" s="17">
        <v>14.917999999999999</v>
      </c>
      <c r="RV37" s="17">
        <v>14.917999999999999</v>
      </c>
      <c r="RW37" s="17">
        <v>0.68200000000000005</v>
      </c>
      <c r="RX37" s="17">
        <v>2</v>
      </c>
      <c r="RY37" s="17">
        <v>2.16</v>
      </c>
      <c r="RZ37" s="17">
        <v>2.16</v>
      </c>
      <c r="SA37" s="17">
        <v>-0.16</v>
      </c>
      <c r="SB37" s="17">
        <v>16.5</v>
      </c>
      <c r="SC37" s="17">
        <v>7.8791399999999996</v>
      </c>
      <c r="SD37" s="17">
        <v>14.01153</v>
      </c>
      <c r="SE37" s="17">
        <v>2.48847</v>
      </c>
      <c r="SF37" s="17">
        <v>0</v>
      </c>
      <c r="SG37" s="17">
        <v>1.3</v>
      </c>
      <c r="SH37" s="17">
        <v>1.3</v>
      </c>
      <c r="SI37" s="17">
        <v>-1.3</v>
      </c>
      <c r="SJ37" s="17">
        <v>0.3</v>
      </c>
      <c r="SK37" s="17">
        <v>0.4</v>
      </c>
      <c r="SL37" s="17">
        <v>0.4</v>
      </c>
      <c r="SM37" s="17">
        <v>-0.1</v>
      </c>
      <c r="SN37" s="17">
        <v>0</v>
      </c>
      <c r="SO37" s="17">
        <v>0</v>
      </c>
      <c r="SP37" s="17">
        <v>0</v>
      </c>
      <c r="SQ37" s="17">
        <v>0</v>
      </c>
      <c r="SR37" s="17">
        <v>3.1</v>
      </c>
      <c r="SS37" s="17">
        <v>4.3</v>
      </c>
      <c r="ST37" s="17">
        <v>4.3</v>
      </c>
      <c r="SU37" s="17">
        <v>-1.2</v>
      </c>
      <c r="SV37" s="17">
        <v>4.5999999999999996</v>
      </c>
      <c r="SW37" s="17">
        <v>5.3</v>
      </c>
      <c r="SX37" s="17">
        <v>5.3</v>
      </c>
      <c r="SY37" s="17">
        <v>-0.7</v>
      </c>
      <c r="SZ37" s="17">
        <v>5.4</v>
      </c>
      <c r="TA37" s="17">
        <v>7.3</v>
      </c>
      <c r="TB37" s="17">
        <v>7.3</v>
      </c>
      <c r="TC37" s="17">
        <v>-1.9</v>
      </c>
      <c r="TD37" s="17">
        <v>10</v>
      </c>
      <c r="TE37" s="17">
        <v>13.398059999999999</v>
      </c>
      <c r="TF37" s="17">
        <v>13.398059999999999</v>
      </c>
      <c r="TG37" s="17">
        <v>-3.3980600000000001</v>
      </c>
      <c r="TH37" s="17">
        <v>27.5</v>
      </c>
      <c r="TI37" s="17">
        <v>23.3</v>
      </c>
      <c r="TJ37" s="17">
        <v>24.071000000000002</v>
      </c>
      <c r="TK37" s="17">
        <v>3.4289999999999998</v>
      </c>
      <c r="TL37" s="17">
        <v>38.6</v>
      </c>
      <c r="TM37" s="17">
        <v>61.8</v>
      </c>
      <c r="TN37" s="17">
        <v>60.023000000000003</v>
      </c>
      <c r="TO37" s="17">
        <v>-21.422999999999998</v>
      </c>
      <c r="TP37" s="17">
        <v>29.3</v>
      </c>
      <c r="TQ37" s="17">
        <v>28.38</v>
      </c>
      <c r="TR37" s="17">
        <v>28.38</v>
      </c>
      <c r="TS37" s="17">
        <v>0.92</v>
      </c>
      <c r="TT37" s="17">
        <v>66.2</v>
      </c>
      <c r="TU37" s="17">
        <v>105.26051</v>
      </c>
      <c r="TV37" s="17">
        <v>35.436999999999998</v>
      </c>
      <c r="TW37" s="17">
        <v>30.763000000000002</v>
      </c>
      <c r="TX37" s="17">
        <v>73</v>
      </c>
      <c r="TY37" s="17">
        <v>123.62</v>
      </c>
      <c r="TZ37" s="17">
        <v>40.369</v>
      </c>
      <c r="UA37" s="17">
        <v>32.631</v>
      </c>
      <c r="UB37" s="17">
        <v>10.4</v>
      </c>
      <c r="UC37" s="17">
        <v>9.6579999999999995</v>
      </c>
      <c r="UD37" s="17">
        <v>9.6579999999999995</v>
      </c>
      <c r="UE37" s="17">
        <v>0.74199999999999999</v>
      </c>
      <c r="UF37" s="17">
        <v>7.5</v>
      </c>
      <c r="UG37" s="17">
        <v>8.2409999999999997</v>
      </c>
      <c r="UH37" s="17">
        <v>8.2409999999999997</v>
      </c>
      <c r="UI37" s="17">
        <v>-0.74099999999999999</v>
      </c>
      <c r="UJ37" s="17">
        <v>9.1</v>
      </c>
      <c r="UK37" s="17">
        <v>9.5</v>
      </c>
      <c r="UL37" s="17">
        <v>9.5</v>
      </c>
      <c r="UM37" s="17">
        <v>-0.4</v>
      </c>
      <c r="UN37" s="17">
        <v>2.9</v>
      </c>
      <c r="UO37" s="17">
        <v>3</v>
      </c>
      <c r="UP37" s="17">
        <v>3</v>
      </c>
      <c r="UQ37" s="17">
        <v>-0.1</v>
      </c>
      <c r="UR37" s="17">
        <v>6.7</v>
      </c>
      <c r="US37" s="17">
        <v>8.1</v>
      </c>
      <c r="UT37" s="17">
        <v>8.1</v>
      </c>
      <c r="UU37" s="17">
        <v>-1.4</v>
      </c>
      <c r="UV37" s="17">
        <v>5</v>
      </c>
      <c r="UW37" s="17">
        <v>5</v>
      </c>
      <c r="UX37" s="17">
        <v>5</v>
      </c>
      <c r="UY37" s="17">
        <v>0</v>
      </c>
      <c r="UZ37" s="17">
        <v>5.5</v>
      </c>
      <c r="VA37" s="17">
        <v>5.5</v>
      </c>
      <c r="VB37" s="17">
        <v>5.5</v>
      </c>
      <c r="VC37" s="17">
        <v>0</v>
      </c>
      <c r="VD37" s="17">
        <v>5.5</v>
      </c>
      <c r="VE37" s="17">
        <v>5.5</v>
      </c>
      <c r="VF37" s="17">
        <v>5.5</v>
      </c>
      <c r="VG37" s="17">
        <v>0</v>
      </c>
      <c r="VH37" s="17">
        <v>14.6</v>
      </c>
      <c r="VI37" s="17">
        <v>15.629</v>
      </c>
      <c r="VJ37" s="17">
        <v>15.629</v>
      </c>
      <c r="VK37" s="17">
        <v>-1.0289999999999999</v>
      </c>
      <c r="VL37" s="17">
        <v>219.6</v>
      </c>
      <c r="VM37" s="17">
        <v>233.88200000000001</v>
      </c>
      <c r="VN37" s="17">
        <v>233.88200000000001</v>
      </c>
      <c r="VO37" s="17">
        <v>-14.282</v>
      </c>
      <c r="VP37" s="17">
        <v>13</v>
      </c>
      <c r="VQ37" s="17">
        <v>12.791</v>
      </c>
      <c r="VR37" s="17">
        <v>12.791</v>
      </c>
      <c r="VS37" s="17">
        <v>0.20899999999999999</v>
      </c>
      <c r="VT37" s="17">
        <v>121.9</v>
      </c>
      <c r="VU37" s="17">
        <v>124.205</v>
      </c>
      <c r="VV37" s="17">
        <v>124.205</v>
      </c>
      <c r="VW37" s="17">
        <v>-2.3050000000000002</v>
      </c>
      <c r="VX37" s="17">
        <v>0</v>
      </c>
      <c r="VY37" s="17"/>
      <c r="VZ37" s="17">
        <v>0.6</v>
      </c>
      <c r="WA37" s="17">
        <v>-0.6</v>
      </c>
      <c r="WB37" s="17">
        <v>129.5</v>
      </c>
      <c r="WC37" s="17">
        <v>117.16862</v>
      </c>
      <c r="WD37" s="17">
        <v>63.927</v>
      </c>
      <c r="WE37" s="17">
        <v>65.572999999999993</v>
      </c>
      <c r="WF37" s="17">
        <v>120</v>
      </c>
      <c r="WG37" s="17">
        <v>121.22186000000001</v>
      </c>
      <c r="WH37" s="17">
        <v>30.31</v>
      </c>
      <c r="WI37" s="17">
        <v>89.69</v>
      </c>
      <c r="WJ37" s="17">
        <v>87.6</v>
      </c>
      <c r="WK37" s="17">
        <v>89.837000000000003</v>
      </c>
      <c r="WL37" s="17">
        <v>89.837000000000003</v>
      </c>
      <c r="WM37" s="17">
        <v>-2.2370000000000001</v>
      </c>
      <c r="WN37" s="17">
        <v>13.3</v>
      </c>
      <c r="WO37" s="17">
        <v>6.9290000000000003</v>
      </c>
      <c r="WP37" s="17">
        <v>6.9290000000000003</v>
      </c>
      <c r="WQ37" s="17">
        <v>6.3710000000000004</v>
      </c>
      <c r="WR37" s="17">
        <v>10</v>
      </c>
      <c r="WS37" s="17">
        <v>10</v>
      </c>
      <c r="WT37" s="17">
        <v>10</v>
      </c>
      <c r="WU37" s="17">
        <v>0</v>
      </c>
      <c r="WV37" s="17">
        <v>20</v>
      </c>
      <c r="WW37" s="17">
        <v>17.475729999999999</v>
      </c>
      <c r="WX37" s="17">
        <v>17.475729999999999</v>
      </c>
      <c r="WY37" s="17">
        <v>2.52427</v>
      </c>
      <c r="WZ37" s="17">
        <v>9.5</v>
      </c>
      <c r="XA37" s="17">
        <v>10.8</v>
      </c>
      <c r="XB37" s="17">
        <v>10.8</v>
      </c>
      <c r="XC37" s="17">
        <v>-1.3</v>
      </c>
      <c r="XD37" s="17"/>
      <c r="XE37" s="17"/>
      <c r="XF37" s="17">
        <v>14.66667</v>
      </c>
      <c r="XG37" s="17">
        <v>-14.66667</v>
      </c>
      <c r="XH37" s="17"/>
      <c r="XI37" s="17"/>
      <c r="XJ37" s="17">
        <v>7.3333300000000001</v>
      </c>
      <c r="XK37" s="17">
        <v>-7.3333300000000001</v>
      </c>
      <c r="XL37" s="17">
        <v>14.5</v>
      </c>
      <c r="XM37" s="17">
        <v>14</v>
      </c>
      <c r="XN37" s="17">
        <v>14</v>
      </c>
      <c r="XO37" s="17">
        <v>0.5</v>
      </c>
      <c r="XP37" s="17"/>
      <c r="XQ37" s="17"/>
      <c r="XR37" s="17"/>
      <c r="XS37" s="17">
        <v>0</v>
      </c>
      <c r="XT37" s="17">
        <v>8.17</v>
      </c>
      <c r="XU37" s="17">
        <v>7.66</v>
      </c>
      <c r="XV37" s="17">
        <v>7.66</v>
      </c>
      <c r="XW37" s="17">
        <v>0.51</v>
      </c>
      <c r="XX37" s="17"/>
      <c r="XY37" s="17"/>
      <c r="XZ37" s="17"/>
      <c r="YA37" s="17">
        <v>0</v>
      </c>
      <c r="YB37" s="17"/>
      <c r="YC37" s="17"/>
      <c r="YD37" s="17"/>
      <c r="YE37" s="17">
        <v>0</v>
      </c>
    </row>
    <row r="38" spans="1:655" ht="24" customHeight="1" x14ac:dyDescent="0.3">
      <c r="A38" s="1"/>
      <c r="B38" s="16" t="s">
        <v>55</v>
      </c>
      <c r="C38" s="16" t="s">
        <v>810</v>
      </c>
      <c r="D38" s="17">
        <v>19.2</v>
      </c>
      <c r="E38" s="17">
        <v>18.329899999999999</v>
      </c>
      <c r="F38" s="17">
        <v>33.45214</v>
      </c>
      <c r="G38" s="17">
        <v>-14.252140000000001</v>
      </c>
      <c r="H38" s="17">
        <v>641.70000000000005</v>
      </c>
      <c r="I38" s="17">
        <v>643.65809000000002</v>
      </c>
      <c r="J38" s="17">
        <v>643.65809000000002</v>
      </c>
      <c r="K38" s="17">
        <v>-1.9580900000000001</v>
      </c>
      <c r="L38" s="17">
        <v>214.9</v>
      </c>
      <c r="M38" s="17">
        <v>209.39341999999999</v>
      </c>
      <c r="N38" s="17">
        <v>209.39341999999999</v>
      </c>
      <c r="O38" s="17">
        <v>5.5065799999999996</v>
      </c>
      <c r="P38" s="17"/>
      <c r="Q38" s="17"/>
      <c r="R38" s="17"/>
      <c r="S38" s="17">
        <v>0</v>
      </c>
      <c r="T38" s="17"/>
      <c r="U38" s="17"/>
      <c r="V38" s="17"/>
      <c r="W38" s="17">
        <v>0</v>
      </c>
      <c r="X38" s="17">
        <v>48.1</v>
      </c>
      <c r="Y38" s="17">
        <v>12.09104</v>
      </c>
      <c r="Z38" s="17">
        <v>14.13233</v>
      </c>
      <c r="AA38" s="17">
        <v>33.967669999999998</v>
      </c>
      <c r="AB38" s="17">
        <v>83.4</v>
      </c>
      <c r="AC38" s="17">
        <v>98.391999999999996</v>
      </c>
      <c r="AD38" s="17">
        <v>98.391999999999996</v>
      </c>
      <c r="AE38" s="17">
        <v>-14.992000000000001</v>
      </c>
      <c r="AF38" s="17"/>
      <c r="AG38" s="17"/>
      <c r="AH38" s="17"/>
      <c r="AI38" s="17">
        <v>0</v>
      </c>
      <c r="AJ38" s="17"/>
      <c r="AK38" s="17"/>
      <c r="AL38" s="17"/>
      <c r="AM38" s="17">
        <v>0</v>
      </c>
      <c r="AN38" s="17">
        <v>112.5</v>
      </c>
      <c r="AO38" s="17">
        <v>135.71778</v>
      </c>
      <c r="AP38" s="17">
        <v>135.71778</v>
      </c>
      <c r="AQ38" s="17">
        <v>-23.217780000000001</v>
      </c>
      <c r="AR38" s="17">
        <v>111.3</v>
      </c>
      <c r="AS38" s="17">
        <v>135.71778</v>
      </c>
      <c r="AT38" s="17">
        <v>135.71778</v>
      </c>
      <c r="AU38" s="17">
        <v>-24.41778</v>
      </c>
      <c r="AV38" s="17">
        <v>111.7</v>
      </c>
      <c r="AW38" s="17">
        <v>135.71778</v>
      </c>
      <c r="AX38" s="17">
        <v>135.71778</v>
      </c>
      <c r="AY38" s="17">
        <v>-24.017779999999998</v>
      </c>
      <c r="AZ38" s="17">
        <v>212.4</v>
      </c>
      <c r="BA38" s="17">
        <v>203.57667000000001</v>
      </c>
      <c r="BB38" s="17">
        <v>203.57667000000001</v>
      </c>
      <c r="BC38" s="17">
        <v>8.8233300000000003</v>
      </c>
      <c r="BD38" s="17">
        <v>166.8</v>
      </c>
      <c r="BE38" s="17">
        <v>208.28218000000001</v>
      </c>
      <c r="BF38" s="17">
        <v>208.28218000000001</v>
      </c>
      <c r="BG38" s="17">
        <v>-41.48218</v>
      </c>
      <c r="BH38" s="17">
        <v>80.599999999999994</v>
      </c>
      <c r="BI38" s="17">
        <v>104.14109000000001</v>
      </c>
      <c r="BJ38" s="17">
        <v>104.14109000000001</v>
      </c>
      <c r="BK38" s="17">
        <v>-23.541090000000001</v>
      </c>
      <c r="BL38" s="17">
        <v>130</v>
      </c>
      <c r="BM38" s="17">
        <v>181.72255999999999</v>
      </c>
      <c r="BN38" s="17">
        <v>87.290099999999995</v>
      </c>
      <c r="BO38" s="17">
        <v>42.709899999999998</v>
      </c>
      <c r="BP38" s="17">
        <v>4</v>
      </c>
      <c r="BQ38" s="17">
        <v>4.4318400000000002</v>
      </c>
      <c r="BR38" s="17">
        <v>4.4318400000000002</v>
      </c>
      <c r="BS38" s="17">
        <v>-0.43184</v>
      </c>
      <c r="BT38" s="17"/>
      <c r="BU38" s="17"/>
      <c r="BV38" s="17"/>
      <c r="BW38" s="17">
        <v>0</v>
      </c>
      <c r="BX38" s="17"/>
      <c r="BY38" s="17"/>
      <c r="BZ38" s="17"/>
      <c r="CA38" s="17">
        <v>0</v>
      </c>
      <c r="CB38" s="17"/>
      <c r="CC38" s="17"/>
      <c r="CD38" s="17"/>
      <c r="CE38" s="17">
        <v>0</v>
      </c>
      <c r="CF38" s="17"/>
      <c r="CG38" s="17"/>
      <c r="CH38" s="17"/>
      <c r="CI38" s="17">
        <v>0</v>
      </c>
      <c r="CJ38" s="17">
        <v>130.19999999999999</v>
      </c>
      <c r="CK38" s="17">
        <v>134.00137000000001</v>
      </c>
      <c r="CL38" s="17">
        <v>134.00137000000001</v>
      </c>
      <c r="CM38" s="17">
        <v>-3.8013699999999999</v>
      </c>
      <c r="CN38" s="17">
        <v>7.3</v>
      </c>
      <c r="CO38" s="17">
        <v>5.1333399999999996</v>
      </c>
      <c r="CP38" s="17">
        <v>5.1333399999999996</v>
      </c>
      <c r="CQ38" s="17">
        <v>2.1666599999999998</v>
      </c>
      <c r="CR38" s="17">
        <v>6.1</v>
      </c>
      <c r="CS38" s="17">
        <v>2.8177599999999998</v>
      </c>
      <c r="CT38" s="17">
        <v>2.8177599999999998</v>
      </c>
      <c r="CU38" s="17">
        <v>3.2822399999999998</v>
      </c>
      <c r="CV38" s="17"/>
      <c r="CW38" s="17"/>
      <c r="CX38" s="17"/>
      <c r="CY38" s="17">
        <v>0</v>
      </c>
      <c r="CZ38" s="17">
        <v>6.87</v>
      </c>
      <c r="DA38" s="17">
        <v>6.8787000000000003</v>
      </c>
      <c r="DB38" s="17">
        <v>6.8787000000000003</v>
      </c>
      <c r="DC38" s="17">
        <v>-8.6999999999999994E-3</v>
      </c>
      <c r="DD38" s="17">
        <v>12.54</v>
      </c>
      <c r="DE38" s="17">
        <v>12.77125</v>
      </c>
      <c r="DF38" s="17">
        <v>12.77125</v>
      </c>
      <c r="DG38" s="17">
        <v>-0.23125000000000001</v>
      </c>
      <c r="DH38" s="17">
        <v>63.75</v>
      </c>
      <c r="DI38" s="17">
        <v>52.946629999999999</v>
      </c>
      <c r="DJ38" s="17">
        <v>32.715589999999999</v>
      </c>
      <c r="DK38" s="17">
        <v>31.034410000000001</v>
      </c>
      <c r="DL38" s="17"/>
      <c r="DM38" s="17"/>
      <c r="DN38" s="17"/>
      <c r="DO38" s="17">
        <v>0</v>
      </c>
      <c r="DP38" s="17"/>
      <c r="DQ38" s="17"/>
      <c r="DR38" s="17"/>
      <c r="DS38" s="17">
        <v>0</v>
      </c>
      <c r="DT38" s="17"/>
      <c r="DU38" s="17"/>
      <c r="DV38" s="17"/>
      <c r="DW38" s="17">
        <v>0</v>
      </c>
      <c r="DX38" s="17"/>
      <c r="DY38" s="17"/>
      <c r="DZ38" s="17"/>
      <c r="EA38" s="17">
        <v>0</v>
      </c>
      <c r="EB38" s="17">
        <v>62.6</v>
      </c>
      <c r="EC38" s="17">
        <v>42.698770000000003</v>
      </c>
      <c r="ED38" s="17">
        <v>46.717829999999999</v>
      </c>
      <c r="EE38" s="17">
        <v>15.88217</v>
      </c>
      <c r="EF38" s="17">
        <v>100.6</v>
      </c>
      <c r="EG38" s="17">
        <v>110.26321</v>
      </c>
      <c r="EH38" s="17">
        <v>97.740690000000001</v>
      </c>
      <c r="EI38" s="17">
        <v>2.8593099999999998</v>
      </c>
      <c r="EJ38" s="17"/>
      <c r="EK38" s="17"/>
      <c r="EL38" s="17"/>
      <c r="EM38" s="17">
        <v>0</v>
      </c>
      <c r="EN38" s="17"/>
      <c r="EO38" s="17"/>
      <c r="EP38" s="17"/>
      <c r="EQ38" s="17">
        <v>0</v>
      </c>
      <c r="ER38" s="17"/>
      <c r="ES38" s="17"/>
      <c r="ET38" s="17"/>
      <c r="EU38" s="17">
        <v>0</v>
      </c>
      <c r="EV38" s="17">
        <v>6.4</v>
      </c>
      <c r="EW38" s="17">
        <v>6.39</v>
      </c>
      <c r="EX38" s="17">
        <v>6.39</v>
      </c>
      <c r="EY38" s="17">
        <v>0.01</v>
      </c>
      <c r="EZ38" s="17">
        <v>0</v>
      </c>
      <c r="FA38" s="17">
        <v>0</v>
      </c>
      <c r="FB38" s="17">
        <v>0</v>
      </c>
      <c r="FC38" s="17">
        <v>0</v>
      </c>
      <c r="FD38" s="17">
        <v>39</v>
      </c>
      <c r="FE38" s="17">
        <v>37.482239999999997</v>
      </c>
      <c r="FF38" s="17">
        <v>43.052070000000001</v>
      </c>
      <c r="FG38" s="17">
        <v>-4.0520699999999996</v>
      </c>
      <c r="FH38" s="17">
        <v>50.7</v>
      </c>
      <c r="FI38" s="17">
        <v>75</v>
      </c>
      <c r="FJ38" s="17">
        <v>76.301159999999996</v>
      </c>
      <c r="FK38" s="17">
        <v>-25.60116</v>
      </c>
      <c r="FL38" s="17">
        <v>24.7</v>
      </c>
      <c r="FM38" s="17">
        <v>26.400649999999999</v>
      </c>
      <c r="FN38" s="17">
        <v>26.400649999999999</v>
      </c>
      <c r="FO38" s="17">
        <v>-1.70065</v>
      </c>
      <c r="FP38" s="17">
        <v>17.8</v>
      </c>
      <c r="FQ38" s="17">
        <v>15.80592</v>
      </c>
      <c r="FR38" s="17">
        <v>15.80592</v>
      </c>
      <c r="FS38" s="17">
        <v>1.9940800000000001</v>
      </c>
      <c r="FT38" s="17">
        <v>17.8</v>
      </c>
      <c r="FU38" s="17">
        <v>19.1068</v>
      </c>
      <c r="FV38" s="17">
        <v>19.1068</v>
      </c>
      <c r="FW38" s="17">
        <v>-1.3068</v>
      </c>
      <c r="FX38" s="17">
        <v>70.2</v>
      </c>
      <c r="FY38" s="17">
        <v>73.223380000000006</v>
      </c>
      <c r="FZ38" s="17">
        <v>73.223380000000006</v>
      </c>
      <c r="GA38" s="17">
        <v>-3.02338</v>
      </c>
      <c r="GB38" s="17">
        <v>165.2</v>
      </c>
      <c r="GC38" s="17">
        <v>175</v>
      </c>
      <c r="GD38" s="17">
        <v>175</v>
      </c>
      <c r="GE38" s="17">
        <v>-9.8000000000000007</v>
      </c>
      <c r="GF38" s="17">
        <v>165.4</v>
      </c>
      <c r="GG38" s="17">
        <v>175</v>
      </c>
      <c r="GH38" s="17">
        <v>175</v>
      </c>
      <c r="GI38" s="17">
        <v>-9.6</v>
      </c>
      <c r="GJ38" s="17">
        <v>177.2</v>
      </c>
      <c r="GK38" s="17">
        <v>175</v>
      </c>
      <c r="GL38" s="17">
        <v>175</v>
      </c>
      <c r="GM38" s="17">
        <v>2.2000000000000002</v>
      </c>
      <c r="GN38" s="17">
        <v>64.099999999999994</v>
      </c>
      <c r="GO38" s="17">
        <v>57.315710000000003</v>
      </c>
      <c r="GP38" s="17">
        <v>57.889229999999998</v>
      </c>
      <c r="GQ38" s="17">
        <v>6.2107700000000001</v>
      </c>
      <c r="GR38" s="17">
        <v>5.7</v>
      </c>
      <c r="GS38" s="17">
        <v>5.8686699999999998</v>
      </c>
      <c r="GT38" s="17">
        <v>5.8686699999999998</v>
      </c>
      <c r="GU38" s="17">
        <v>-0.16866999999999999</v>
      </c>
      <c r="GV38" s="17">
        <v>1.2</v>
      </c>
      <c r="GW38" s="17">
        <v>6.1567800000000004</v>
      </c>
      <c r="GX38" s="17">
        <v>6.1567800000000004</v>
      </c>
      <c r="GY38" s="17">
        <v>-4.9567800000000002</v>
      </c>
      <c r="GZ38" s="17">
        <v>14.8</v>
      </c>
      <c r="HA38" s="17">
        <v>34.47804</v>
      </c>
      <c r="HB38" s="17">
        <v>34.47804</v>
      </c>
      <c r="HC38" s="17">
        <v>-19.678039999999999</v>
      </c>
      <c r="HD38" s="17">
        <v>27.9</v>
      </c>
      <c r="HE38" s="17">
        <v>27.73311</v>
      </c>
      <c r="HF38" s="17">
        <v>30.81456</v>
      </c>
      <c r="HG38" s="17">
        <v>-2.9145599999999998</v>
      </c>
      <c r="HH38" s="17">
        <v>2</v>
      </c>
      <c r="HI38" s="17">
        <v>3.9046599999999998</v>
      </c>
      <c r="HJ38" s="17">
        <v>3.9046599999999998</v>
      </c>
      <c r="HK38" s="17">
        <v>-1.90466</v>
      </c>
      <c r="HL38" s="17">
        <v>13.5</v>
      </c>
      <c r="HM38" s="17">
        <v>13.33126</v>
      </c>
      <c r="HN38" s="17">
        <v>13.33126</v>
      </c>
      <c r="HO38" s="17">
        <v>0.16874</v>
      </c>
      <c r="HP38" s="17">
        <v>36.6</v>
      </c>
      <c r="HQ38" s="17">
        <v>20.618559999999999</v>
      </c>
      <c r="HR38" s="17">
        <v>76.302959999999999</v>
      </c>
      <c r="HS38" s="17">
        <v>-39.702959999999997</v>
      </c>
      <c r="HT38" s="17"/>
      <c r="HU38" s="17"/>
      <c r="HV38" s="17"/>
      <c r="HW38" s="17">
        <v>0</v>
      </c>
      <c r="HX38" s="17"/>
      <c r="HY38" s="17"/>
      <c r="HZ38" s="17"/>
      <c r="IA38" s="17">
        <v>0</v>
      </c>
      <c r="IB38" s="17">
        <v>26.8</v>
      </c>
      <c r="IC38" s="17">
        <v>4.6391799999999996</v>
      </c>
      <c r="ID38" s="17">
        <v>56.627409999999998</v>
      </c>
      <c r="IE38" s="17">
        <v>-29.82741</v>
      </c>
      <c r="IF38" s="17"/>
      <c r="IG38" s="17"/>
      <c r="IH38" s="17"/>
      <c r="II38" s="17">
        <v>0</v>
      </c>
      <c r="IJ38" s="17"/>
      <c r="IK38" s="17"/>
      <c r="IL38" s="17"/>
      <c r="IM38" s="17">
        <v>0</v>
      </c>
      <c r="IN38" s="17">
        <v>45.3</v>
      </c>
      <c r="IO38" s="17">
        <v>48.181449999999998</v>
      </c>
      <c r="IP38" s="17">
        <v>48.181449999999998</v>
      </c>
      <c r="IQ38" s="17">
        <v>-2.8814500000000001</v>
      </c>
      <c r="IR38" s="17"/>
      <c r="IS38" s="17"/>
      <c r="IT38" s="17"/>
      <c r="IU38" s="17">
        <v>0</v>
      </c>
      <c r="IV38" s="17"/>
      <c r="IW38" s="17"/>
      <c r="IX38" s="17"/>
      <c r="IY38" s="17">
        <v>0</v>
      </c>
      <c r="IZ38" s="17"/>
      <c r="JA38" s="17"/>
      <c r="JB38" s="17"/>
      <c r="JC38" s="17">
        <v>0</v>
      </c>
      <c r="JD38" s="17">
        <v>42.2</v>
      </c>
      <c r="JE38" s="17">
        <v>42</v>
      </c>
      <c r="JF38" s="17">
        <v>42.69782</v>
      </c>
      <c r="JG38" s="17">
        <v>-0.49781999999999998</v>
      </c>
      <c r="JH38" s="17">
        <v>177.7</v>
      </c>
      <c r="JI38" s="17">
        <v>157.55083999999999</v>
      </c>
      <c r="JJ38" s="17">
        <v>178.52956</v>
      </c>
      <c r="JK38" s="17">
        <v>-0.82955999999999996</v>
      </c>
      <c r="JL38" s="17">
        <v>176</v>
      </c>
      <c r="JM38" s="17">
        <v>157.55083999999999</v>
      </c>
      <c r="JN38" s="17">
        <v>178.52956</v>
      </c>
      <c r="JO38" s="17">
        <v>-2.52956</v>
      </c>
      <c r="JP38" s="17">
        <v>200</v>
      </c>
      <c r="JQ38" s="17">
        <v>157.55083999999999</v>
      </c>
      <c r="JR38" s="17">
        <v>178.52956</v>
      </c>
      <c r="JS38" s="17">
        <v>21.47044</v>
      </c>
      <c r="JT38" s="17">
        <v>273.7</v>
      </c>
      <c r="JU38" s="17">
        <v>236.32624999999999</v>
      </c>
      <c r="JV38" s="17">
        <v>267.79433</v>
      </c>
      <c r="JW38" s="17">
        <v>5.9056699999999998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v>0</v>
      </c>
      <c r="KT38" s="17">
        <v>0</v>
      </c>
      <c r="KU38" s="17">
        <v>0</v>
      </c>
      <c r="KV38" s="17"/>
      <c r="KW38" s="17"/>
      <c r="KX38" s="17"/>
      <c r="KY38" s="17">
        <v>0</v>
      </c>
      <c r="KZ38" s="17"/>
      <c r="LA38" s="17"/>
      <c r="LB38" s="17"/>
      <c r="LC38" s="17">
        <v>0</v>
      </c>
      <c r="LD38" s="17">
        <v>1.4</v>
      </c>
      <c r="LE38" s="17">
        <v>1.1522699999999999</v>
      </c>
      <c r="LF38" s="17">
        <v>1.1522699999999999</v>
      </c>
      <c r="LG38" s="17">
        <v>0.24773000000000001</v>
      </c>
      <c r="LH38" s="17">
        <v>43.8</v>
      </c>
      <c r="LI38" s="17">
        <v>54.144329999999997</v>
      </c>
      <c r="LJ38" s="17">
        <v>103.37115</v>
      </c>
      <c r="LK38" s="17">
        <v>-59.571150000000003</v>
      </c>
      <c r="LL38" s="17">
        <v>74.3</v>
      </c>
      <c r="LM38" s="17">
        <v>79.297380000000004</v>
      </c>
      <c r="LN38" s="17">
        <v>74.317179999999993</v>
      </c>
      <c r="LO38" s="17">
        <v>-1.7180000000000001E-2</v>
      </c>
      <c r="LP38" s="17">
        <v>61.5</v>
      </c>
      <c r="LQ38" s="17">
        <v>67.133979999999994</v>
      </c>
      <c r="LR38" s="17">
        <v>67.133979999999994</v>
      </c>
      <c r="LS38" s="17">
        <v>-5.6339800000000002</v>
      </c>
      <c r="LT38" s="17">
        <v>66.7</v>
      </c>
      <c r="LU38" s="17">
        <v>65.984009999999998</v>
      </c>
      <c r="LV38" s="17">
        <v>65.984009999999998</v>
      </c>
      <c r="LW38" s="17">
        <v>0.71599000000000002</v>
      </c>
      <c r="LX38" s="17">
        <v>0</v>
      </c>
      <c r="LY38" s="17">
        <v>0</v>
      </c>
      <c r="LZ38" s="17">
        <v>0</v>
      </c>
      <c r="MA38" s="17">
        <v>0</v>
      </c>
      <c r="MB38" s="17"/>
      <c r="MC38" s="17"/>
      <c r="MD38" s="17"/>
      <c r="ME38" s="17">
        <v>0</v>
      </c>
      <c r="MF38" s="17"/>
      <c r="MG38" s="17"/>
      <c r="MH38" s="17"/>
      <c r="MI38" s="17">
        <v>0</v>
      </c>
      <c r="MJ38" s="17"/>
      <c r="MK38" s="17"/>
      <c r="ML38" s="17"/>
      <c r="MM38" s="17">
        <v>0</v>
      </c>
      <c r="MN38" s="17">
        <v>146</v>
      </c>
      <c r="MO38" s="17">
        <v>110</v>
      </c>
      <c r="MP38" s="17">
        <v>149.77393000000001</v>
      </c>
      <c r="MQ38" s="17">
        <v>-3.77393</v>
      </c>
      <c r="MR38" s="17">
        <v>145.69999999999999</v>
      </c>
      <c r="MS38" s="17">
        <v>110</v>
      </c>
      <c r="MT38" s="17">
        <v>149.77393000000001</v>
      </c>
      <c r="MU38" s="17">
        <v>-4.0739299999999998</v>
      </c>
      <c r="MV38" s="17">
        <v>149.1</v>
      </c>
      <c r="MW38" s="17">
        <v>110</v>
      </c>
      <c r="MX38" s="17">
        <v>149.77393000000001</v>
      </c>
      <c r="MY38" s="17">
        <v>-0.67393000000000003</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v>
      </c>
      <c r="NU38" s="17"/>
      <c r="NV38" s="17"/>
      <c r="NW38" s="17">
        <v>0</v>
      </c>
      <c r="NX38" s="17">
        <v>0</v>
      </c>
      <c r="NY38" s="17"/>
      <c r="NZ38" s="17"/>
      <c r="OA38" s="17">
        <v>0</v>
      </c>
      <c r="OB38" s="17">
        <v>0.9</v>
      </c>
      <c r="OC38" s="17">
        <v>0.89900000000000002</v>
      </c>
      <c r="OD38" s="17">
        <v>0.89900000000000002</v>
      </c>
      <c r="OE38" s="17">
        <v>1E-3</v>
      </c>
      <c r="OF38" s="17">
        <v>87.4</v>
      </c>
      <c r="OG38" s="17">
        <v>85.115979999999993</v>
      </c>
      <c r="OH38" s="17">
        <v>69.641999999999996</v>
      </c>
      <c r="OI38" s="17">
        <v>17.757999999999999</v>
      </c>
      <c r="OJ38" s="17">
        <v>64.099999999999994</v>
      </c>
      <c r="OK38" s="17">
        <v>65.369</v>
      </c>
      <c r="OL38" s="17">
        <v>65.369</v>
      </c>
      <c r="OM38" s="17">
        <v>-1.2689999999999999</v>
      </c>
      <c r="ON38" s="17">
        <v>18</v>
      </c>
      <c r="OO38" s="17">
        <v>17.021999999999998</v>
      </c>
      <c r="OP38" s="17">
        <v>17.021999999999998</v>
      </c>
      <c r="OQ38" s="17">
        <v>0.97799999999999998</v>
      </c>
      <c r="OR38" s="17">
        <v>0.3</v>
      </c>
      <c r="OS38" s="17">
        <v>0.1</v>
      </c>
      <c r="OT38" s="17">
        <v>0.1</v>
      </c>
      <c r="OU38" s="17">
        <v>0.2</v>
      </c>
      <c r="OV38" s="17">
        <v>10.5</v>
      </c>
      <c r="OW38" s="17">
        <v>9.5</v>
      </c>
      <c r="OX38" s="17">
        <v>9.5</v>
      </c>
      <c r="OY38" s="17">
        <v>1</v>
      </c>
      <c r="OZ38" s="17">
        <v>9.8000000000000007</v>
      </c>
      <c r="PA38" s="17">
        <v>9</v>
      </c>
      <c r="PB38" s="17">
        <v>9</v>
      </c>
      <c r="PC38" s="17">
        <v>0.8</v>
      </c>
      <c r="PD38" s="17">
        <v>4</v>
      </c>
      <c r="PE38" s="17">
        <v>1.46</v>
      </c>
      <c r="PF38" s="17">
        <v>1.5928100000000001</v>
      </c>
      <c r="PG38" s="17">
        <v>2.4071899999999999</v>
      </c>
      <c r="PH38" s="17">
        <v>0.4</v>
      </c>
      <c r="PI38" s="17">
        <v>1</v>
      </c>
      <c r="PJ38" s="17">
        <v>1</v>
      </c>
      <c r="PK38" s="17">
        <v>-0.6</v>
      </c>
      <c r="PL38" s="17">
        <v>2.2000000000000002</v>
      </c>
      <c r="PM38" s="17">
        <v>2.5</v>
      </c>
      <c r="PN38" s="17">
        <v>2.5</v>
      </c>
      <c r="PO38" s="17">
        <v>-0.3</v>
      </c>
      <c r="PP38" s="17">
        <v>2.5</v>
      </c>
      <c r="PQ38" s="17">
        <v>2.5</v>
      </c>
      <c r="PR38" s="17">
        <v>2.5</v>
      </c>
      <c r="PS38" s="17">
        <v>0</v>
      </c>
      <c r="PT38" s="17">
        <v>19.8</v>
      </c>
      <c r="PU38" s="17">
        <v>19.417480000000001</v>
      </c>
      <c r="PV38" s="17">
        <v>19.417480000000001</v>
      </c>
      <c r="PW38" s="17">
        <v>0.38252000000000003</v>
      </c>
      <c r="PX38" s="17">
        <v>11.2</v>
      </c>
      <c r="PY38" s="17">
        <v>12.621359999999999</v>
      </c>
      <c r="PZ38" s="17">
        <v>12.621359999999999</v>
      </c>
      <c r="QA38" s="17">
        <v>-1.42136</v>
      </c>
      <c r="QB38" s="17">
        <v>8.4</v>
      </c>
      <c r="QC38" s="17">
        <v>7</v>
      </c>
      <c r="QD38" s="17">
        <v>7</v>
      </c>
      <c r="QE38" s="17">
        <v>1.4</v>
      </c>
      <c r="QF38" s="17">
        <v>3.3</v>
      </c>
      <c r="QG38" s="17">
        <v>3.3</v>
      </c>
      <c r="QH38" s="17">
        <v>3.3</v>
      </c>
      <c r="QI38" s="17">
        <v>0</v>
      </c>
      <c r="QJ38" s="17">
        <v>18.5</v>
      </c>
      <c r="QK38" s="17">
        <v>17.961169999999999</v>
      </c>
      <c r="QL38" s="17">
        <v>17.961169999999999</v>
      </c>
      <c r="QM38" s="17">
        <v>0.53883000000000003</v>
      </c>
      <c r="QN38" s="17">
        <v>12.8</v>
      </c>
      <c r="QO38" s="17">
        <v>13.055</v>
      </c>
      <c r="QP38" s="17">
        <v>13.055</v>
      </c>
      <c r="QQ38" s="17">
        <v>-0.255</v>
      </c>
      <c r="QR38" s="17">
        <v>15.5</v>
      </c>
      <c r="QS38" s="17">
        <v>15.177</v>
      </c>
      <c r="QT38" s="17">
        <v>15.177</v>
      </c>
      <c r="QU38" s="17">
        <v>0.32300000000000001</v>
      </c>
      <c r="QV38" s="17">
        <v>26.7</v>
      </c>
      <c r="QW38" s="17">
        <v>24.1</v>
      </c>
      <c r="QX38" s="17">
        <v>17.704000000000001</v>
      </c>
      <c r="QY38" s="17">
        <v>8.9960000000000004</v>
      </c>
      <c r="QZ38" s="17">
        <v>73.3</v>
      </c>
      <c r="RA38" s="17">
        <v>80.199340000000007</v>
      </c>
      <c r="RB38" s="17">
        <v>21.597999999999999</v>
      </c>
      <c r="RC38" s="17">
        <v>51.701999999999998</v>
      </c>
      <c r="RD38" s="17">
        <v>4.5</v>
      </c>
      <c r="RE38" s="17">
        <v>4.2</v>
      </c>
      <c r="RF38" s="17">
        <v>4.2</v>
      </c>
      <c r="RG38" s="17">
        <v>0.3</v>
      </c>
      <c r="RH38" s="17">
        <v>2.2000000000000002</v>
      </c>
      <c r="RI38" s="17">
        <v>2.4</v>
      </c>
      <c r="RJ38" s="17">
        <v>2.4</v>
      </c>
      <c r="RK38" s="17">
        <v>-0.2</v>
      </c>
      <c r="RL38" s="17">
        <v>1.1000000000000001</v>
      </c>
      <c r="RM38" s="17">
        <v>1.2</v>
      </c>
      <c r="RN38" s="17">
        <v>1.2</v>
      </c>
      <c r="RO38" s="17">
        <v>-0.1</v>
      </c>
      <c r="RP38" s="17">
        <v>2.9</v>
      </c>
      <c r="RQ38" s="17">
        <v>2.8</v>
      </c>
      <c r="RR38" s="17">
        <v>2.8</v>
      </c>
      <c r="RS38" s="17">
        <v>0.1</v>
      </c>
      <c r="RT38" s="17">
        <v>15.1</v>
      </c>
      <c r="RU38" s="17">
        <v>13.763</v>
      </c>
      <c r="RV38" s="17">
        <v>13.763</v>
      </c>
      <c r="RW38" s="17">
        <v>1.337</v>
      </c>
      <c r="RX38" s="17">
        <v>2</v>
      </c>
      <c r="RY38" s="17">
        <v>2.16</v>
      </c>
      <c r="RZ38" s="17">
        <v>2.16</v>
      </c>
      <c r="SA38" s="17">
        <v>-0.16</v>
      </c>
      <c r="SB38" s="17">
        <v>16.5</v>
      </c>
      <c r="SC38" s="17">
        <v>0</v>
      </c>
      <c r="SD38" s="17">
        <v>13.09836</v>
      </c>
      <c r="SE38" s="17">
        <v>3.40164</v>
      </c>
      <c r="SF38" s="17">
        <v>0</v>
      </c>
      <c r="SG38" s="17">
        <v>1.3</v>
      </c>
      <c r="SH38" s="17">
        <v>1.3</v>
      </c>
      <c r="SI38" s="17">
        <v>-1.3</v>
      </c>
      <c r="SJ38" s="17">
        <v>0.3</v>
      </c>
      <c r="SK38" s="17">
        <v>0.4</v>
      </c>
      <c r="SL38" s="17">
        <v>0.4</v>
      </c>
      <c r="SM38" s="17">
        <v>-0.1</v>
      </c>
      <c r="SN38" s="17">
        <v>0</v>
      </c>
      <c r="SO38" s="17">
        <v>0</v>
      </c>
      <c r="SP38" s="17">
        <v>0</v>
      </c>
      <c r="SQ38" s="17">
        <v>0</v>
      </c>
      <c r="SR38" s="17">
        <v>3.1</v>
      </c>
      <c r="SS38" s="17">
        <v>4.3</v>
      </c>
      <c r="ST38" s="17">
        <v>4.3</v>
      </c>
      <c r="SU38" s="17">
        <v>-1.2</v>
      </c>
      <c r="SV38" s="17">
        <v>4.2</v>
      </c>
      <c r="SW38" s="17">
        <v>5.3</v>
      </c>
      <c r="SX38" s="17">
        <v>5.3</v>
      </c>
      <c r="SY38" s="17">
        <v>-1.1000000000000001</v>
      </c>
      <c r="SZ38" s="17">
        <v>5.8</v>
      </c>
      <c r="TA38" s="17">
        <v>7.3</v>
      </c>
      <c r="TB38" s="17">
        <v>7.3</v>
      </c>
      <c r="TC38" s="17">
        <v>-1.5</v>
      </c>
      <c r="TD38" s="17">
        <v>10</v>
      </c>
      <c r="TE38" s="17">
        <v>13.398059999999999</v>
      </c>
      <c r="TF38" s="17">
        <v>13.398059999999999</v>
      </c>
      <c r="TG38" s="17">
        <v>-3.3980600000000001</v>
      </c>
      <c r="TH38" s="17">
        <v>26.5</v>
      </c>
      <c r="TI38" s="17">
        <v>23</v>
      </c>
      <c r="TJ38" s="17">
        <v>23.678000000000001</v>
      </c>
      <c r="TK38" s="17">
        <v>2.8220000000000001</v>
      </c>
      <c r="TL38" s="17">
        <v>32.4</v>
      </c>
      <c r="TM38" s="17">
        <v>62</v>
      </c>
      <c r="TN38" s="17">
        <v>58.487000000000002</v>
      </c>
      <c r="TO38" s="17">
        <v>-26.087</v>
      </c>
      <c r="TP38" s="17">
        <v>28.9</v>
      </c>
      <c r="TQ38" s="17">
        <v>26.222999999999999</v>
      </c>
      <c r="TR38" s="17">
        <v>26.222999999999999</v>
      </c>
      <c r="TS38" s="17">
        <v>2.677</v>
      </c>
      <c r="TT38" s="17">
        <v>66</v>
      </c>
      <c r="TU38" s="17">
        <v>100.21388</v>
      </c>
      <c r="TV38" s="17">
        <v>34.966000000000001</v>
      </c>
      <c r="TW38" s="17">
        <v>31.033999999999999</v>
      </c>
      <c r="TX38" s="17">
        <v>59</v>
      </c>
      <c r="TY38" s="17">
        <v>118.45</v>
      </c>
      <c r="TZ38" s="17">
        <v>40.408999999999999</v>
      </c>
      <c r="UA38" s="17">
        <v>18.591000000000001</v>
      </c>
      <c r="UB38" s="17">
        <v>13.6</v>
      </c>
      <c r="UC38" s="17">
        <v>9.8520000000000003</v>
      </c>
      <c r="UD38" s="17">
        <v>9.8520000000000003</v>
      </c>
      <c r="UE38" s="17">
        <v>3.7480000000000002</v>
      </c>
      <c r="UF38" s="17">
        <v>8.6999999999999993</v>
      </c>
      <c r="UG38" s="17">
        <v>8.484</v>
      </c>
      <c r="UH38" s="17">
        <v>8.484</v>
      </c>
      <c r="UI38" s="17">
        <v>0.216</v>
      </c>
      <c r="UJ38" s="17">
        <v>9.1</v>
      </c>
      <c r="UK38" s="17">
        <v>9.5</v>
      </c>
      <c r="UL38" s="17">
        <v>9.5</v>
      </c>
      <c r="UM38" s="17">
        <v>-0.4</v>
      </c>
      <c r="UN38" s="17">
        <v>2.8</v>
      </c>
      <c r="UO38" s="17">
        <v>3</v>
      </c>
      <c r="UP38" s="17">
        <v>3</v>
      </c>
      <c r="UQ38" s="17">
        <v>-0.2</v>
      </c>
      <c r="UR38" s="17">
        <v>6.7</v>
      </c>
      <c r="US38" s="17">
        <v>8.1</v>
      </c>
      <c r="UT38" s="17">
        <v>8.1</v>
      </c>
      <c r="UU38" s="17">
        <v>-1.4</v>
      </c>
      <c r="UV38" s="17">
        <v>5</v>
      </c>
      <c r="UW38" s="17">
        <v>5</v>
      </c>
      <c r="UX38" s="17">
        <v>5</v>
      </c>
      <c r="UY38" s="17">
        <v>0</v>
      </c>
      <c r="UZ38" s="17">
        <v>5.5</v>
      </c>
      <c r="VA38" s="17">
        <v>5.5</v>
      </c>
      <c r="VB38" s="17">
        <v>5.5</v>
      </c>
      <c r="VC38" s="17">
        <v>0</v>
      </c>
      <c r="VD38" s="17">
        <v>5.5</v>
      </c>
      <c r="VE38" s="17">
        <v>5.5</v>
      </c>
      <c r="VF38" s="17">
        <v>5.5</v>
      </c>
      <c r="VG38" s="17">
        <v>0</v>
      </c>
      <c r="VH38" s="17">
        <v>13.4</v>
      </c>
      <c r="VI38" s="17">
        <v>15.635</v>
      </c>
      <c r="VJ38" s="17">
        <v>15.635</v>
      </c>
      <c r="VK38" s="17">
        <v>-2.2349999999999999</v>
      </c>
      <c r="VL38" s="17">
        <v>215.7</v>
      </c>
      <c r="VM38" s="17">
        <v>234.48</v>
      </c>
      <c r="VN38" s="17">
        <v>234.48</v>
      </c>
      <c r="VO38" s="17">
        <v>-18.78</v>
      </c>
      <c r="VP38" s="17">
        <v>11.4</v>
      </c>
      <c r="VQ38" s="17">
        <v>12.154999999999999</v>
      </c>
      <c r="VR38" s="17">
        <v>12.154999999999999</v>
      </c>
      <c r="VS38" s="17">
        <v>-0.755</v>
      </c>
      <c r="VT38" s="17">
        <v>121.3</v>
      </c>
      <c r="VU38" s="17">
        <v>122.31</v>
      </c>
      <c r="VV38" s="17">
        <v>122.31</v>
      </c>
      <c r="VW38" s="17">
        <v>-1.01</v>
      </c>
      <c r="VX38" s="17">
        <v>0</v>
      </c>
      <c r="VY38" s="17"/>
      <c r="VZ38" s="17">
        <v>0.6</v>
      </c>
      <c r="WA38" s="17">
        <v>-0.6</v>
      </c>
      <c r="WB38" s="17">
        <v>129.19999999999999</v>
      </c>
      <c r="WC38" s="17">
        <v>121.27875</v>
      </c>
      <c r="WD38" s="17">
        <v>65.650000000000006</v>
      </c>
      <c r="WE38" s="17">
        <v>63.55</v>
      </c>
      <c r="WF38" s="17">
        <v>115.5</v>
      </c>
      <c r="WG38" s="17">
        <v>120.76501</v>
      </c>
      <c r="WH38" s="17">
        <v>31.652999999999999</v>
      </c>
      <c r="WI38" s="17">
        <v>83.846999999999994</v>
      </c>
      <c r="WJ38" s="17">
        <v>87.1</v>
      </c>
      <c r="WK38" s="17">
        <v>87.78</v>
      </c>
      <c r="WL38" s="17">
        <v>87.78</v>
      </c>
      <c r="WM38" s="17">
        <v>-0.68</v>
      </c>
      <c r="WN38" s="17">
        <v>11.5</v>
      </c>
      <c r="WO38" s="17">
        <v>5.7210000000000001</v>
      </c>
      <c r="WP38" s="17">
        <v>5.7210000000000001</v>
      </c>
      <c r="WQ38" s="17">
        <v>5.7789999999999999</v>
      </c>
      <c r="WR38" s="17">
        <v>10</v>
      </c>
      <c r="WS38" s="17">
        <v>10</v>
      </c>
      <c r="WT38" s="17">
        <v>10</v>
      </c>
      <c r="WU38" s="17">
        <v>0</v>
      </c>
      <c r="WV38" s="17">
        <v>20</v>
      </c>
      <c r="WW38" s="17">
        <v>17.475729999999999</v>
      </c>
      <c r="WX38" s="17">
        <v>17.475729999999999</v>
      </c>
      <c r="WY38" s="17">
        <v>2.52427</v>
      </c>
      <c r="WZ38" s="17">
        <v>9.5</v>
      </c>
      <c r="XA38" s="17">
        <v>10.8</v>
      </c>
      <c r="XB38" s="17">
        <v>10.8</v>
      </c>
      <c r="XC38" s="17">
        <v>-1.3</v>
      </c>
      <c r="XD38" s="17"/>
      <c r="XE38" s="17"/>
      <c r="XF38" s="17">
        <v>14.66667</v>
      </c>
      <c r="XG38" s="17">
        <v>-14.66667</v>
      </c>
      <c r="XH38" s="17"/>
      <c r="XI38" s="17"/>
      <c r="XJ38" s="17">
        <v>7.3333300000000001</v>
      </c>
      <c r="XK38" s="17">
        <v>-7.3333300000000001</v>
      </c>
      <c r="XL38" s="17">
        <v>14.6</v>
      </c>
      <c r="XM38" s="17">
        <v>14</v>
      </c>
      <c r="XN38" s="17">
        <v>14</v>
      </c>
      <c r="XO38" s="17">
        <v>0.6</v>
      </c>
      <c r="XP38" s="17"/>
      <c r="XQ38" s="17"/>
      <c r="XR38" s="17"/>
      <c r="XS38" s="17">
        <v>0</v>
      </c>
      <c r="XT38" s="17">
        <v>7.62</v>
      </c>
      <c r="XU38" s="17">
        <v>7.66</v>
      </c>
      <c r="XV38" s="17">
        <v>7.66</v>
      </c>
      <c r="XW38" s="17">
        <v>-0.04</v>
      </c>
      <c r="XX38" s="17"/>
      <c r="XY38" s="17"/>
      <c r="XZ38" s="17"/>
      <c r="YA38" s="17">
        <v>0</v>
      </c>
      <c r="YB38" s="17"/>
      <c r="YC38" s="17"/>
      <c r="YD38" s="17"/>
      <c r="YE38" s="17">
        <v>0</v>
      </c>
    </row>
    <row r="39" spans="1:655" ht="24" customHeight="1" x14ac:dyDescent="0.3">
      <c r="A39" s="1"/>
      <c r="B39" s="16" t="s">
        <v>55</v>
      </c>
      <c r="C39" s="16" t="s">
        <v>811</v>
      </c>
      <c r="D39" s="17">
        <v>30.6</v>
      </c>
      <c r="E39" s="17">
        <v>18.329899999999999</v>
      </c>
      <c r="F39" s="17">
        <v>38.595820000000003</v>
      </c>
      <c r="G39" s="17">
        <v>-7.9958200000000001</v>
      </c>
      <c r="H39" s="17">
        <v>651.20000000000005</v>
      </c>
      <c r="I39" s="17">
        <v>643.65809000000002</v>
      </c>
      <c r="J39" s="17">
        <v>643.65809000000002</v>
      </c>
      <c r="K39" s="17">
        <v>7.5419099999999997</v>
      </c>
      <c r="L39" s="17">
        <v>216.5</v>
      </c>
      <c r="M39" s="17">
        <v>209.39341999999999</v>
      </c>
      <c r="N39" s="17">
        <v>209.39341999999999</v>
      </c>
      <c r="O39" s="17">
        <v>7.1065800000000001</v>
      </c>
      <c r="P39" s="17"/>
      <c r="Q39" s="17"/>
      <c r="R39" s="17"/>
      <c r="S39" s="17">
        <v>0</v>
      </c>
      <c r="T39" s="17"/>
      <c r="U39" s="17"/>
      <c r="V39" s="17"/>
      <c r="W39" s="17">
        <v>0</v>
      </c>
      <c r="X39" s="17">
        <v>50.5</v>
      </c>
      <c r="Y39" s="17">
        <v>12.09104</v>
      </c>
      <c r="Z39" s="17">
        <v>13.78234</v>
      </c>
      <c r="AA39" s="17">
        <v>36.717660000000002</v>
      </c>
      <c r="AB39" s="17">
        <v>89.3</v>
      </c>
      <c r="AC39" s="17">
        <v>98.391999999999996</v>
      </c>
      <c r="AD39" s="17">
        <v>98.391999999999996</v>
      </c>
      <c r="AE39" s="17">
        <v>-9.0920000000000005</v>
      </c>
      <c r="AF39" s="17"/>
      <c r="AG39" s="17"/>
      <c r="AH39" s="17"/>
      <c r="AI39" s="17">
        <v>0</v>
      </c>
      <c r="AJ39" s="17"/>
      <c r="AK39" s="17"/>
      <c r="AL39" s="17"/>
      <c r="AM39" s="17">
        <v>0</v>
      </c>
      <c r="AN39" s="17">
        <v>119.8</v>
      </c>
      <c r="AO39" s="17">
        <v>135.71778</v>
      </c>
      <c r="AP39" s="17">
        <v>135.71778</v>
      </c>
      <c r="AQ39" s="17">
        <v>-15.91778</v>
      </c>
      <c r="AR39" s="17">
        <v>121.9</v>
      </c>
      <c r="AS39" s="17">
        <v>135.71778</v>
      </c>
      <c r="AT39" s="17">
        <v>135.71778</v>
      </c>
      <c r="AU39" s="17">
        <v>-13.817780000000001</v>
      </c>
      <c r="AV39" s="17">
        <v>121.2</v>
      </c>
      <c r="AW39" s="17">
        <v>135.71778</v>
      </c>
      <c r="AX39" s="17">
        <v>135.71778</v>
      </c>
      <c r="AY39" s="17">
        <v>-14.51778</v>
      </c>
      <c r="AZ39" s="17">
        <v>217.9</v>
      </c>
      <c r="BA39" s="17">
        <v>203.57667000000001</v>
      </c>
      <c r="BB39" s="17">
        <v>203.57667000000001</v>
      </c>
      <c r="BC39" s="17">
        <v>14.32333</v>
      </c>
      <c r="BD39" s="17">
        <v>217.4</v>
      </c>
      <c r="BE39" s="17">
        <v>208.28218000000001</v>
      </c>
      <c r="BF39" s="17">
        <v>208.28218000000001</v>
      </c>
      <c r="BG39" s="17">
        <v>9.11782</v>
      </c>
      <c r="BH39" s="17">
        <v>110.6</v>
      </c>
      <c r="BI39" s="17">
        <v>104.14109000000001</v>
      </c>
      <c r="BJ39" s="17">
        <v>104.14109000000001</v>
      </c>
      <c r="BK39" s="17">
        <v>6.4589100000000004</v>
      </c>
      <c r="BL39" s="17">
        <v>307</v>
      </c>
      <c r="BM39" s="17">
        <v>317.66825</v>
      </c>
      <c r="BN39" s="17">
        <v>107.9992</v>
      </c>
      <c r="BO39" s="17">
        <v>199.0008</v>
      </c>
      <c r="BP39" s="17">
        <v>4.3</v>
      </c>
      <c r="BQ39" s="17">
        <v>4.4318400000000002</v>
      </c>
      <c r="BR39" s="17">
        <v>4.4318400000000002</v>
      </c>
      <c r="BS39" s="17">
        <v>-0.13184000000000001</v>
      </c>
      <c r="BT39" s="17"/>
      <c r="BU39" s="17"/>
      <c r="BV39" s="17"/>
      <c r="BW39" s="17">
        <v>0</v>
      </c>
      <c r="BX39" s="17"/>
      <c r="BY39" s="17"/>
      <c r="BZ39" s="17"/>
      <c r="CA39" s="17">
        <v>0</v>
      </c>
      <c r="CB39" s="17"/>
      <c r="CC39" s="17"/>
      <c r="CD39" s="17"/>
      <c r="CE39" s="17">
        <v>0</v>
      </c>
      <c r="CF39" s="17"/>
      <c r="CG39" s="17"/>
      <c r="CH39" s="17"/>
      <c r="CI39" s="17">
        <v>0</v>
      </c>
      <c r="CJ39" s="17">
        <v>140.9</v>
      </c>
      <c r="CK39" s="17">
        <v>134.00137000000001</v>
      </c>
      <c r="CL39" s="17">
        <v>134.00137000000001</v>
      </c>
      <c r="CM39" s="17">
        <v>6.8986299999999998</v>
      </c>
      <c r="CN39" s="17">
        <v>7.5</v>
      </c>
      <c r="CO39" s="17">
        <v>5.1333399999999996</v>
      </c>
      <c r="CP39" s="17">
        <v>5.1333399999999996</v>
      </c>
      <c r="CQ39" s="17">
        <v>2.36666</v>
      </c>
      <c r="CR39" s="17">
        <v>6.2</v>
      </c>
      <c r="CS39" s="17">
        <v>2.8177599999999998</v>
      </c>
      <c r="CT39" s="17">
        <v>2.8177599999999998</v>
      </c>
      <c r="CU39" s="17">
        <v>3.3822399999999999</v>
      </c>
      <c r="CV39" s="17"/>
      <c r="CW39" s="17"/>
      <c r="CX39" s="17"/>
      <c r="CY39" s="17">
        <v>0</v>
      </c>
      <c r="CZ39" s="17">
        <v>6.88</v>
      </c>
      <c r="DA39" s="17">
        <v>6.8787000000000003</v>
      </c>
      <c r="DB39" s="17">
        <v>6.8787000000000003</v>
      </c>
      <c r="DC39" s="17">
        <v>1.2999999999999999E-3</v>
      </c>
      <c r="DD39" s="17">
        <v>12.52</v>
      </c>
      <c r="DE39" s="17">
        <v>12.77125</v>
      </c>
      <c r="DF39" s="17">
        <v>12.77125</v>
      </c>
      <c r="DG39" s="17">
        <v>-0.25124999999999997</v>
      </c>
      <c r="DH39" s="17">
        <v>63.82</v>
      </c>
      <c r="DI39" s="17">
        <v>70</v>
      </c>
      <c r="DJ39" s="17">
        <v>50.233829999999998</v>
      </c>
      <c r="DK39" s="17">
        <v>13.586169999999999</v>
      </c>
      <c r="DL39" s="17"/>
      <c r="DM39" s="17"/>
      <c r="DN39" s="17"/>
      <c r="DO39" s="17">
        <v>0</v>
      </c>
      <c r="DP39" s="17"/>
      <c r="DQ39" s="17"/>
      <c r="DR39" s="17"/>
      <c r="DS39" s="17">
        <v>0</v>
      </c>
      <c r="DT39" s="17"/>
      <c r="DU39" s="17"/>
      <c r="DV39" s="17"/>
      <c r="DW39" s="17">
        <v>0</v>
      </c>
      <c r="DX39" s="17"/>
      <c r="DY39" s="17"/>
      <c r="DZ39" s="17"/>
      <c r="EA39" s="17">
        <v>0</v>
      </c>
      <c r="EB39" s="17">
        <v>64.900000000000006</v>
      </c>
      <c r="EC39" s="17">
        <v>51.678739999999998</v>
      </c>
      <c r="ED39" s="17">
        <v>48.070340000000002</v>
      </c>
      <c r="EE39" s="17">
        <v>16.829660000000001</v>
      </c>
      <c r="EF39" s="17">
        <v>100.9</v>
      </c>
      <c r="EG39" s="17">
        <v>110.26321</v>
      </c>
      <c r="EH39" s="17">
        <v>99.676400000000001</v>
      </c>
      <c r="EI39" s="17">
        <v>1.2236</v>
      </c>
      <c r="EJ39" s="17"/>
      <c r="EK39" s="17"/>
      <c r="EL39" s="17"/>
      <c r="EM39" s="17">
        <v>0</v>
      </c>
      <c r="EN39" s="17"/>
      <c r="EO39" s="17"/>
      <c r="EP39" s="17"/>
      <c r="EQ39" s="17">
        <v>0</v>
      </c>
      <c r="ER39" s="17"/>
      <c r="ES39" s="17"/>
      <c r="ET39" s="17"/>
      <c r="EU39" s="17">
        <v>0</v>
      </c>
      <c r="EV39" s="17">
        <v>6.4</v>
      </c>
      <c r="EW39" s="17">
        <v>6.39</v>
      </c>
      <c r="EX39" s="17">
        <v>6.39</v>
      </c>
      <c r="EY39" s="17">
        <v>0.01</v>
      </c>
      <c r="EZ39" s="17">
        <v>0</v>
      </c>
      <c r="FA39" s="17">
        <v>0</v>
      </c>
      <c r="FB39" s="17">
        <v>0</v>
      </c>
      <c r="FC39" s="17">
        <v>0</v>
      </c>
      <c r="FD39" s="17">
        <v>38.9</v>
      </c>
      <c r="FE39" s="17">
        <v>37.482239999999997</v>
      </c>
      <c r="FF39" s="17">
        <v>43.052070000000001</v>
      </c>
      <c r="FG39" s="17">
        <v>-4.1520700000000001</v>
      </c>
      <c r="FH39" s="17">
        <v>53.8</v>
      </c>
      <c r="FI39" s="17">
        <v>53.611469999999997</v>
      </c>
      <c r="FJ39" s="17">
        <v>75</v>
      </c>
      <c r="FK39" s="17">
        <v>-21.2</v>
      </c>
      <c r="FL39" s="17">
        <v>24.5</v>
      </c>
      <c r="FM39" s="17">
        <v>26.400649999999999</v>
      </c>
      <c r="FN39" s="17">
        <v>26.400649999999999</v>
      </c>
      <c r="FO39" s="17">
        <v>-1.90065</v>
      </c>
      <c r="FP39" s="17">
        <v>17.8</v>
      </c>
      <c r="FQ39" s="17">
        <v>15.80592</v>
      </c>
      <c r="FR39" s="17">
        <v>15.80592</v>
      </c>
      <c r="FS39" s="17">
        <v>1.9940800000000001</v>
      </c>
      <c r="FT39" s="17">
        <v>17.8</v>
      </c>
      <c r="FU39" s="17">
        <v>19.1068</v>
      </c>
      <c r="FV39" s="17">
        <v>19.1068</v>
      </c>
      <c r="FW39" s="17">
        <v>-1.3068</v>
      </c>
      <c r="FX39" s="17">
        <v>75.3</v>
      </c>
      <c r="FY39" s="17">
        <v>73.223380000000006</v>
      </c>
      <c r="FZ39" s="17">
        <v>73.223380000000006</v>
      </c>
      <c r="GA39" s="17">
        <v>2.0766200000000001</v>
      </c>
      <c r="GB39" s="17">
        <v>180.8</v>
      </c>
      <c r="GC39" s="17">
        <v>175</v>
      </c>
      <c r="GD39" s="17">
        <v>175</v>
      </c>
      <c r="GE39" s="17">
        <v>5.8</v>
      </c>
      <c r="GF39" s="17">
        <v>181.1</v>
      </c>
      <c r="GG39" s="17">
        <v>175</v>
      </c>
      <c r="GH39" s="17">
        <v>175</v>
      </c>
      <c r="GI39" s="17">
        <v>6.1</v>
      </c>
      <c r="GJ39" s="17">
        <v>188.2</v>
      </c>
      <c r="GK39" s="17">
        <v>175</v>
      </c>
      <c r="GL39" s="17">
        <v>175</v>
      </c>
      <c r="GM39" s="17">
        <v>13.2</v>
      </c>
      <c r="GN39" s="17">
        <v>65.599999999999994</v>
      </c>
      <c r="GO39" s="17">
        <v>49.096989999999998</v>
      </c>
      <c r="GP39" s="17">
        <v>58.536209999999997</v>
      </c>
      <c r="GQ39" s="17">
        <v>7.06379</v>
      </c>
      <c r="GR39" s="17">
        <v>5.8</v>
      </c>
      <c r="GS39" s="17">
        <v>5.8686699999999998</v>
      </c>
      <c r="GT39" s="17">
        <v>5.8686699999999998</v>
      </c>
      <c r="GU39" s="17">
        <v>-6.8669999999999995E-2</v>
      </c>
      <c r="GV39" s="17">
        <v>1.2</v>
      </c>
      <c r="GW39" s="17">
        <v>6.1567800000000004</v>
      </c>
      <c r="GX39" s="17">
        <v>6.1567800000000004</v>
      </c>
      <c r="GY39" s="17">
        <v>-4.9567800000000002</v>
      </c>
      <c r="GZ39" s="17">
        <v>34.5</v>
      </c>
      <c r="HA39" s="17">
        <v>34.47804</v>
      </c>
      <c r="HB39" s="17">
        <v>34.47804</v>
      </c>
      <c r="HC39" s="17">
        <v>2.196E-2</v>
      </c>
      <c r="HD39" s="17">
        <v>28</v>
      </c>
      <c r="HE39" s="17">
        <v>27.73311</v>
      </c>
      <c r="HF39" s="17">
        <v>30.81456</v>
      </c>
      <c r="HG39" s="17">
        <v>-2.8145600000000002</v>
      </c>
      <c r="HH39" s="17">
        <v>2</v>
      </c>
      <c r="HI39" s="17">
        <v>3.9046599999999998</v>
      </c>
      <c r="HJ39" s="17">
        <v>3.9046599999999998</v>
      </c>
      <c r="HK39" s="17">
        <v>-1.90466</v>
      </c>
      <c r="HL39" s="17">
        <v>13.9</v>
      </c>
      <c r="HM39" s="17">
        <v>13.33126</v>
      </c>
      <c r="HN39" s="17">
        <v>13.33126</v>
      </c>
      <c r="HO39" s="17">
        <v>0.56874000000000002</v>
      </c>
      <c r="HP39" s="17">
        <v>45.6</v>
      </c>
      <c r="HQ39" s="17">
        <v>26.804120000000001</v>
      </c>
      <c r="HR39" s="17">
        <v>76.834350000000001</v>
      </c>
      <c r="HS39" s="17">
        <v>-31.234349999999999</v>
      </c>
      <c r="HT39" s="17"/>
      <c r="HU39" s="17"/>
      <c r="HV39" s="17"/>
      <c r="HW39" s="17">
        <v>0</v>
      </c>
      <c r="HX39" s="17"/>
      <c r="HY39" s="17"/>
      <c r="HZ39" s="17"/>
      <c r="IA39" s="17">
        <v>0</v>
      </c>
      <c r="IB39" s="17">
        <v>42.3</v>
      </c>
      <c r="IC39" s="17">
        <v>4.6391799999999996</v>
      </c>
      <c r="ID39" s="17">
        <v>57.245190000000001</v>
      </c>
      <c r="IE39" s="17">
        <v>-14.94519</v>
      </c>
      <c r="IF39" s="17"/>
      <c r="IG39" s="17"/>
      <c r="IH39" s="17"/>
      <c r="II39" s="17">
        <v>0</v>
      </c>
      <c r="IJ39" s="17"/>
      <c r="IK39" s="17"/>
      <c r="IL39" s="17"/>
      <c r="IM39" s="17">
        <v>0</v>
      </c>
      <c r="IN39" s="17">
        <v>45.2</v>
      </c>
      <c r="IO39" s="17">
        <v>48.181449999999998</v>
      </c>
      <c r="IP39" s="17">
        <v>48.181449999999998</v>
      </c>
      <c r="IQ39" s="17">
        <v>-2.9814500000000002</v>
      </c>
      <c r="IR39" s="17"/>
      <c r="IS39" s="17"/>
      <c r="IT39" s="17"/>
      <c r="IU39" s="17">
        <v>0</v>
      </c>
      <c r="IV39" s="17"/>
      <c r="IW39" s="17"/>
      <c r="IX39" s="17"/>
      <c r="IY39" s="17">
        <v>0</v>
      </c>
      <c r="IZ39" s="17"/>
      <c r="JA39" s="17"/>
      <c r="JB39" s="17"/>
      <c r="JC39" s="17">
        <v>0</v>
      </c>
      <c r="JD39" s="17">
        <v>43.9</v>
      </c>
      <c r="JE39" s="17">
        <v>32</v>
      </c>
      <c r="JF39" s="17">
        <v>43.485019999999999</v>
      </c>
      <c r="JG39" s="17">
        <v>0.41498000000000002</v>
      </c>
      <c r="JH39" s="17">
        <v>130.5</v>
      </c>
      <c r="JI39" s="17">
        <v>148.58935</v>
      </c>
      <c r="JJ39" s="17">
        <v>178.52956</v>
      </c>
      <c r="JK39" s="17">
        <v>-48.029559999999996</v>
      </c>
      <c r="JL39" s="17">
        <v>130.4</v>
      </c>
      <c r="JM39" s="17">
        <v>148.58935</v>
      </c>
      <c r="JN39" s="17">
        <v>178.52956</v>
      </c>
      <c r="JO39" s="17">
        <v>-48.129559999999998</v>
      </c>
      <c r="JP39" s="17">
        <v>132</v>
      </c>
      <c r="JQ39" s="17">
        <v>148.58935</v>
      </c>
      <c r="JR39" s="17">
        <v>178.52956</v>
      </c>
      <c r="JS39" s="17">
        <v>-46.529559999999996</v>
      </c>
      <c r="JT39" s="17">
        <v>218.3</v>
      </c>
      <c r="JU39" s="17">
        <v>222.88403</v>
      </c>
      <c r="JV39" s="17">
        <v>267.79433</v>
      </c>
      <c r="JW39" s="17">
        <v>-49.494329999999998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v>0</v>
      </c>
      <c r="KT39" s="17">
        <v>0</v>
      </c>
      <c r="KU39" s="17">
        <v>0</v>
      </c>
      <c r="KV39" s="17"/>
      <c r="KW39" s="17"/>
      <c r="KX39" s="17"/>
      <c r="KY39" s="17">
        <v>0</v>
      </c>
      <c r="KZ39" s="17"/>
      <c r="LA39" s="17"/>
      <c r="LB39" s="17"/>
      <c r="LC39" s="17">
        <v>0</v>
      </c>
      <c r="LD39" s="17">
        <v>1.4</v>
      </c>
      <c r="LE39" s="17">
        <v>1.1522699999999999</v>
      </c>
      <c r="LF39" s="17">
        <v>1.1522699999999999</v>
      </c>
      <c r="LG39" s="17">
        <v>0.24773000000000001</v>
      </c>
      <c r="LH39" s="17">
        <v>93.4</v>
      </c>
      <c r="LI39" s="17">
        <v>20.618559999999999</v>
      </c>
      <c r="LJ39" s="17">
        <v>99.751170000000002</v>
      </c>
      <c r="LK39" s="17">
        <v>-6.3511699999999998</v>
      </c>
      <c r="LL39" s="17">
        <v>87</v>
      </c>
      <c r="LM39" s="17">
        <v>78.035070000000005</v>
      </c>
      <c r="LN39" s="17">
        <v>74.644869999999997</v>
      </c>
      <c r="LO39" s="17">
        <v>12.355130000000001</v>
      </c>
      <c r="LP39" s="17">
        <v>63.9</v>
      </c>
      <c r="LQ39" s="17">
        <v>67.133979999999994</v>
      </c>
      <c r="LR39" s="17">
        <v>67.133979999999994</v>
      </c>
      <c r="LS39" s="17">
        <v>-3.2339799999999999</v>
      </c>
      <c r="LT39" s="17">
        <v>68.3</v>
      </c>
      <c r="LU39" s="17">
        <v>65.984009999999998</v>
      </c>
      <c r="LV39" s="17">
        <v>65.984009999999998</v>
      </c>
      <c r="LW39" s="17">
        <v>2.3159900000000002</v>
      </c>
      <c r="LX39" s="17">
        <v>0</v>
      </c>
      <c r="LY39" s="17">
        <v>0</v>
      </c>
      <c r="LZ39" s="17">
        <v>0</v>
      </c>
      <c r="MA39" s="17">
        <v>0</v>
      </c>
      <c r="MB39" s="17"/>
      <c r="MC39" s="17"/>
      <c r="MD39" s="17"/>
      <c r="ME39" s="17">
        <v>0</v>
      </c>
      <c r="MF39" s="17"/>
      <c r="MG39" s="17"/>
      <c r="MH39" s="17"/>
      <c r="MI39" s="17">
        <v>0</v>
      </c>
      <c r="MJ39" s="17"/>
      <c r="MK39" s="17"/>
      <c r="ML39" s="17"/>
      <c r="MM39" s="17">
        <v>0</v>
      </c>
      <c r="MN39" s="17">
        <v>103.9</v>
      </c>
      <c r="MO39" s="17">
        <v>110</v>
      </c>
      <c r="MP39" s="17">
        <v>149.77393000000001</v>
      </c>
      <c r="MQ39" s="17">
        <v>-45.873930000000001</v>
      </c>
      <c r="MR39" s="17">
        <v>103.6</v>
      </c>
      <c r="MS39" s="17">
        <v>110</v>
      </c>
      <c r="MT39" s="17">
        <v>149.77393000000001</v>
      </c>
      <c r="MU39" s="17">
        <v>-46.173929999999999</v>
      </c>
      <c r="MV39" s="17">
        <v>122.1</v>
      </c>
      <c r="MW39" s="17">
        <v>110</v>
      </c>
      <c r="MX39" s="17">
        <v>149.77393000000001</v>
      </c>
      <c r="MY39" s="17">
        <v>-27.673929999999999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v>
      </c>
      <c r="NU39" s="17"/>
      <c r="NV39" s="17"/>
      <c r="NW39" s="17">
        <v>0</v>
      </c>
      <c r="NX39" s="17">
        <v>0</v>
      </c>
      <c r="NY39" s="17"/>
      <c r="NZ39" s="17"/>
      <c r="OA39" s="17">
        <v>0</v>
      </c>
      <c r="OB39" s="17">
        <v>0.8</v>
      </c>
      <c r="OC39" s="17">
        <v>0.75600000000000001</v>
      </c>
      <c r="OD39" s="17">
        <v>0.75600000000000001</v>
      </c>
      <c r="OE39" s="17">
        <v>4.3999999999999997E-2</v>
      </c>
      <c r="OF39" s="17">
        <v>84.9</v>
      </c>
      <c r="OG39" s="17">
        <v>85.774060000000006</v>
      </c>
      <c r="OH39" s="17">
        <v>70.753</v>
      </c>
      <c r="OI39" s="17">
        <v>14.147</v>
      </c>
      <c r="OJ39" s="17">
        <v>61.3</v>
      </c>
      <c r="OK39" s="17">
        <v>57.399000000000001</v>
      </c>
      <c r="OL39" s="17">
        <v>57.399000000000001</v>
      </c>
      <c r="OM39" s="17">
        <v>3.9009999999999998</v>
      </c>
      <c r="ON39" s="17">
        <v>17.899999999999999</v>
      </c>
      <c r="OO39" s="17">
        <v>17.021000000000001</v>
      </c>
      <c r="OP39" s="17">
        <v>17.021000000000001</v>
      </c>
      <c r="OQ39" s="17">
        <v>0.879</v>
      </c>
      <c r="OR39" s="17">
        <v>0.4</v>
      </c>
      <c r="OS39" s="17">
        <v>0.1</v>
      </c>
      <c r="OT39" s="17">
        <v>0.1</v>
      </c>
      <c r="OU39" s="17">
        <v>0.3</v>
      </c>
      <c r="OV39" s="17">
        <v>10.5</v>
      </c>
      <c r="OW39" s="17">
        <v>9.5</v>
      </c>
      <c r="OX39" s="17">
        <v>9.5</v>
      </c>
      <c r="OY39" s="17">
        <v>1</v>
      </c>
      <c r="OZ39" s="17">
        <v>9.9</v>
      </c>
      <c r="PA39" s="17">
        <v>9</v>
      </c>
      <c r="PB39" s="17">
        <v>9</v>
      </c>
      <c r="PC39" s="17">
        <v>0.9</v>
      </c>
      <c r="PD39" s="17">
        <v>4.0999999999999996</v>
      </c>
      <c r="PE39" s="17">
        <v>1.46</v>
      </c>
      <c r="PF39" s="17">
        <v>1.5700400000000001</v>
      </c>
      <c r="PG39" s="17">
        <v>2.52996</v>
      </c>
      <c r="PH39" s="17">
        <v>0.4</v>
      </c>
      <c r="PI39" s="17">
        <v>1</v>
      </c>
      <c r="PJ39" s="17">
        <v>1</v>
      </c>
      <c r="PK39" s="17">
        <v>-0.6</v>
      </c>
      <c r="PL39" s="17">
        <v>2.2000000000000002</v>
      </c>
      <c r="PM39" s="17">
        <v>2.5</v>
      </c>
      <c r="PN39" s="17">
        <v>2.5</v>
      </c>
      <c r="PO39" s="17">
        <v>-0.3</v>
      </c>
      <c r="PP39" s="17">
        <v>2.5</v>
      </c>
      <c r="PQ39" s="17">
        <v>2.5</v>
      </c>
      <c r="PR39" s="17">
        <v>2.5</v>
      </c>
      <c r="PS39" s="17">
        <v>0</v>
      </c>
      <c r="PT39" s="17">
        <v>20.6</v>
      </c>
      <c r="PU39" s="17">
        <v>19.417480000000001</v>
      </c>
      <c r="PV39" s="17">
        <v>19.417480000000001</v>
      </c>
      <c r="PW39" s="17">
        <v>1.18252</v>
      </c>
      <c r="PX39" s="17">
        <v>11</v>
      </c>
      <c r="PY39" s="17">
        <v>12.621359999999999</v>
      </c>
      <c r="PZ39" s="17">
        <v>12.621359999999999</v>
      </c>
      <c r="QA39" s="17">
        <v>-1.6213599999999999</v>
      </c>
      <c r="QB39" s="17">
        <v>8.4</v>
      </c>
      <c r="QC39" s="17">
        <v>7</v>
      </c>
      <c r="QD39" s="17">
        <v>7</v>
      </c>
      <c r="QE39" s="17">
        <v>1.4</v>
      </c>
      <c r="QF39" s="17">
        <v>3.3</v>
      </c>
      <c r="QG39" s="17">
        <v>3.3</v>
      </c>
      <c r="QH39" s="17">
        <v>3.3</v>
      </c>
      <c r="QI39" s="17">
        <v>0</v>
      </c>
      <c r="QJ39" s="17">
        <v>18.5</v>
      </c>
      <c r="QK39" s="17">
        <v>17.961169999999999</v>
      </c>
      <c r="QL39" s="17">
        <v>17.961169999999999</v>
      </c>
      <c r="QM39" s="17">
        <v>0.53883000000000003</v>
      </c>
      <c r="QN39" s="17">
        <v>12.1</v>
      </c>
      <c r="QO39" s="17">
        <v>12.577999999999999</v>
      </c>
      <c r="QP39" s="17">
        <v>12.577999999999999</v>
      </c>
      <c r="QQ39" s="17">
        <v>-0.47799999999999998</v>
      </c>
      <c r="QR39" s="17">
        <v>14.6</v>
      </c>
      <c r="QS39" s="17">
        <v>14.888999999999999</v>
      </c>
      <c r="QT39" s="17">
        <v>14.888999999999999</v>
      </c>
      <c r="QU39" s="17">
        <v>-0.28899999999999998</v>
      </c>
      <c r="QV39" s="17">
        <v>20.6</v>
      </c>
      <c r="QW39" s="17">
        <v>24.3</v>
      </c>
      <c r="QX39" s="17">
        <v>17.920999999999999</v>
      </c>
      <c r="QY39" s="17">
        <v>2.6789999999999998</v>
      </c>
      <c r="QZ39" s="17">
        <v>62.1</v>
      </c>
      <c r="RA39" s="17">
        <v>81.255369999999999</v>
      </c>
      <c r="RB39" s="17">
        <v>21.960999999999999</v>
      </c>
      <c r="RC39" s="17">
        <v>40.139000000000003</v>
      </c>
      <c r="RD39" s="17">
        <v>4.5</v>
      </c>
      <c r="RE39" s="17">
        <v>4.2</v>
      </c>
      <c r="RF39" s="17">
        <v>4.2</v>
      </c>
      <c r="RG39" s="17">
        <v>0.3</v>
      </c>
      <c r="RH39" s="17">
        <v>2.2000000000000002</v>
      </c>
      <c r="RI39" s="17">
        <v>2.4</v>
      </c>
      <c r="RJ39" s="17">
        <v>2.4</v>
      </c>
      <c r="RK39" s="17">
        <v>-0.2</v>
      </c>
      <c r="RL39" s="17">
        <v>1.1000000000000001</v>
      </c>
      <c r="RM39" s="17">
        <v>1.2</v>
      </c>
      <c r="RN39" s="17">
        <v>1.2</v>
      </c>
      <c r="RO39" s="17">
        <v>-0.1</v>
      </c>
      <c r="RP39" s="17">
        <v>2.9</v>
      </c>
      <c r="RQ39" s="17">
        <v>2.8</v>
      </c>
      <c r="RR39" s="17">
        <v>2.8</v>
      </c>
      <c r="RS39" s="17">
        <v>0.1</v>
      </c>
      <c r="RT39" s="17">
        <v>13.9</v>
      </c>
      <c r="RU39" s="17">
        <v>11.515000000000001</v>
      </c>
      <c r="RV39" s="17">
        <v>11.515000000000001</v>
      </c>
      <c r="RW39" s="17">
        <v>2.3849999999999998</v>
      </c>
      <c r="RX39" s="17">
        <v>2.1</v>
      </c>
      <c r="RY39" s="17">
        <v>2.16</v>
      </c>
      <c r="RZ39" s="17">
        <v>2.16</v>
      </c>
      <c r="SA39" s="17">
        <v>-0.06</v>
      </c>
      <c r="SB39" s="17">
        <v>11.2</v>
      </c>
      <c r="SC39" s="17">
        <v>0</v>
      </c>
      <c r="SD39" s="17">
        <v>13.24126</v>
      </c>
      <c r="SE39" s="17">
        <v>-2.0412599999999999</v>
      </c>
      <c r="SF39" s="17">
        <v>0</v>
      </c>
      <c r="SG39" s="17">
        <v>1.3</v>
      </c>
      <c r="SH39" s="17">
        <v>1.3</v>
      </c>
      <c r="SI39" s="17">
        <v>-1.3</v>
      </c>
      <c r="SJ39" s="17">
        <v>0.3</v>
      </c>
      <c r="SK39" s="17">
        <v>0.4</v>
      </c>
      <c r="SL39" s="17">
        <v>0.4</v>
      </c>
      <c r="SM39" s="17">
        <v>-0.1</v>
      </c>
      <c r="SN39" s="17">
        <v>0</v>
      </c>
      <c r="SO39" s="17">
        <v>0</v>
      </c>
      <c r="SP39" s="17">
        <v>0</v>
      </c>
      <c r="SQ39" s="17">
        <v>0</v>
      </c>
      <c r="SR39" s="17">
        <v>3.1</v>
      </c>
      <c r="SS39" s="17">
        <v>4.3</v>
      </c>
      <c r="ST39" s="17">
        <v>4.3</v>
      </c>
      <c r="SU39" s="17">
        <v>-1.2</v>
      </c>
      <c r="SV39" s="17">
        <v>4.7</v>
      </c>
      <c r="SW39" s="17">
        <v>5.3</v>
      </c>
      <c r="SX39" s="17">
        <v>5.3</v>
      </c>
      <c r="SY39" s="17">
        <v>-0.6</v>
      </c>
      <c r="SZ39" s="17">
        <v>6</v>
      </c>
      <c r="TA39" s="17">
        <v>7.3</v>
      </c>
      <c r="TB39" s="17">
        <v>7.3</v>
      </c>
      <c r="TC39" s="17">
        <v>-1.3</v>
      </c>
      <c r="TD39" s="17">
        <v>10</v>
      </c>
      <c r="TE39" s="17">
        <v>13.398059999999999</v>
      </c>
      <c r="TF39" s="17">
        <v>13.398059999999999</v>
      </c>
      <c r="TG39" s="17">
        <v>-3.3980600000000001</v>
      </c>
      <c r="TH39" s="17">
        <v>27.6</v>
      </c>
      <c r="TI39" s="17">
        <v>23.2</v>
      </c>
      <c r="TJ39" s="17">
        <v>23.442</v>
      </c>
      <c r="TK39" s="17">
        <v>4.1580000000000004</v>
      </c>
      <c r="TL39" s="17">
        <v>29.2</v>
      </c>
      <c r="TM39" s="17">
        <v>62.9</v>
      </c>
      <c r="TN39" s="17">
        <v>57.777000000000001</v>
      </c>
      <c r="TO39" s="17">
        <v>-28.577000000000002</v>
      </c>
      <c r="TP39" s="17">
        <v>27.6</v>
      </c>
      <c r="TQ39" s="17">
        <v>15.866</v>
      </c>
      <c r="TR39" s="17">
        <v>15.866</v>
      </c>
      <c r="TS39" s="17">
        <v>11.734</v>
      </c>
      <c r="TT39" s="17">
        <v>51.5</v>
      </c>
      <c r="TU39" s="17">
        <v>95.430090000000007</v>
      </c>
      <c r="TV39" s="17">
        <v>34.631</v>
      </c>
      <c r="TW39" s="17">
        <v>16.869</v>
      </c>
      <c r="TX39" s="17">
        <v>57.2</v>
      </c>
      <c r="TY39" s="17">
        <v>118.52</v>
      </c>
      <c r="TZ39" s="17">
        <v>40.442</v>
      </c>
      <c r="UA39" s="17">
        <v>16.757999999999999</v>
      </c>
      <c r="UB39" s="17">
        <v>10.5</v>
      </c>
      <c r="UC39" s="17">
        <v>9.9570000000000007</v>
      </c>
      <c r="UD39" s="17">
        <v>9.9570000000000007</v>
      </c>
      <c r="UE39" s="17">
        <v>0.54300000000000004</v>
      </c>
      <c r="UF39" s="17">
        <v>5.9</v>
      </c>
      <c r="UG39" s="17">
        <v>8.702</v>
      </c>
      <c r="UH39" s="17">
        <v>8.702</v>
      </c>
      <c r="UI39" s="17">
        <v>-2.802</v>
      </c>
      <c r="UJ39" s="17">
        <v>9.1</v>
      </c>
      <c r="UK39" s="17">
        <v>9.5</v>
      </c>
      <c r="UL39" s="17">
        <v>9.5</v>
      </c>
      <c r="UM39" s="17">
        <v>-0.4</v>
      </c>
      <c r="UN39" s="17">
        <v>2.8</v>
      </c>
      <c r="UO39" s="17">
        <v>3</v>
      </c>
      <c r="UP39" s="17">
        <v>3</v>
      </c>
      <c r="UQ39" s="17">
        <v>-0.2</v>
      </c>
      <c r="UR39" s="17">
        <v>6.7</v>
      </c>
      <c r="US39" s="17">
        <v>8.1</v>
      </c>
      <c r="UT39" s="17">
        <v>8.1</v>
      </c>
      <c r="UU39" s="17">
        <v>-1.4</v>
      </c>
      <c r="UV39" s="17">
        <v>5</v>
      </c>
      <c r="UW39" s="17">
        <v>5</v>
      </c>
      <c r="UX39" s="17">
        <v>5</v>
      </c>
      <c r="UY39" s="17">
        <v>0</v>
      </c>
      <c r="UZ39" s="17">
        <v>5.5</v>
      </c>
      <c r="VA39" s="17">
        <v>5.5</v>
      </c>
      <c r="VB39" s="17">
        <v>5.5</v>
      </c>
      <c r="VC39" s="17">
        <v>0</v>
      </c>
      <c r="VD39" s="17">
        <v>5.5</v>
      </c>
      <c r="VE39" s="17">
        <v>5.5</v>
      </c>
      <c r="VF39" s="17">
        <v>5.5</v>
      </c>
      <c r="VG39" s="17">
        <v>0</v>
      </c>
      <c r="VH39" s="17">
        <v>14.8</v>
      </c>
      <c r="VI39" s="17">
        <v>15.654</v>
      </c>
      <c r="VJ39" s="17">
        <v>15.654</v>
      </c>
      <c r="VK39" s="17">
        <v>-0.85399999999999998</v>
      </c>
      <c r="VL39" s="17">
        <v>205.9</v>
      </c>
      <c r="VM39" s="17">
        <v>221.16900000000001</v>
      </c>
      <c r="VN39" s="17">
        <v>221.16900000000001</v>
      </c>
      <c r="VO39" s="17">
        <v>-15.269</v>
      </c>
      <c r="VP39" s="17">
        <v>9.4</v>
      </c>
      <c r="VQ39" s="17">
        <v>11.476000000000001</v>
      </c>
      <c r="VR39" s="17">
        <v>11.476000000000001</v>
      </c>
      <c r="VS39" s="17">
        <v>-2.0760000000000001</v>
      </c>
      <c r="VT39" s="17">
        <v>116.7</v>
      </c>
      <c r="VU39" s="17">
        <v>112.163</v>
      </c>
      <c r="VV39" s="17">
        <v>112.163</v>
      </c>
      <c r="VW39" s="17">
        <v>4.5369999999999999</v>
      </c>
      <c r="VX39" s="17">
        <v>0</v>
      </c>
      <c r="VY39" s="17"/>
      <c r="VZ39" s="17">
        <v>0.6</v>
      </c>
      <c r="WA39" s="17">
        <v>-0.6</v>
      </c>
      <c r="WB39" s="17">
        <v>128.6</v>
      </c>
      <c r="WC39" s="17">
        <v>120.74253</v>
      </c>
      <c r="WD39" s="17">
        <v>67.164000000000001</v>
      </c>
      <c r="WE39" s="17">
        <v>61.436</v>
      </c>
      <c r="WF39" s="17">
        <v>125.2</v>
      </c>
      <c r="WG39" s="17">
        <v>120.62718</v>
      </c>
      <c r="WH39" s="17">
        <v>32.951000000000001</v>
      </c>
      <c r="WI39" s="17">
        <v>92.248999999999995</v>
      </c>
      <c r="WJ39" s="17">
        <v>83.7</v>
      </c>
      <c r="WK39" s="17">
        <v>82.167000000000002</v>
      </c>
      <c r="WL39" s="17">
        <v>82.167000000000002</v>
      </c>
      <c r="WM39" s="17">
        <v>1.5329999999999999</v>
      </c>
      <c r="WN39" s="17">
        <v>9.5</v>
      </c>
      <c r="WO39" s="17">
        <v>4.617</v>
      </c>
      <c r="WP39" s="17">
        <v>4.617</v>
      </c>
      <c r="WQ39" s="17">
        <v>4.883</v>
      </c>
      <c r="WR39" s="17">
        <v>10</v>
      </c>
      <c r="WS39" s="17">
        <v>10</v>
      </c>
      <c r="WT39" s="17">
        <v>10</v>
      </c>
      <c r="WU39" s="17">
        <v>0</v>
      </c>
      <c r="WV39" s="17">
        <v>20</v>
      </c>
      <c r="WW39" s="17">
        <v>17.475729999999999</v>
      </c>
      <c r="WX39" s="17">
        <v>17.475729999999999</v>
      </c>
      <c r="WY39" s="17">
        <v>2.52427</v>
      </c>
      <c r="WZ39" s="17">
        <v>9.4</v>
      </c>
      <c r="XA39" s="17">
        <v>10.8</v>
      </c>
      <c r="XB39" s="17">
        <v>10.8</v>
      </c>
      <c r="XC39" s="17">
        <v>-1.4</v>
      </c>
      <c r="XD39" s="17"/>
      <c r="XE39" s="17"/>
      <c r="XF39" s="17">
        <v>14.66667</v>
      </c>
      <c r="XG39" s="17">
        <v>-14.66667</v>
      </c>
      <c r="XH39" s="17"/>
      <c r="XI39" s="17"/>
      <c r="XJ39" s="17">
        <v>7.3333300000000001</v>
      </c>
      <c r="XK39" s="17">
        <v>-7.3333300000000001</v>
      </c>
      <c r="XL39" s="17">
        <v>14.4</v>
      </c>
      <c r="XM39" s="17">
        <v>14</v>
      </c>
      <c r="XN39" s="17">
        <v>14</v>
      </c>
      <c r="XO39" s="17">
        <v>0.4</v>
      </c>
      <c r="XP39" s="17"/>
      <c r="XQ39" s="17"/>
      <c r="XR39" s="17"/>
      <c r="XS39" s="17">
        <v>0</v>
      </c>
      <c r="XT39" s="17">
        <v>7.65</v>
      </c>
      <c r="XU39" s="17">
        <v>7.66</v>
      </c>
      <c r="XV39" s="17">
        <v>7.66</v>
      </c>
      <c r="XW39" s="17">
        <v>-0.01</v>
      </c>
      <c r="XX39" s="17"/>
      <c r="XY39" s="17"/>
      <c r="XZ39" s="17"/>
      <c r="YA39" s="17">
        <v>0</v>
      </c>
      <c r="YB39" s="17"/>
      <c r="YC39" s="17"/>
      <c r="YD39" s="17"/>
      <c r="YE39" s="17">
        <v>0</v>
      </c>
    </row>
    <row r="40" spans="1:655" ht="24" customHeight="1" x14ac:dyDescent="0.3">
      <c r="A40" s="1"/>
      <c r="B40" s="18" t="s">
        <v>55</v>
      </c>
      <c r="C40" s="18" t="s">
        <v>812</v>
      </c>
      <c r="D40" s="19">
        <v>24.3</v>
      </c>
      <c r="E40" s="19">
        <v>18.329899999999999</v>
      </c>
      <c r="F40" s="19">
        <v>59.465859999999999</v>
      </c>
      <c r="G40" s="19">
        <v>-35.165860000000002</v>
      </c>
      <c r="H40" s="19">
        <v>642.79999999999995</v>
      </c>
      <c r="I40" s="19">
        <v>643.65809000000002</v>
      </c>
      <c r="J40" s="19">
        <v>643.65809000000002</v>
      </c>
      <c r="K40" s="19">
        <v>-0.85809000000000002</v>
      </c>
      <c r="L40" s="19">
        <v>214.6</v>
      </c>
      <c r="M40" s="19">
        <v>209.39341999999999</v>
      </c>
      <c r="N40" s="19">
        <v>209.39341999999999</v>
      </c>
      <c r="O40" s="19">
        <v>5.2065799999999998</v>
      </c>
      <c r="P40" s="19"/>
      <c r="Q40" s="19"/>
      <c r="R40" s="19"/>
      <c r="S40" s="19">
        <v>0</v>
      </c>
      <c r="T40" s="19"/>
      <c r="U40" s="19"/>
      <c r="V40" s="19"/>
      <c r="W40" s="19">
        <v>0</v>
      </c>
      <c r="X40" s="19">
        <v>50.1</v>
      </c>
      <c r="Y40" s="19">
        <v>30.555340000000001</v>
      </c>
      <c r="Z40" s="19">
        <v>12.09104</v>
      </c>
      <c r="AA40" s="19">
        <v>38.008960000000002</v>
      </c>
      <c r="AB40" s="19">
        <v>84.8</v>
      </c>
      <c r="AC40" s="19">
        <v>98.391999999999996</v>
      </c>
      <c r="AD40" s="19">
        <v>98.391999999999996</v>
      </c>
      <c r="AE40" s="19">
        <v>-13.592000000000001</v>
      </c>
      <c r="AF40" s="19"/>
      <c r="AG40" s="19"/>
      <c r="AH40" s="19"/>
      <c r="AI40" s="19">
        <v>0</v>
      </c>
      <c r="AJ40" s="19"/>
      <c r="AK40" s="19"/>
      <c r="AL40" s="19"/>
      <c r="AM40" s="19">
        <v>0</v>
      </c>
      <c r="AN40" s="19">
        <v>111.9</v>
      </c>
      <c r="AO40" s="19">
        <v>135.71778</v>
      </c>
      <c r="AP40" s="19">
        <v>135.71778</v>
      </c>
      <c r="AQ40" s="19">
        <v>-23.817779999999999</v>
      </c>
      <c r="AR40" s="19">
        <v>111.8</v>
      </c>
      <c r="AS40" s="19">
        <v>135.71778</v>
      </c>
      <c r="AT40" s="19">
        <v>135.71778</v>
      </c>
      <c r="AU40" s="19">
        <v>-23.91778</v>
      </c>
      <c r="AV40" s="19">
        <v>112</v>
      </c>
      <c r="AW40" s="19">
        <v>135.71778</v>
      </c>
      <c r="AX40" s="19">
        <v>135.71778</v>
      </c>
      <c r="AY40" s="19">
        <v>-23.717780000000001</v>
      </c>
      <c r="AZ40" s="19">
        <v>211.9</v>
      </c>
      <c r="BA40" s="19">
        <v>203.57667000000001</v>
      </c>
      <c r="BB40" s="19">
        <v>203.57667000000001</v>
      </c>
      <c r="BC40" s="19">
        <v>8.3233300000000003</v>
      </c>
      <c r="BD40" s="19">
        <v>142.4</v>
      </c>
      <c r="BE40" s="19">
        <v>169.55743000000001</v>
      </c>
      <c r="BF40" s="19">
        <v>208.28218000000001</v>
      </c>
      <c r="BG40" s="19">
        <v>-65.882180000000005</v>
      </c>
      <c r="BH40" s="19">
        <v>90.4</v>
      </c>
      <c r="BI40" s="19">
        <v>84.778720000000007</v>
      </c>
      <c r="BJ40" s="19">
        <v>104.14109000000001</v>
      </c>
      <c r="BK40" s="19">
        <v>-13.74109</v>
      </c>
      <c r="BL40" s="19">
        <v>356.5</v>
      </c>
      <c r="BM40" s="19">
        <v>565.53980999999999</v>
      </c>
      <c r="BN40" s="19">
        <v>181.3561</v>
      </c>
      <c r="BO40" s="19">
        <v>175.1439</v>
      </c>
      <c r="BP40" s="19">
        <v>4.2</v>
      </c>
      <c r="BQ40" s="19">
        <v>4.4318400000000002</v>
      </c>
      <c r="BR40" s="19">
        <v>4.4318400000000002</v>
      </c>
      <c r="BS40" s="19">
        <v>-0.23183999999999999</v>
      </c>
      <c r="BT40" s="19"/>
      <c r="BU40" s="19"/>
      <c r="BV40" s="19"/>
      <c r="BW40" s="19">
        <v>0</v>
      </c>
      <c r="BX40" s="19"/>
      <c r="BY40" s="19"/>
      <c r="BZ40" s="19"/>
      <c r="CA40" s="19">
        <v>0</v>
      </c>
      <c r="CB40" s="19"/>
      <c r="CC40" s="19"/>
      <c r="CD40" s="19"/>
      <c r="CE40" s="19">
        <v>0</v>
      </c>
      <c r="CF40" s="19"/>
      <c r="CG40" s="19"/>
      <c r="CH40" s="19"/>
      <c r="CI40" s="19">
        <v>0</v>
      </c>
      <c r="CJ40" s="19">
        <v>136.69999999999999</v>
      </c>
      <c r="CK40" s="19">
        <v>134.00137000000001</v>
      </c>
      <c r="CL40" s="19">
        <v>134.00137000000001</v>
      </c>
      <c r="CM40" s="19">
        <v>2.6986300000000001</v>
      </c>
      <c r="CN40" s="19">
        <v>7</v>
      </c>
      <c r="CO40" s="19">
        <v>5.1333399999999996</v>
      </c>
      <c r="CP40" s="19">
        <v>5.1333399999999996</v>
      </c>
      <c r="CQ40" s="19">
        <v>1.86666</v>
      </c>
      <c r="CR40" s="19">
        <v>5.3</v>
      </c>
      <c r="CS40" s="19">
        <v>2.8177599999999998</v>
      </c>
      <c r="CT40" s="19">
        <v>2.8177599999999998</v>
      </c>
      <c r="CU40" s="19">
        <v>2.48224</v>
      </c>
      <c r="CV40" s="19"/>
      <c r="CW40" s="19"/>
      <c r="CX40" s="19"/>
      <c r="CY40" s="19">
        <v>0</v>
      </c>
      <c r="CZ40" s="19">
        <v>6.88</v>
      </c>
      <c r="DA40" s="19">
        <v>6.8787000000000003</v>
      </c>
      <c r="DB40" s="19">
        <v>6.8787000000000003</v>
      </c>
      <c r="DC40" s="19">
        <v>1.2999999999999999E-3</v>
      </c>
      <c r="DD40" s="19">
        <v>12.82</v>
      </c>
      <c r="DE40" s="19">
        <v>14.919420000000001</v>
      </c>
      <c r="DF40" s="19">
        <v>12.77125</v>
      </c>
      <c r="DG40" s="19">
        <v>4.8750000000000002E-2</v>
      </c>
      <c r="DH40" s="19">
        <v>64.77</v>
      </c>
      <c r="DI40" s="19">
        <v>15.46392</v>
      </c>
      <c r="DJ40" s="19">
        <v>69.944119999999998</v>
      </c>
      <c r="DK40" s="19">
        <v>-5.1741200000000003</v>
      </c>
      <c r="DL40" s="19"/>
      <c r="DM40" s="19"/>
      <c r="DN40" s="19"/>
      <c r="DO40" s="19">
        <v>0</v>
      </c>
      <c r="DP40" s="19"/>
      <c r="DQ40" s="19"/>
      <c r="DR40" s="19"/>
      <c r="DS40" s="19">
        <v>0</v>
      </c>
      <c r="DT40" s="19"/>
      <c r="DU40" s="19"/>
      <c r="DV40" s="19"/>
      <c r="DW40" s="19">
        <v>0</v>
      </c>
      <c r="DX40" s="19"/>
      <c r="DY40" s="19"/>
      <c r="DZ40" s="19"/>
      <c r="EA40" s="19">
        <v>0</v>
      </c>
      <c r="EB40" s="19">
        <v>63.3</v>
      </c>
      <c r="EC40" s="19">
        <v>44.619889999999998</v>
      </c>
      <c r="ED40" s="19">
        <v>52.362229999999997</v>
      </c>
      <c r="EE40" s="19">
        <v>10.93777</v>
      </c>
      <c r="EF40" s="19">
        <v>102.6</v>
      </c>
      <c r="EG40" s="19">
        <v>110.26321</v>
      </c>
      <c r="EH40" s="19">
        <v>110.26161</v>
      </c>
      <c r="EI40" s="19">
        <v>-7.6616099999999996</v>
      </c>
      <c r="EJ40" s="19"/>
      <c r="EK40" s="19"/>
      <c r="EL40" s="19"/>
      <c r="EM40" s="19">
        <v>0</v>
      </c>
      <c r="EN40" s="19"/>
      <c r="EO40" s="19"/>
      <c r="EP40" s="19"/>
      <c r="EQ40" s="19">
        <v>0</v>
      </c>
      <c r="ER40" s="19"/>
      <c r="ES40" s="19"/>
      <c r="ET40" s="19"/>
      <c r="EU40" s="19">
        <v>0</v>
      </c>
      <c r="EV40" s="19">
        <v>6.4</v>
      </c>
      <c r="EW40" s="19">
        <v>6.39</v>
      </c>
      <c r="EX40" s="19">
        <v>6.39</v>
      </c>
      <c r="EY40" s="19">
        <v>0.01</v>
      </c>
      <c r="EZ40" s="19">
        <v>0</v>
      </c>
      <c r="FA40" s="19">
        <v>0</v>
      </c>
      <c r="FB40" s="19">
        <v>0</v>
      </c>
      <c r="FC40" s="19">
        <v>0</v>
      </c>
      <c r="FD40" s="19">
        <v>35.700000000000003</v>
      </c>
      <c r="FE40" s="19">
        <v>37.482239999999997</v>
      </c>
      <c r="FF40" s="19">
        <v>43.052070000000001</v>
      </c>
      <c r="FG40" s="19">
        <v>-7.3520700000000003</v>
      </c>
      <c r="FH40" s="19">
        <v>52.9</v>
      </c>
      <c r="FI40" s="19">
        <v>76.301159999999996</v>
      </c>
      <c r="FJ40" s="19">
        <v>76.301159999999996</v>
      </c>
      <c r="FK40" s="19">
        <v>-23.401160000000001</v>
      </c>
      <c r="FL40" s="19">
        <v>25.1</v>
      </c>
      <c r="FM40" s="19">
        <v>26.400649999999999</v>
      </c>
      <c r="FN40" s="19">
        <v>26.400649999999999</v>
      </c>
      <c r="FO40" s="19">
        <v>-1.3006500000000001</v>
      </c>
      <c r="FP40" s="19">
        <v>17.8</v>
      </c>
      <c r="FQ40" s="19">
        <v>15.80592</v>
      </c>
      <c r="FR40" s="19">
        <v>15.80592</v>
      </c>
      <c r="FS40" s="19">
        <v>1.9940800000000001</v>
      </c>
      <c r="FT40" s="19">
        <v>17.7</v>
      </c>
      <c r="FU40" s="19">
        <v>19.1068</v>
      </c>
      <c r="FV40" s="19">
        <v>19.1068</v>
      </c>
      <c r="FW40" s="19">
        <v>-1.4068000000000001</v>
      </c>
      <c r="FX40" s="19">
        <v>72.599999999999994</v>
      </c>
      <c r="FY40" s="19">
        <v>73.223380000000006</v>
      </c>
      <c r="FZ40" s="19">
        <v>73.223380000000006</v>
      </c>
      <c r="GA40" s="19">
        <v>-0.62338000000000005</v>
      </c>
      <c r="GB40" s="19">
        <v>179.5</v>
      </c>
      <c r="GC40" s="19">
        <v>181.66667000000001</v>
      </c>
      <c r="GD40" s="19">
        <v>181.66667000000001</v>
      </c>
      <c r="GE40" s="19">
        <v>-2.1666699999999999</v>
      </c>
      <c r="GF40" s="19">
        <v>180.8</v>
      </c>
      <c r="GG40" s="19">
        <v>181.66667000000001</v>
      </c>
      <c r="GH40" s="19">
        <v>181.66667000000001</v>
      </c>
      <c r="GI40" s="19">
        <v>-0.86667000000000005</v>
      </c>
      <c r="GJ40" s="19">
        <v>188.2</v>
      </c>
      <c r="GK40" s="19">
        <v>181.66667000000001</v>
      </c>
      <c r="GL40" s="19">
        <v>181.66667000000001</v>
      </c>
      <c r="GM40" s="19">
        <v>6.5333300000000003</v>
      </c>
      <c r="GN40" s="19">
        <v>80</v>
      </c>
      <c r="GO40" s="19">
        <v>49.096989999999998</v>
      </c>
      <c r="GP40" s="19">
        <v>57.701520000000002</v>
      </c>
      <c r="GQ40" s="19">
        <v>22.298480000000001</v>
      </c>
      <c r="GR40" s="19">
        <v>5.7</v>
      </c>
      <c r="GS40" s="19">
        <v>5.8686699999999998</v>
      </c>
      <c r="GT40" s="19">
        <v>5.8686699999999998</v>
      </c>
      <c r="GU40" s="19">
        <v>-0.16866999999999999</v>
      </c>
      <c r="GV40" s="19">
        <v>1.2</v>
      </c>
      <c r="GW40" s="19">
        <v>6.1567800000000004</v>
      </c>
      <c r="GX40" s="19">
        <v>6.1567800000000004</v>
      </c>
      <c r="GY40" s="19">
        <v>-4.9567800000000002</v>
      </c>
      <c r="GZ40" s="19">
        <v>20.8</v>
      </c>
      <c r="HA40" s="19">
        <v>34.47804</v>
      </c>
      <c r="HB40" s="19">
        <v>34.47804</v>
      </c>
      <c r="HC40" s="19">
        <v>-13.678039999999999</v>
      </c>
      <c r="HD40" s="19">
        <v>27.7</v>
      </c>
      <c r="HE40" s="19">
        <v>27.73311</v>
      </c>
      <c r="HF40" s="19">
        <v>30.81456</v>
      </c>
      <c r="HG40" s="19">
        <v>-3.11456</v>
      </c>
      <c r="HH40" s="19">
        <v>2</v>
      </c>
      <c r="HI40" s="19">
        <v>3.9046599999999998</v>
      </c>
      <c r="HJ40" s="19">
        <v>3.9046599999999998</v>
      </c>
      <c r="HK40" s="19">
        <v>-1.90466</v>
      </c>
      <c r="HL40" s="19">
        <v>13.8</v>
      </c>
      <c r="HM40" s="19">
        <v>13.33126</v>
      </c>
      <c r="HN40" s="19">
        <v>13.33126</v>
      </c>
      <c r="HO40" s="19">
        <v>0.46873999999999999</v>
      </c>
      <c r="HP40" s="19">
        <v>38.9</v>
      </c>
      <c r="HQ40" s="19">
        <v>20.618559999999999</v>
      </c>
      <c r="HR40" s="19">
        <v>82.752579999999995</v>
      </c>
      <c r="HS40" s="19">
        <v>-43.852580000000003</v>
      </c>
      <c r="HT40" s="19"/>
      <c r="HU40" s="19"/>
      <c r="HV40" s="19"/>
      <c r="HW40" s="19">
        <v>0</v>
      </c>
      <c r="HX40" s="19"/>
      <c r="HY40" s="19"/>
      <c r="HZ40" s="19"/>
      <c r="IA40" s="19">
        <v>0</v>
      </c>
      <c r="IB40" s="19">
        <v>40.799999999999997</v>
      </c>
      <c r="IC40" s="19">
        <v>17.86748</v>
      </c>
      <c r="ID40" s="19">
        <v>58.720170000000003</v>
      </c>
      <c r="IE40" s="19">
        <v>-17.920169999999999</v>
      </c>
      <c r="IF40" s="19"/>
      <c r="IG40" s="19"/>
      <c r="IH40" s="19"/>
      <c r="II40" s="19">
        <v>0</v>
      </c>
      <c r="IJ40" s="19"/>
      <c r="IK40" s="19"/>
      <c r="IL40" s="19"/>
      <c r="IM40" s="19">
        <v>0</v>
      </c>
      <c r="IN40" s="19">
        <v>45.4</v>
      </c>
      <c r="IO40" s="19">
        <v>48.181449999999998</v>
      </c>
      <c r="IP40" s="19">
        <v>48.181449999999998</v>
      </c>
      <c r="IQ40" s="19">
        <v>-2.78145</v>
      </c>
      <c r="IR40" s="19"/>
      <c r="IS40" s="19"/>
      <c r="IT40" s="19"/>
      <c r="IU40" s="19">
        <v>0</v>
      </c>
      <c r="IV40" s="19"/>
      <c r="IW40" s="19"/>
      <c r="IX40" s="19"/>
      <c r="IY40" s="19">
        <v>0</v>
      </c>
      <c r="IZ40" s="19"/>
      <c r="JA40" s="19"/>
      <c r="JB40" s="19"/>
      <c r="JC40" s="19">
        <v>0</v>
      </c>
      <c r="JD40" s="19">
        <v>58.1</v>
      </c>
      <c r="JE40" s="19">
        <v>32</v>
      </c>
      <c r="JF40" s="19">
        <v>42.469430000000003</v>
      </c>
      <c r="JG40" s="19">
        <v>15.630570000000001</v>
      </c>
      <c r="JH40" s="19">
        <v>145.69999999999999</v>
      </c>
      <c r="JI40" s="19">
        <v>171.11111</v>
      </c>
      <c r="JJ40" s="19">
        <v>178.52956</v>
      </c>
      <c r="JK40" s="19">
        <v>-32.829560000000001</v>
      </c>
      <c r="JL40" s="19">
        <v>145.69999999999999</v>
      </c>
      <c r="JM40" s="19">
        <v>171.11111</v>
      </c>
      <c r="JN40" s="19">
        <v>178.52956</v>
      </c>
      <c r="JO40" s="19">
        <v>-32.829560000000001</v>
      </c>
      <c r="JP40" s="19">
        <v>145.5</v>
      </c>
      <c r="JQ40" s="19">
        <v>171.11111</v>
      </c>
      <c r="JR40" s="19">
        <v>178.52956</v>
      </c>
      <c r="JS40" s="19">
        <v>-33.029559999999996</v>
      </c>
      <c r="JT40" s="19">
        <v>234</v>
      </c>
      <c r="JU40" s="19">
        <v>256.66667000000001</v>
      </c>
      <c r="JV40" s="19">
        <v>267.79433</v>
      </c>
      <c r="JW40" s="19">
        <v>-33.794330000000002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v>0</v>
      </c>
      <c r="KT40" s="19">
        <v>0</v>
      </c>
      <c r="KU40" s="19">
        <v>0</v>
      </c>
      <c r="KV40" s="19"/>
      <c r="KW40" s="19"/>
      <c r="KX40" s="19"/>
      <c r="KY40" s="19">
        <v>0</v>
      </c>
      <c r="KZ40" s="19"/>
      <c r="LA40" s="19"/>
      <c r="LB40" s="19"/>
      <c r="LC40" s="19">
        <v>0</v>
      </c>
      <c r="LD40" s="19">
        <v>1.2</v>
      </c>
      <c r="LE40" s="19">
        <v>1.1522699999999999</v>
      </c>
      <c r="LF40" s="19">
        <v>1.1522699999999999</v>
      </c>
      <c r="LG40" s="19">
        <v>4.7730000000000002E-2</v>
      </c>
      <c r="LH40" s="19">
        <v>40.1</v>
      </c>
      <c r="LI40" s="19">
        <v>20.618559999999999</v>
      </c>
      <c r="LJ40" s="19">
        <v>100.19681</v>
      </c>
      <c r="LK40" s="19">
        <v>-60.096809999999998</v>
      </c>
      <c r="LL40" s="19">
        <v>75.8</v>
      </c>
      <c r="LM40" s="19">
        <v>76.318309999999997</v>
      </c>
      <c r="LN40" s="19">
        <v>75.022180000000006</v>
      </c>
      <c r="LO40" s="19">
        <v>0.77781999999999996</v>
      </c>
      <c r="LP40" s="19">
        <v>62.6</v>
      </c>
      <c r="LQ40" s="19">
        <v>67.133979999999994</v>
      </c>
      <c r="LR40" s="19">
        <v>67.133979999999994</v>
      </c>
      <c r="LS40" s="19">
        <v>-4.5339799999999997</v>
      </c>
      <c r="LT40" s="19">
        <v>69.8</v>
      </c>
      <c r="LU40" s="19">
        <v>65.984009999999998</v>
      </c>
      <c r="LV40" s="19">
        <v>65.984009999999998</v>
      </c>
      <c r="LW40" s="19">
        <v>3.8159900000000002</v>
      </c>
      <c r="LX40" s="19">
        <v>0</v>
      </c>
      <c r="LY40" s="19">
        <v>0</v>
      </c>
      <c r="LZ40" s="19">
        <v>0</v>
      </c>
      <c r="MA40" s="19">
        <v>0</v>
      </c>
      <c r="MB40" s="19"/>
      <c r="MC40" s="19"/>
      <c r="MD40" s="19"/>
      <c r="ME40" s="19">
        <v>0</v>
      </c>
      <c r="MF40" s="19"/>
      <c r="MG40" s="19"/>
      <c r="MH40" s="19"/>
      <c r="MI40" s="19">
        <v>0</v>
      </c>
      <c r="MJ40" s="19"/>
      <c r="MK40" s="19"/>
      <c r="ML40" s="19"/>
      <c r="MM40" s="19">
        <v>0</v>
      </c>
      <c r="MN40" s="19">
        <v>102.4</v>
      </c>
      <c r="MO40" s="19">
        <v>110</v>
      </c>
      <c r="MP40" s="19">
        <v>149.77393000000001</v>
      </c>
      <c r="MQ40" s="19">
        <v>-47.373930000000001</v>
      </c>
      <c r="MR40" s="19">
        <v>101.5</v>
      </c>
      <c r="MS40" s="19">
        <v>110</v>
      </c>
      <c r="MT40" s="19">
        <v>149.77393000000001</v>
      </c>
      <c r="MU40" s="19">
        <v>-48.27393</v>
      </c>
      <c r="MV40" s="19">
        <v>121.6</v>
      </c>
      <c r="MW40" s="19">
        <v>110</v>
      </c>
      <c r="MX40" s="19">
        <v>149.77393000000001</v>
      </c>
      <c r="MY40" s="19">
        <v>-28.173929999999999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v>
      </c>
      <c r="NU40" s="19"/>
      <c r="NV40" s="19"/>
      <c r="NW40" s="19">
        <v>0</v>
      </c>
      <c r="NX40" s="19">
        <v>0</v>
      </c>
      <c r="NY40" s="19"/>
      <c r="NZ40" s="19"/>
      <c r="OA40" s="19">
        <v>0</v>
      </c>
      <c r="OB40" s="19">
        <v>0.6</v>
      </c>
      <c r="OC40" s="19">
        <v>0.54700000000000004</v>
      </c>
      <c r="OD40" s="19">
        <v>0.54700000000000004</v>
      </c>
      <c r="OE40" s="19">
        <v>5.2999999999999999E-2</v>
      </c>
      <c r="OF40" s="19">
        <v>88.7</v>
      </c>
      <c r="OG40" s="19">
        <v>86.776669999999996</v>
      </c>
      <c r="OH40" s="19">
        <v>71.635999999999996</v>
      </c>
      <c r="OI40" s="19">
        <v>17.064</v>
      </c>
      <c r="OJ40" s="19">
        <v>47.8</v>
      </c>
      <c r="OK40" s="19">
        <v>41.218000000000004</v>
      </c>
      <c r="OL40" s="19">
        <v>41.218000000000004</v>
      </c>
      <c r="OM40" s="19">
        <v>6.5819999999999999</v>
      </c>
      <c r="ON40" s="19">
        <v>18</v>
      </c>
      <c r="OO40" s="19">
        <v>17.148</v>
      </c>
      <c r="OP40" s="19">
        <v>17.148</v>
      </c>
      <c r="OQ40" s="19">
        <v>0.85199999999999998</v>
      </c>
      <c r="OR40" s="19">
        <v>0.2</v>
      </c>
      <c r="OS40" s="19">
        <v>0.1</v>
      </c>
      <c r="OT40" s="19">
        <v>0.1</v>
      </c>
      <c r="OU40" s="19">
        <v>0.1</v>
      </c>
      <c r="OV40" s="19">
        <v>10.4</v>
      </c>
      <c r="OW40" s="19">
        <v>9.5</v>
      </c>
      <c r="OX40" s="19">
        <v>9.5</v>
      </c>
      <c r="OY40" s="19">
        <v>0.9</v>
      </c>
      <c r="OZ40" s="19">
        <v>9.9</v>
      </c>
      <c r="PA40" s="19">
        <v>9</v>
      </c>
      <c r="PB40" s="19">
        <v>9</v>
      </c>
      <c r="PC40" s="19">
        <v>0.9</v>
      </c>
      <c r="PD40" s="19">
        <v>4.0999999999999996</v>
      </c>
      <c r="PE40" s="19">
        <v>2.66133</v>
      </c>
      <c r="PF40" s="19">
        <v>1.46</v>
      </c>
      <c r="PG40" s="19">
        <v>2.64</v>
      </c>
      <c r="PH40" s="19">
        <v>0.4</v>
      </c>
      <c r="PI40" s="19">
        <v>1</v>
      </c>
      <c r="PJ40" s="19">
        <v>1</v>
      </c>
      <c r="PK40" s="19">
        <v>-0.6</v>
      </c>
      <c r="PL40" s="19">
        <v>2.2000000000000002</v>
      </c>
      <c r="PM40" s="19">
        <v>2.5</v>
      </c>
      <c r="PN40" s="19">
        <v>2.5</v>
      </c>
      <c r="PO40" s="19">
        <v>-0.3</v>
      </c>
      <c r="PP40" s="19">
        <v>2.5</v>
      </c>
      <c r="PQ40" s="19">
        <v>2.5</v>
      </c>
      <c r="PR40" s="19">
        <v>2.5</v>
      </c>
      <c r="PS40" s="19">
        <v>0</v>
      </c>
      <c r="PT40" s="19">
        <v>20</v>
      </c>
      <c r="PU40" s="19">
        <v>19.417480000000001</v>
      </c>
      <c r="PV40" s="19">
        <v>19.417480000000001</v>
      </c>
      <c r="PW40" s="19">
        <v>0.58252000000000004</v>
      </c>
      <c r="PX40" s="19">
        <v>10.8</v>
      </c>
      <c r="PY40" s="19">
        <v>12.621359999999999</v>
      </c>
      <c r="PZ40" s="19">
        <v>12.621359999999999</v>
      </c>
      <c r="QA40" s="19">
        <v>-1.8213600000000001</v>
      </c>
      <c r="QB40" s="19">
        <v>8.4</v>
      </c>
      <c r="QC40" s="19">
        <v>7</v>
      </c>
      <c r="QD40" s="19">
        <v>7</v>
      </c>
      <c r="QE40" s="19">
        <v>1.4</v>
      </c>
      <c r="QF40" s="19">
        <v>3.3</v>
      </c>
      <c r="QG40" s="19">
        <v>3.3</v>
      </c>
      <c r="QH40" s="19">
        <v>3.3</v>
      </c>
      <c r="QI40" s="19">
        <v>0</v>
      </c>
      <c r="QJ40" s="19">
        <v>18.5</v>
      </c>
      <c r="QK40" s="19">
        <v>17.961169999999999</v>
      </c>
      <c r="QL40" s="19">
        <v>17.961169999999999</v>
      </c>
      <c r="QM40" s="19">
        <v>0.53883000000000003</v>
      </c>
      <c r="QN40" s="19">
        <v>10</v>
      </c>
      <c r="QO40" s="19">
        <v>10.545</v>
      </c>
      <c r="QP40" s="19">
        <v>10.545</v>
      </c>
      <c r="QQ40" s="19">
        <v>-0.54500000000000004</v>
      </c>
      <c r="QR40" s="19">
        <v>12</v>
      </c>
      <c r="QS40" s="19">
        <v>13.868</v>
      </c>
      <c r="QT40" s="19">
        <v>13.868</v>
      </c>
      <c r="QU40" s="19">
        <v>-1.8680000000000001</v>
      </c>
      <c r="QV40" s="19">
        <v>21.2</v>
      </c>
      <c r="QW40" s="19">
        <v>24.4</v>
      </c>
      <c r="QX40" s="19">
        <v>18.155000000000001</v>
      </c>
      <c r="QY40" s="19">
        <v>3.0449999999999999</v>
      </c>
      <c r="QZ40" s="19">
        <v>63.3</v>
      </c>
      <c r="RA40" s="19">
        <v>60</v>
      </c>
      <c r="RB40" s="19">
        <v>22.239000000000001</v>
      </c>
      <c r="RC40" s="19">
        <v>41.061</v>
      </c>
      <c r="RD40" s="19">
        <v>4.5</v>
      </c>
      <c r="RE40" s="19">
        <v>4.2</v>
      </c>
      <c r="RF40" s="19">
        <v>4.2</v>
      </c>
      <c r="RG40" s="19">
        <v>0.3</v>
      </c>
      <c r="RH40" s="19">
        <v>2.2000000000000002</v>
      </c>
      <c r="RI40" s="19">
        <v>2.4</v>
      </c>
      <c r="RJ40" s="19">
        <v>2.4</v>
      </c>
      <c r="RK40" s="19">
        <v>-0.2</v>
      </c>
      <c r="RL40" s="19">
        <v>1.1000000000000001</v>
      </c>
      <c r="RM40" s="19">
        <v>1.2</v>
      </c>
      <c r="RN40" s="19">
        <v>1.2</v>
      </c>
      <c r="RO40" s="19">
        <v>-0.1</v>
      </c>
      <c r="RP40" s="19">
        <v>2.9</v>
      </c>
      <c r="RQ40" s="19">
        <v>2.8</v>
      </c>
      <c r="RR40" s="19">
        <v>2.8</v>
      </c>
      <c r="RS40" s="19">
        <v>0.1</v>
      </c>
      <c r="RT40" s="19">
        <v>10.3</v>
      </c>
      <c r="RU40" s="19">
        <v>6.64</v>
      </c>
      <c r="RV40" s="19">
        <v>6.64</v>
      </c>
      <c r="RW40" s="19">
        <v>3.66</v>
      </c>
      <c r="RX40" s="19">
        <v>2.1</v>
      </c>
      <c r="RY40" s="19">
        <v>2.16</v>
      </c>
      <c r="RZ40" s="19">
        <v>2.16</v>
      </c>
      <c r="SA40" s="19">
        <v>-0.06</v>
      </c>
      <c r="SB40" s="19">
        <v>11.1</v>
      </c>
      <c r="SC40" s="19">
        <v>4.1328899999999997</v>
      </c>
      <c r="SD40" s="19">
        <v>13.58243</v>
      </c>
      <c r="SE40" s="19">
        <v>-2.4824299999999999</v>
      </c>
      <c r="SF40" s="19">
        <v>0</v>
      </c>
      <c r="SG40" s="19">
        <v>1.3</v>
      </c>
      <c r="SH40" s="19">
        <v>1.3</v>
      </c>
      <c r="SI40" s="19">
        <v>-1.3</v>
      </c>
      <c r="SJ40" s="19">
        <v>0.3</v>
      </c>
      <c r="SK40" s="19">
        <v>0.4</v>
      </c>
      <c r="SL40" s="19">
        <v>0.4</v>
      </c>
      <c r="SM40" s="19">
        <v>-0.1</v>
      </c>
      <c r="SN40" s="19">
        <v>0</v>
      </c>
      <c r="SO40" s="19">
        <v>0</v>
      </c>
      <c r="SP40" s="19">
        <v>0</v>
      </c>
      <c r="SQ40" s="19">
        <v>0</v>
      </c>
      <c r="SR40" s="19">
        <v>3.1</v>
      </c>
      <c r="SS40" s="19">
        <v>4.3</v>
      </c>
      <c r="ST40" s="19">
        <v>4.3</v>
      </c>
      <c r="SU40" s="19">
        <v>-1.2</v>
      </c>
      <c r="SV40" s="19">
        <v>4.9000000000000004</v>
      </c>
      <c r="SW40" s="19">
        <v>5.3</v>
      </c>
      <c r="SX40" s="19">
        <v>5.3</v>
      </c>
      <c r="SY40" s="19">
        <v>-0.4</v>
      </c>
      <c r="SZ40" s="19">
        <v>5.8</v>
      </c>
      <c r="TA40" s="19">
        <v>7.3</v>
      </c>
      <c r="TB40" s="19">
        <v>7.3</v>
      </c>
      <c r="TC40" s="19">
        <v>-1.5</v>
      </c>
      <c r="TD40" s="19">
        <v>10</v>
      </c>
      <c r="TE40" s="19">
        <v>13.398059999999999</v>
      </c>
      <c r="TF40" s="19">
        <v>13.398059999999999</v>
      </c>
      <c r="TG40" s="19">
        <v>-3.3980600000000001</v>
      </c>
      <c r="TH40" s="19">
        <v>28.2</v>
      </c>
      <c r="TI40" s="19">
        <v>23.2</v>
      </c>
      <c r="TJ40" s="19">
        <v>23.678000000000001</v>
      </c>
      <c r="TK40" s="19">
        <v>4.5220000000000002</v>
      </c>
      <c r="TL40" s="19">
        <v>30.2</v>
      </c>
      <c r="TM40" s="19">
        <v>31.07077</v>
      </c>
      <c r="TN40" s="19">
        <v>59.543999999999997</v>
      </c>
      <c r="TO40" s="19">
        <v>-29.344000000000001</v>
      </c>
      <c r="TP40" s="19">
        <v>20.399999999999999</v>
      </c>
      <c r="TQ40" s="19">
        <v>0.74399999999999999</v>
      </c>
      <c r="TR40" s="19">
        <v>0.74399999999999999</v>
      </c>
      <c r="TS40" s="19">
        <v>19.655999999999999</v>
      </c>
      <c r="TT40" s="19">
        <v>69.400000000000006</v>
      </c>
      <c r="TU40" s="19">
        <v>62.618479999999998</v>
      </c>
      <c r="TV40" s="19">
        <v>34.701000000000001</v>
      </c>
      <c r="TW40" s="19">
        <v>34.698999999999998</v>
      </c>
      <c r="TX40" s="19">
        <v>58.4</v>
      </c>
      <c r="TY40" s="19">
        <v>68</v>
      </c>
      <c r="TZ40" s="19">
        <v>40.454000000000001</v>
      </c>
      <c r="UA40" s="19">
        <v>17.946000000000002</v>
      </c>
      <c r="UB40" s="19">
        <v>10.6</v>
      </c>
      <c r="UC40" s="19">
        <v>9.7919999999999998</v>
      </c>
      <c r="UD40" s="19">
        <v>9.7919999999999998</v>
      </c>
      <c r="UE40" s="19">
        <v>0.80800000000000005</v>
      </c>
      <c r="UF40" s="19">
        <v>8.1999999999999993</v>
      </c>
      <c r="UG40" s="19">
        <v>8.8439999999999994</v>
      </c>
      <c r="UH40" s="19">
        <v>8.8439999999999994</v>
      </c>
      <c r="UI40" s="19">
        <v>-0.64400000000000002</v>
      </c>
      <c r="UJ40" s="19">
        <v>9.1</v>
      </c>
      <c r="UK40" s="19">
        <v>9.5</v>
      </c>
      <c r="UL40" s="19">
        <v>9.5</v>
      </c>
      <c r="UM40" s="19">
        <v>-0.4</v>
      </c>
      <c r="UN40" s="19">
        <v>2.8</v>
      </c>
      <c r="UO40" s="19">
        <v>3</v>
      </c>
      <c r="UP40" s="19">
        <v>3</v>
      </c>
      <c r="UQ40" s="19">
        <v>-0.2</v>
      </c>
      <c r="UR40" s="19">
        <v>6.7</v>
      </c>
      <c r="US40" s="19">
        <v>8.1</v>
      </c>
      <c r="UT40" s="19">
        <v>8.1</v>
      </c>
      <c r="UU40" s="19">
        <v>-1.4</v>
      </c>
      <c r="UV40" s="19">
        <v>5</v>
      </c>
      <c r="UW40" s="19">
        <v>5</v>
      </c>
      <c r="UX40" s="19">
        <v>5</v>
      </c>
      <c r="UY40" s="19">
        <v>0</v>
      </c>
      <c r="UZ40" s="19">
        <v>5.5</v>
      </c>
      <c r="VA40" s="19">
        <v>5.5</v>
      </c>
      <c r="VB40" s="19">
        <v>5.5</v>
      </c>
      <c r="VC40" s="19">
        <v>0</v>
      </c>
      <c r="VD40" s="19">
        <v>5.5</v>
      </c>
      <c r="VE40" s="19">
        <v>5.5</v>
      </c>
      <c r="VF40" s="19">
        <v>5.5</v>
      </c>
      <c r="VG40" s="19">
        <v>0</v>
      </c>
      <c r="VH40" s="19">
        <v>17.600000000000001</v>
      </c>
      <c r="VI40" s="19">
        <v>15.712</v>
      </c>
      <c r="VJ40" s="19">
        <v>15.712</v>
      </c>
      <c r="VK40" s="19">
        <v>1.8879999999999999</v>
      </c>
      <c r="VL40" s="19">
        <v>183.2</v>
      </c>
      <c r="VM40" s="19">
        <v>183.62299999999999</v>
      </c>
      <c r="VN40" s="19">
        <v>183.62299999999999</v>
      </c>
      <c r="VO40" s="19">
        <v>-0.42299999999999999</v>
      </c>
      <c r="VP40" s="19">
        <v>7</v>
      </c>
      <c r="VQ40" s="19">
        <v>10.802</v>
      </c>
      <c r="VR40" s="19">
        <v>10.802</v>
      </c>
      <c r="VS40" s="19">
        <v>-3.802</v>
      </c>
      <c r="VT40" s="19">
        <v>87</v>
      </c>
      <c r="VU40" s="19">
        <v>72.745000000000005</v>
      </c>
      <c r="VV40" s="19">
        <v>72.745000000000005</v>
      </c>
      <c r="VW40" s="19">
        <v>14.255000000000001</v>
      </c>
      <c r="VX40" s="19">
        <v>0</v>
      </c>
      <c r="VY40" s="19"/>
      <c r="VZ40" s="19">
        <v>0.6</v>
      </c>
      <c r="WA40" s="19">
        <v>-0.6</v>
      </c>
      <c r="WB40" s="19">
        <v>129.80000000000001</v>
      </c>
      <c r="WC40" s="19">
        <v>117.21857</v>
      </c>
      <c r="WD40" s="19">
        <v>68.049000000000007</v>
      </c>
      <c r="WE40" s="19">
        <v>61.750999999999998</v>
      </c>
      <c r="WF40" s="19">
        <v>127.9</v>
      </c>
      <c r="WG40" s="19">
        <v>121.50424</v>
      </c>
      <c r="WH40" s="19">
        <v>34.116999999999997</v>
      </c>
      <c r="WI40" s="19">
        <v>93.783000000000001</v>
      </c>
      <c r="WJ40" s="19">
        <v>73.900000000000006</v>
      </c>
      <c r="WK40" s="19">
        <v>63.514000000000003</v>
      </c>
      <c r="WL40" s="19">
        <v>63.514000000000003</v>
      </c>
      <c r="WM40" s="19">
        <v>10.385999999999999</v>
      </c>
      <c r="WN40" s="19">
        <v>7.2</v>
      </c>
      <c r="WO40" s="19">
        <v>3.169</v>
      </c>
      <c r="WP40" s="19">
        <v>3.169</v>
      </c>
      <c r="WQ40" s="19">
        <v>4.0309999999999997</v>
      </c>
      <c r="WR40" s="19">
        <v>10</v>
      </c>
      <c r="WS40" s="19">
        <v>10</v>
      </c>
      <c r="WT40" s="19">
        <v>10</v>
      </c>
      <c r="WU40" s="19">
        <v>0</v>
      </c>
      <c r="WV40" s="19">
        <v>20</v>
      </c>
      <c r="WW40" s="19">
        <v>17.475729999999999</v>
      </c>
      <c r="WX40" s="19">
        <v>17.475729999999999</v>
      </c>
      <c r="WY40" s="19">
        <v>2.52427</v>
      </c>
      <c r="WZ40" s="19">
        <v>9.6999999999999993</v>
      </c>
      <c r="XA40" s="19">
        <v>10.8</v>
      </c>
      <c r="XB40" s="19">
        <v>10.8</v>
      </c>
      <c r="XC40" s="19">
        <v>-1.1000000000000001</v>
      </c>
      <c r="XD40" s="19"/>
      <c r="XE40" s="19"/>
      <c r="XF40" s="19">
        <v>14.66667</v>
      </c>
      <c r="XG40" s="19">
        <v>-14.66667</v>
      </c>
      <c r="XH40" s="19"/>
      <c r="XI40" s="19"/>
      <c r="XJ40" s="19">
        <v>7.3333300000000001</v>
      </c>
      <c r="XK40" s="19">
        <v>-7.3333300000000001</v>
      </c>
      <c r="XL40" s="19">
        <v>14.5</v>
      </c>
      <c r="XM40" s="19">
        <v>14</v>
      </c>
      <c r="XN40" s="19">
        <v>14</v>
      </c>
      <c r="XO40" s="19">
        <v>0.5</v>
      </c>
      <c r="XP40" s="19"/>
      <c r="XQ40" s="19"/>
      <c r="XR40" s="19"/>
      <c r="XS40" s="19">
        <v>0</v>
      </c>
      <c r="XT40" s="19">
        <v>8.5</v>
      </c>
      <c r="XU40" s="19">
        <v>7.66</v>
      </c>
      <c r="XV40" s="19">
        <v>7.66</v>
      </c>
      <c r="XW40" s="19">
        <v>0.84</v>
      </c>
      <c r="XX40" s="19"/>
      <c r="XY40" s="19"/>
      <c r="XZ40" s="19"/>
      <c r="YA40" s="19">
        <v>0</v>
      </c>
      <c r="YB40" s="19"/>
      <c r="YC40" s="19"/>
      <c r="YD40" s="19"/>
      <c r="YE40" s="19">
        <v>0</v>
      </c>
    </row>
    <row r="41" spans="1:655" ht="24" customHeight="1" x14ac:dyDescent="0.3">
      <c r="A41" s="1"/>
      <c r="B41" s="13" t="s">
        <v>55</v>
      </c>
      <c r="C41" s="13" t="s">
        <v>813</v>
      </c>
      <c r="D41" s="14">
        <v>98.8</v>
      </c>
      <c r="E41" s="14">
        <v>18.329899999999999</v>
      </c>
      <c r="F41" s="14">
        <v>87.812849999999997</v>
      </c>
      <c r="G41" s="14">
        <v>10.98715</v>
      </c>
      <c r="H41" s="14">
        <v>644.79999999999995</v>
      </c>
      <c r="I41" s="14">
        <v>643.65809000000002</v>
      </c>
      <c r="J41" s="14">
        <v>643.65809000000002</v>
      </c>
      <c r="K41" s="14">
        <v>1.14191</v>
      </c>
      <c r="L41" s="14">
        <v>214.9</v>
      </c>
      <c r="M41" s="14">
        <v>209.39341999999999</v>
      </c>
      <c r="N41" s="14">
        <v>209.39341999999999</v>
      </c>
      <c r="O41" s="14">
        <v>5.5065799999999996</v>
      </c>
      <c r="P41" s="14"/>
      <c r="Q41" s="14"/>
      <c r="R41" s="14"/>
      <c r="S41" s="14">
        <v>0</v>
      </c>
      <c r="T41" s="14"/>
      <c r="U41" s="14"/>
      <c r="V41" s="14"/>
      <c r="W41" s="14">
        <v>0</v>
      </c>
      <c r="X41" s="14">
        <v>49.7</v>
      </c>
      <c r="Y41" s="14">
        <v>30.92784</v>
      </c>
      <c r="Z41" s="14">
        <v>12.09104</v>
      </c>
      <c r="AA41" s="14">
        <v>37.608960000000003</v>
      </c>
      <c r="AB41" s="14">
        <v>80.5</v>
      </c>
      <c r="AC41" s="14">
        <v>98.391999999999996</v>
      </c>
      <c r="AD41" s="14">
        <v>98.391999999999996</v>
      </c>
      <c r="AE41" s="14">
        <v>-17.891999999999999</v>
      </c>
      <c r="AF41" s="14"/>
      <c r="AG41" s="14"/>
      <c r="AH41" s="14"/>
      <c r="AI41" s="14">
        <v>0</v>
      </c>
      <c r="AJ41" s="14"/>
      <c r="AK41" s="14"/>
      <c r="AL41" s="14"/>
      <c r="AM41" s="14">
        <v>0</v>
      </c>
      <c r="AN41" s="14">
        <v>126.5</v>
      </c>
      <c r="AO41" s="14">
        <v>135.71778</v>
      </c>
      <c r="AP41" s="14">
        <v>135.71778</v>
      </c>
      <c r="AQ41" s="14">
        <v>-9.2177799999999994</v>
      </c>
      <c r="AR41" s="14">
        <v>126.7</v>
      </c>
      <c r="AS41" s="14">
        <v>135.71778</v>
      </c>
      <c r="AT41" s="14">
        <v>135.71778</v>
      </c>
      <c r="AU41" s="14">
        <v>-9.0177800000000001</v>
      </c>
      <c r="AV41" s="14">
        <v>126.5</v>
      </c>
      <c r="AW41" s="14">
        <v>135.71778</v>
      </c>
      <c r="AX41" s="14">
        <v>135.71778</v>
      </c>
      <c r="AY41" s="14">
        <v>-9.2177799999999994</v>
      </c>
      <c r="AZ41" s="14">
        <v>227.8</v>
      </c>
      <c r="BA41" s="14">
        <v>203.57667000000001</v>
      </c>
      <c r="BB41" s="14">
        <v>203.57667000000001</v>
      </c>
      <c r="BC41" s="14">
        <v>24.223330000000001</v>
      </c>
      <c r="BD41" s="14">
        <v>110.5</v>
      </c>
      <c r="BE41" s="14">
        <v>191.32337999999999</v>
      </c>
      <c r="BF41" s="14">
        <v>208.28218000000001</v>
      </c>
      <c r="BG41" s="14">
        <v>-97.782179999999997</v>
      </c>
      <c r="BH41" s="14">
        <v>67.3</v>
      </c>
      <c r="BI41" s="14">
        <v>95.661689999999993</v>
      </c>
      <c r="BJ41" s="14">
        <v>104.14109000000001</v>
      </c>
      <c r="BK41" s="14">
        <v>-36.841090000000001</v>
      </c>
      <c r="BL41" s="14">
        <v>358.8</v>
      </c>
      <c r="BM41" s="14">
        <v>565.53980999999999</v>
      </c>
      <c r="BN41" s="14">
        <v>295.32713999999999</v>
      </c>
      <c r="BO41" s="14">
        <v>63.472859999999997</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133</v>
      </c>
      <c r="CK41" s="14">
        <v>134.00137000000001</v>
      </c>
      <c r="CL41" s="14">
        <v>134.00137000000001</v>
      </c>
      <c r="CM41" s="14">
        <v>-1.0013700000000001</v>
      </c>
      <c r="CN41" s="14">
        <v>7</v>
      </c>
      <c r="CO41" s="14">
        <v>5.1333399999999996</v>
      </c>
      <c r="CP41" s="14">
        <v>5.1333399999999996</v>
      </c>
      <c r="CQ41" s="14">
        <v>1.86666</v>
      </c>
      <c r="CR41" s="14">
        <v>5.3</v>
      </c>
      <c r="CS41" s="14">
        <v>2.8177599999999998</v>
      </c>
      <c r="CT41" s="14">
        <v>2.8177599999999998</v>
      </c>
      <c r="CU41" s="14">
        <v>2.48224</v>
      </c>
      <c r="CV41" s="14"/>
      <c r="CW41" s="14"/>
      <c r="CX41" s="14"/>
      <c r="CY41" s="14">
        <v>0</v>
      </c>
      <c r="CZ41" s="14">
        <v>6.88</v>
      </c>
      <c r="DA41" s="14">
        <v>6.8787000000000003</v>
      </c>
      <c r="DB41" s="14">
        <v>6.8787000000000003</v>
      </c>
      <c r="DC41" s="14">
        <v>1.2999999999999999E-3</v>
      </c>
      <c r="DD41" s="14">
        <v>12.74</v>
      </c>
      <c r="DE41" s="14">
        <v>14.919420000000001</v>
      </c>
      <c r="DF41" s="14">
        <v>12.77125</v>
      </c>
      <c r="DG41" s="14">
        <v>-3.125E-2</v>
      </c>
      <c r="DH41" s="14">
        <v>64.34</v>
      </c>
      <c r="DI41" s="14">
        <v>37.939259999999997</v>
      </c>
      <c r="DJ41" s="14">
        <v>69.944130000000001</v>
      </c>
      <c r="DK41" s="14">
        <v>-5.6041299999999996</v>
      </c>
      <c r="DL41" s="14"/>
      <c r="DM41" s="14"/>
      <c r="DN41" s="14"/>
      <c r="DO41" s="14">
        <v>0</v>
      </c>
      <c r="DP41" s="14"/>
      <c r="DQ41" s="14"/>
      <c r="DR41" s="14"/>
      <c r="DS41" s="14">
        <v>0</v>
      </c>
      <c r="DT41" s="14"/>
      <c r="DU41" s="14"/>
      <c r="DV41" s="14"/>
      <c r="DW41" s="14">
        <v>0</v>
      </c>
      <c r="DX41" s="14"/>
      <c r="DY41" s="14"/>
      <c r="DZ41" s="14"/>
      <c r="EA41" s="14">
        <v>0</v>
      </c>
      <c r="EB41" s="14">
        <v>63.8</v>
      </c>
      <c r="EC41" s="14">
        <v>57.048740000000002</v>
      </c>
      <c r="ED41" s="14">
        <v>58.213000000000001</v>
      </c>
      <c r="EE41" s="14">
        <v>5.5869999999999997</v>
      </c>
      <c r="EF41" s="14">
        <v>103.2</v>
      </c>
      <c r="EG41" s="14">
        <v>110.26321</v>
      </c>
      <c r="EH41" s="14">
        <v>110.26321</v>
      </c>
      <c r="EI41" s="14">
        <v>-7.0632099999999998</v>
      </c>
      <c r="EJ41" s="14"/>
      <c r="EK41" s="14"/>
      <c r="EL41" s="14"/>
      <c r="EM41" s="14">
        <v>0</v>
      </c>
      <c r="EN41" s="14"/>
      <c r="EO41" s="14"/>
      <c r="EP41" s="14"/>
      <c r="EQ41" s="14">
        <v>0</v>
      </c>
      <c r="ER41" s="14"/>
      <c r="ES41" s="14"/>
      <c r="ET41" s="14"/>
      <c r="EU41" s="14">
        <v>0</v>
      </c>
      <c r="EV41" s="14">
        <v>6.4</v>
      </c>
      <c r="EW41" s="14">
        <v>6.39</v>
      </c>
      <c r="EX41" s="14">
        <v>6.39</v>
      </c>
      <c r="EY41" s="14">
        <v>0.01</v>
      </c>
      <c r="EZ41" s="14">
        <v>0</v>
      </c>
      <c r="FA41" s="14">
        <v>0</v>
      </c>
      <c r="FB41" s="14">
        <v>0</v>
      </c>
      <c r="FC41" s="14">
        <v>0</v>
      </c>
      <c r="FD41" s="14">
        <v>36.799999999999997</v>
      </c>
      <c r="FE41" s="14">
        <v>37.482239999999997</v>
      </c>
      <c r="FF41" s="14">
        <v>43.052070000000001</v>
      </c>
      <c r="FG41" s="14">
        <v>-6.2520699999999998</v>
      </c>
      <c r="FH41" s="14">
        <v>53.4</v>
      </c>
      <c r="FI41" s="14">
        <v>76.301159999999996</v>
      </c>
      <c r="FJ41" s="14">
        <v>76.301159999999996</v>
      </c>
      <c r="FK41" s="14">
        <v>-22.901160000000001</v>
      </c>
      <c r="FL41" s="14">
        <v>24.5</v>
      </c>
      <c r="FM41" s="14">
        <v>26.400649999999999</v>
      </c>
      <c r="FN41" s="14">
        <v>26.400649999999999</v>
      </c>
      <c r="FO41" s="14">
        <v>-1.90065</v>
      </c>
      <c r="FP41" s="14">
        <v>17.8</v>
      </c>
      <c r="FQ41" s="14">
        <v>15.80592</v>
      </c>
      <c r="FR41" s="14">
        <v>15.80592</v>
      </c>
      <c r="FS41" s="14">
        <v>1.9940800000000001</v>
      </c>
      <c r="FT41" s="14">
        <v>17.8</v>
      </c>
      <c r="FU41" s="14">
        <v>19.1068</v>
      </c>
      <c r="FV41" s="14">
        <v>19.1068</v>
      </c>
      <c r="FW41" s="14">
        <v>-1.3068</v>
      </c>
      <c r="FX41" s="14">
        <v>70.8</v>
      </c>
      <c r="FY41" s="14">
        <v>73.223380000000006</v>
      </c>
      <c r="FZ41" s="14">
        <v>73.223380000000006</v>
      </c>
      <c r="GA41" s="14">
        <v>-2.4233799999999999</v>
      </c>
      <c r="GB41" s="14">
        <v>181</v>
      </c>
      <c r="GC41" s="14">
        <v>181.66667000000001</v>
      </c>
      <c r="GD41" s="14">
        <v>181.66667000000001</v>
      </c>
      <c r="GE41" s="14">
        <v>-0.66666999999999998</v>
      </c>
      <c r="GF41" s="14">
        <v>181.5</v>
      </c>
      <c r="GG41" s="14">
        <v>181.66667000000001</v>
      </c>
      <c r="GH41" s="14">
        <v>181.66667000000001</v>
      </c>
      <c r="GI41" s="14">
        <v>-0.16667000000000001</v>
      </c>
      <c r="GJ41" s="14">
        <v>184.3</v>
      </c>
      <c r="GK41" s="14">
        <v>181.66667000000001</v>
      </c>
      <c r="GL41" s="14">
        <v>181.66667000000001</v>
      </c>
      <c r="GM41" s="14">
        <v>2.6333299999999999</v>
      </c>
      <c r="GN41" s="14">
        <v>77.3</v>
      </c>
      <c r="GO41" s="14">
        <v>38.517000000000003</v>
      </c>
      <c r="GP41" s="14">
        <v>80.610399999999998</v>
      </c>
      <c r="GQ41" s="14">
        <v>-3.3104</v>
      </c>
      <c r="GR41" s="14">
        <v>5.7</v>
      </c>
      <c r="GS41" s="14">
        <v>5.8686699999999998</v>
      </c>
      <c r="GT41" s="14">
        <v>5.8686699999999998</v>
      </c>
      <c r="GU41" s="14">
        <v>-0.16866999999999999</v>
      </c>
      <c r="GV41" s="14">
        <v>1.2</v>
      </c>
      <c r="GW41" s="14">
        <v>6.1567800000000004</v>
      </c>
      <c r="GX41" s="14">
        <v>6.1567800000000004</v>
      </c>
      <c r="GY41" s="14">
        <v>-4.9567800000000002</v>
      </c>
      <c r="GZ41" s="14">
        <v>33.6</v>
      </c>
      <c r="HA41" s="14">
        <v>34.47804</v>
      </c>
      <c r="HB41" s="14">
        <v>34.47804</v>
      </c>
      <c r="HC41" s="14">
        <v>-0.87804000000000004</v>
      </c>
      <c r="HD41" s="14">
        <v>27.6</v>
      </c>
      <c r="HE41" s="14">
        <v>27.73311</v>
      </c>
      <c r="HF41" s="14">
        <v>30.81456</v>
      </c>
      <c r="HG41" s="14">
        <v>-3.2145600000000001</v>
      </c>
      <c r="HH41" s="14">
        <v>2</v>
      </c>
      <c r="HI41" s="14">
        <v>3.9046599999999998</v>
      </c>
      <c r="HJ41" s="14">
        <v>3.9046599999999998</v>
      </c>
      <c r="HK41" s="14">
        <v>-1.90466</v>
      </c>
      <c r="HL41" s="14">
        <v>13.8</v>
      </c>
      <c r="HM41" s="14">
        <v>13.33126</v>
      </c>
      <c r="HN41" s="14">
        <v>13.33126</v>
      </c>
      <c r="HO41" s="14">
        <v>0.46873999999999999</v>
      </c>
      <c r="HP41" s="14">
        <v>40.700000000000003</v>
      </c>
      <c r="HQ41" s="14">
        <v>41.237110000000001</v>
      </c>
      <c r="HR41" s="14">
        <v>55.956440000000001</v>
      </c>
      <c r="HS41" s="14">
        <v>-15.25644</v>
      </c>
      <c r="HT41" s="14"/>
      <c r="HU41" s="14"/>
      <c r="HV41" s="14"/>
      <c r="HW41" s="14">
        <v>0</v>
      </c>
      <c r="HX41" s="14"/>
      <c r="HY41" s="14"/>
      <c r="HZ41" s="14"/>
      <c r="IA41" s="14">
        <v>0</v>
      </c>
      <c r="IB41" s="14">
        <v>41.2</v>
      </c>
      <c r="IC41" s="14">
        <v>16.490729999999999</v>
      </c>
      <c r="ID41" s="14">
        <v>66.211150000000004</v>
      </c>
      <c r="IE41" s="14">
        <v>-25.011150000000001</v>
      </c>
      <c r="IF41" s="14"/>
      <c r="IG41" s="14"/>
      <c r="IH41" s="14"/>
      <c r="II41" s="14">
        <v>0</v>
      </c>
      <c r="IJ41" s="14"/>
      <c r="IK41" s="14"/>
      <c r="IL41" s="14"/>
      <c r="IM41" s="14">
        <v>0</v>
      </c>
      <c r="IN41" s="14">
        <v>45.6</v>
      </c>
      <c r="IO41" s="14">
        <v>48.181449999999998</v>
      </c>
      <c r="IP41" s="14">
        <v>48.181449999999998</v>
      </c>
      <c r="IQ41" s="14">
        <v>-2.5814499999999998</v>
      </c>
      <c r="IR41" s="14"/>
      <c r="IS41" s="14"/>
      <c r="IT41" s="14"/>
      <c r="IU41" s="14">
        <v>0</v>
      </c>
      <c r="IV41" s="14"/>
      <c r="IW41" s="14"/>
      <c r="IX41" s="14"/>
      <c r="IY41" s="14">
        <v>0</v>
      </c>
      <c r="IZ41" s="14"/>
      <c r="JA41" s="14"/>
      <c r="JB41" s="14"/>
      <c r="JC41" s="14">
        <v>0</v>
      </c>
      <c r="JD41" s="14">
        <v>58.3</v>
      </c>
      <c r="JE41" s="14">
        <v>19.12696</v>
      </c>
      <c r="JF41" s="14">
        <v>70.343440000000001</v>
      </c>
      <c r="JG41" s="14">
        <v>-12.04344</v>
      </c>
      <c r="JH41" s="14">
        <v>177.8</v>
      </c>
      <c r="JI41" s="14">
        <v>178.52956</v>
      </c>
      <c r="JJ41" s="14">
        <v>178.52956</v>
      </c>
      <c r="JK41" s="14">
        <v>-0.72955999999999999</v>
      </c>
      <c r="JL41" s="14">
        <v>175.9</v>
      </c>
      <c r="JM41" s="14">
        <v>178.52956</v>
      </c>
      <c r="JN41" s="14">
        <v>178.52956</v>
      </c>
      <c r="JO41" s="14">
        <v>-2.6295600000000001</v>
      </c>
      <c r="JP41" s="14">
        <v>200</v>
      </c>
      <c r="JQ41" s="14">
        <v>178.52956</v>
      </c>
      <c r="JR41" s="14">
        <v>178.52956</v>
      </c>
      <c r="JS41" s="14">
        <v>21.47044</v>
      </c>
      <c r="JT41" s="14">
        <v>270.60000000000002</v>
      </c>
      <c r="JU41" s="14">
        <v>267.79433</v>
      </c>
      <c r="JV41" s="14">
        <v>267.79433</v>
      </c>
      <c r="JW41" s="14">
        <v>2.8056700000000001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v>0</v>
      </c>
      <c r="KT41" s="14">
        <v>0</v>
      </c>
      <c r="KU41" s="14">
        <v>0</v>
      </c>
      <c r="KV41" s="14"/>
      <c r="KW41" s="14"/>
      <c r="KX41" s="14"/>
      <c r="KY41" s="14">
        <v>0</v>
      </c>
      <c r="KZ41" s="14"/>
      <c r="LA41" s="14"/>
      <c r="LB41" s="14"/>
      <c r="LC41" s="14">
        <v>0</v>
      </c>
      <c r="LD41" s="14">
        <v>1.2</v>
      </c>
      <c r="LE41" s="14">
        <v>1.1522699999999999</v>
      </c>
      <c r="LF41" s="14">
        <v>1.1522699999999999</v>
      </c>
      <c r="LG41" s="14">
        <v>4.7730000000000002E-2</v>
      </c>
      <c r="LH41" s="14">
        <v>119.8</v>
      </c>
      <c r="LI41" s="14">
        <v>121.92783</v>
      </c>
      <c r="LJ41" s="14">
        <v>125.52786999999999</v>
      </c>
      <c r="LK41" s="14">
        <v>-5.7278700000000002</v>
      </c>
      <c r="LL41" s="14">
        <v>84.7</v>
      </c>
      <c r="LM41" s="14">
        <v>76.208359999999999</v>
      </c>
      <c r="LN41" s="14">
        <v>76.263339999999999</v>
      </c>
      <c r="LO41" s="14">
        <v>8.4366599999999998</v>
      </c>
      <c r="LP41" s="14">
        <v>63</v>
      </c>
      <c r="LQ41" s="14">
        <v>67.133979999999994</v>
      </c>
      <c r="LR41" s="14">
        <v>67.133979999999994</v>
      </c>
      <c r="LS41" s="14">
        <v>-4.1339800000000002</v>
      </c>
      <c r="LT41" s="14">
        <v>70</v>
      </c>
      <c r="LU41" s="14">
        <v>65.984009999999998</v>
      </c>
      <c r="LV41" s="14">
        <v>65.984009999999998</v>
      </c>
      <c r="LW41" s="14">
        <v>4.0159900000000004</v>
      </c>
      <c r="LX41" s="14">
        <v>0</v>
      </c>
      <c r="LY41" s="14">
        <v>0</v>
      </c>
      <c r="LZ41" s="14">
        <v>0</v>
      </c>
      <c r="MA41" s="14">
        <v>0</v>
      </c>
      <c r="MB41" s="14"/>
      <c r="MC41" s="14"/>
      <c r="MD41" s="14"/>
      <c r="ME41" s="14">
        <v>0</v>
      </c>
      <c r="MF41" s="14"/>
      <c r="MG41" s="14"/>
      <c r="MH41" s="14"/>
      <c r="MI41" s="14">
        <v>0</v>
      </c>
      <c r="MJ41" s="14"/>
      <c r="MK41" s="14"/>
      <c r="ML41" s="14"/>
      <c r="MM41" s="14">
        <v>0</v>
      </c>
      <c r="MN41" s="14">
        <v>103.1</v>
      </c>
      <c r="MO41" s="14">
        <v>110</v>
      </c>
      <c r="MP41" s="14">
        <v>149.77393000000001</v>
      </c>
      <c r="MQ41" s="14">
        <v>-46.673929999999999</v>
      </c>
      <c r="MR41" s="14">
        <v>101.7</v>
      </c>
      <c r="MS41" s="14">
        <v>110</v>
      </c>
      <c r="MT41" s="14">
        <v>149.77393000000001</v>
      </c>
      <c r="MU41" s="14">
        <v>-48.073929999999997</v>
      </c>
      <c r="MV41" s="14">
        <v>122.4</v>
      </c>
      <c r="MW41" s="14">
        <v>110</v>
      </c>
      <c r="MX41" s="14">
        <v>149.77393000000001</v>
      </c>
      <c r="MY41" s="14">
        <v>-27.373930000000001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v>
      </c>
      <c r="NU41" s="14"/>
      <c r="NV41" s="14"/>
      <c r="NW41" s="14">
        <v>0</v>
      </c>
      <c r="NX41" s="14">
        <v>0</v>
      </c>
      <c r="NY41" s="14"/>
      <c r="NZ41" s="14"/>
      <c r="OA41" s="14">
        <v>0</v>
      </c>
      <c r="OB41" s="14">
        <v>0.3</v>
      </c>
      <c r="OC41" s="14">
        <v>0.47099999999999997</v>
      </c>
      <c r="OD41" s="14">
        <v>0.47099999999999997</v>
      </c>
      <c r="OE41" s="14">
        <v>-0.17100000000000001</v>
      </c>
      <c r="OF41" s="14">
        <v>87.3</v>
      </c>
      <c r="OG41" s="14">
        <v>87.894130000000004</v>
      </c>
      <c r="OH41" s="14">
        <v>72.668999999999997</v>
      </c>
      <c r="OI41" s="14">
        <v>14.631</v>
      </c>
      <c r="OJ41" s="14">
        <v>24.1</v>
      </c>
      <c r="OK41" s="14">
        <v>19.131</v>
      </c>
      <c r="OL41" s="14">
        <v>19.131</v>
      </c>
      <c r="OM41" s="14">
        <v>4.9690000000000003</v>
      </c>
      <c r="ON41" s="14">
        <v>18.100000000000001</v>
      </c>
      <c r="OO41" s="14">
        <v>17.242999999999999</v>
      </c>
      <c r="OP41" s="14">
        <v>17.242999999999999</v>
      </c>
      <c r="OQ41" s="14">
        <v>0.85699999999999998</v>
      </c>
      <c r="OR41" s="14">
        <v>0.2</v>
      </c>
      <c r="OS41" s="14">
        <v>0.1</v>
      </c>
      <c r="OT41" s="14">
        <v>0.1</v>
      </c>
      <c r="OU41" s="14">
        <v>0.1</v>
      </c>
      <c r="OV41" s="14">
        <v>10.4</v>
      </c>
      <c r="OW41" s="14">
        <v>9.5</v>
      </c>
      <c r="OX41" s="14">
        <v>9.5</v>
      </c>
      <c r="OY41" s="14">
        <v>0.9</v>
      </c>
      <c r="OZ41" s="14">
        <v>10</v>
      </c>
      <c r="PA41" s="14">
        <v>9</v>
      </c>
      <c r="PB41" s="14">
        <v>9</v>
      </c>
      <c r="PC41" s="14">
        <v>1</v>
      </c>
      <c r="PD41" s="14">
        <v>4.0999999999999996</v>
      </c>
      <c r="PE41" s="14">
        <v>2.6855699999999998</v>
      </c>
      <c r="PF41" s="14">
        <v>1.46</v>
      </c>
      <c r="PG41" s="14">
        <v>2.64</v>
      </c>
      <c r="PH41" s="14">
        <v>0.4</v>
      </c>
      <c r="PI41" s="14">
        <v>1</v>
      </c>
      <c r="PJ41" s="14">
        <v>1</v>
      </c>
      <c r="PK41" s="14">
        <v>-0.6</v>
      </c>
      <c r="PL41" s="14">
        <v>2.5</v>
      </c>
      <c r="PM41" s="14">
        <v>2.5</v>
      </c>
      <c r="PN41" s="14">
        <v>2.5</v>
      </c>
      <c r="PO41" s="14">
        <v>0</v>
      </c>
      <c r="PP41" s="14">
        <v>2.5</v>
      </c>
      <c r="PQ41" s="14">
        <v>2.5</v>
      </c>
      <c r="PR41" s="14">
        <v>2.5</v>
      </c>
      <c r="PS41" s="14">
        <v>0</v>
      </c>
      <c r="PT41" s="14">
        <v>20.2</v>
      </c>
      <c r="PU41" s="14">
        <v>19.417480000000001</v>
      </c>
      <c r="PV41" s="14">
        <v>19.417480000000001</v>
      </c>
      <c r="PW41" s="14">
        <v>0.78251999999999999</v>
      </c>
      <c r="PX41" s="14">
        <v>10.8</v>
      </c>
      <c r="PY41" s="14">
        <v>12.621359999999999</v>
      </c>
      <c r="PZ41" s="14">
        <v>12.621359999999999</v>
      </c>
      <c r="QA41" s="14">
        <v>-1.8213600000000001</v>
      </c>
      <c r="QB41" s="14">
        <v>8.4</v>
      </c>
      <c r="QC41" s="14">
        <v>7</v>
      </c>
      <c r="QD41" s="14">
        <v>7</v>
      </c>
      <c r="QE41" s="14">
        <v>1.4</v>
      </c>
      <c r="QF41" s="14">
        <v>3.4</v>
      </c>
      <c r="QG41" s="14">
        <v>3.3</v>
      </c>
      <c r="QH41" s="14">
        <v>3.3</v>
      </c>
      <c r="QI41" s="14">
        <v>0.1</v>
      </c>
      <c r="QJ41" s="14">
        <v>18.5</v>
      </c>
      <c r="QK41" s="14">
        <v>17.961169999999999</v>
      </c>
      <c r="QL41" s="14">
        <v>17.961169999999999</v>
      </c>
      <c r="QM41" s="14">
        <v>0.53883000000000003</v>
      </c>
      <c r="QN41" s="14">
        <v>4.4000000000000004</v>
      </c>
      <c r="QO41" s="14">
        <v>5.37</v>
      </c>
      <c r="QP41" s="14">
        <v>5.37</v>
      </c>
      <c r="QQ41" s="14">
        <v>-0.97</v>
      </c>
      <c r="QR41" s="14">
        <v>5.0999999999999996</v>
      </c>
      <c r="QS41" s="14">
        <v>10.698</v>
      </c>
      <c r="QT41" s="14">
        <v>10.698</v>
      </c>
      <c r="QU41" s="14">
        <v>-5.5979999999999999</v>
      </c>
      <c r="QV41" s="14">
        <v>21.7</v>
      </c>
      <c r="QW41" s="14">
        <v>24.5</v>
      </c>
      <c r="QX41" s="14">
        <v>18.457000000000001</v>
      </c>
      <c r="QY41" s="14">
        <v>3.2429999999999999</v>
      </c>
      <c r="QZ41" s="14">
        <v>64.3</v>
      </c>
      <c r="RA41" s="14">
        <v>61</v>
      </c>
      <c r="RB41" s="14">
        <v>22.49</v>
      </c>
      <c r="RC41" s="14">
        <v>41.81</v>
      </c>
      <c r="RD41" s="14">
        <v>4.5</v>
      </c>
      <c r="RE41" s="14">
        <v>4.2</v>
      </c>
      <c r="RF41" s="14">
        <v>4.2</v>
      </c>
      <c r="RG41" s="14">
        <v>0.3</v>
      </c>
      <c r="RH41" s="14">
        <v>2.2000000000000002</v>
      </c>
      <c r="RI41" s="14">
        <v>2.4</v>
      </c>
      <c r="RJ41" s="14">
        <v>2.4</v>
      </c>
      <c r="RK41" s="14">
        <v>-0.2</v>
      </c>
      <c r="RL41" s="14">
        <v>1.1000000000000001</v>
      </c>
      <c r="RM41" s="14">
        <v>1.2</v>
      </c>
      <c r="RN41" s="14">
        <v>1.2</v>
      </c>
      <c r="RO41" s="14">
        <v>-0.1</v>
      </c>
      <c r="RP41" s="14">
        <v>2.9</v>
      </c>
      <c r="RQ41" s="14">
        <v>2.8</v>
      </c>
      <c r="RR41" s="14">
        <v>2.8</v>
      </c>
      <c r="RS41" s="14">
        <v>0.1</v>
      </c>
      <c r="RT41" s="14">
        <v>3.5</v>
      </c>
      <c r="RU41" s="14">
        <v>0.71499999999999997</v>
      </c>
      <c r="RV41" s="14">
        <v>0.71499999999999997</v>
      </c>
      <c r="RW41" s="14">
        <v>2.7850000000000001</v>
      </c>
      <c r="RX41" s="14">
        <v>2.1</v>
      </c>
      <c r="RY41" s="14">
        <v>2.16</v>
      </c>
      <c r="RZ41" s="14">
        <v>2.16</v>
      </c>
      <c r="SA41" s="14">
        <v>-0.06</v>
      </c>
      <c r="SB41" s="14">
        <v>11.7</v>
      </c>
      <c r="SC41" s="14">
        <v>3.8144300000000002</v>
      </c>
      <c r="SD41" s="14">
        <v>15.315149999999999</v>
      </c>
      <c r="SE41" s="14">
        <v>-3.6151499999999999</v>
      </c>
      <c r="SF41" s="14">
        <v>0</v>
      </c>
      <c r="SG41" s="14">
        <v>1.3</v>
      </c>
      <c r="SH41" s="14">
        <v>1.3</v>
      </c>
      <c r="SI41" s="14">
        <v>-1.3</v>
      </c>
      <c r="SJ41" s="14">
        <v>0.3</v>
      </c>
      <c r="SK41" s="14">
        <v>0.4</v>
      </c>
      <c r="SL41" s="14">
        <v>0.4</v>
      </c>
      <c r="SM41" s="14">
        <v>-0.1</v>
      </c>
      <c r="SN41" s="14">
        <v>0</v>
      </c>
      <c r="SO41" s="14">
        <v>0</v>
      </c>
      <c r="SP41" s="14">
        <v>0</v>
      </c>
      <c r="SQ41" s="14">
        <v>0</v>
      </c>
      <c r="SR41" s="14">
        <v>3</v>
      </c>
      <c r="SS41" s="14">
        <v>4.3</v>
      </c>
      <c r="ST41" s="14">
        <v>4.3</v>
      </c>
      <c r="SU41" s="14">
        <v>-1.3</v>
      </c>
      <c r="SV41" s="14">
        <v>5</v>
      </c>
      <c r="SW41" s="14">
        <v>5.3</v>
      </c>
      <c r="SX41" s="14">
        <v>5.3</v>
      </c>
      <c r="SY41" s="14">
        <v>-0.3</v>
      </c>
      <c r="SZ41" s="14">
        <v>6.1</v>
      </c>
      <c r="TA41" s="14">
        <v>7.3</v>
      </c>
      <c r="TB41" s="14">
        <v>7.3</v>
      </c>
      <c r="TC41" s="14">
        <v>-1.2</v>
      </c>
      <c r="TD41" s="14">
        <v>10.1</v>
      </c>
      <c r="TE41" s="14">
        <v>13.398059999999999</v>
      </c>
      <c r="TF41" s="14">
        <v>13.398059999999999</v>
      </c>
      <c r="TG41" s="14">
        <v>-3.29806</v>
      </c>
      <c r="TH41" s="14">
        <v>27.5</v>
      </c>
      <c r="TI41" s="14">
        <v>23</v>
      </c>
      <c r="TJ41" s="14">
        <v>23.855</v>
      </c>
      <c r="TK41" s="14">
        <v>3.645</v>
      </c>
      <c r="TL41" s="14">
        <v>32.799999999999997</v>
      </c>
      <c r="TM41" s="14">
        <v>35.830440000000003</v>
      </c>
      <c r="TN41" s="14">
        <v>61.148000000000003</v>
      </c>
      <c r="TO41" s="14">
        <v>-28.347999999999999</v>
      </c>
      <c r="TP41" s="14">
        <v>10.9</v>
      </c>
      <c r="TQ41" s="14">
        <v>0</v>
      </c>
      <c r="TR41" s="14">
        <v>0</v>
      </c>
      <c r="TS41" s="14">
        <v>10.9</v>
      </c>
      <c r="TT41" s="14">
        <v>58.6</v>
      </c>
      <c r="TU41" s="14">
        <v>64.531859999999995</v>
      </c>
      <c r="TV41" s="14">
        <v>34.781999999999996</v>
      </c>
      <c r="TW41" s="14">
        <v>23.818000000000001</v>
      </c>
      <c r="TX41" s="14">
        <v>57.4</v>
      </c>
      <c r="TY41" s="14">
        <v>70</v>
      </c>
      <c r="TZ41" s="14">
        <v>40.487000000000002</v>
      </c>
      <c r="UA41" s="14">
        <v>16.913</v>
      </c>
      <c r="UB41" s="14">
        <v>9.6</v>
      </c>
      <c r="UC41" s="14">
        <v>9.5329999999999995</v>
      </c>
      <c r="UD41" s="14">
        <v>9.5329999999999995</v>
      </c>
      <c r="UE41" s="14">
        <v>6.7000000000000004E-2</v>
      </c>
      <c r="UF41" s="14">
        <v>8.6</v>
      </c>
      <c r="UG41" s="14">
        <v>8.8780000000000001</v>
      </c>
      <c r="UH41" s="14">
        <v>8.8780000000000001</v>
      </c>
      <c r="UI41" s="14">
        <v>-0.27800000000000002</v>
      </c>
      <c r="UJ41" s="14">
        <v>9.1</v>
      </c>
      <c r="UK41" s="14">
        <v>9.5</v>
      </c>
      <c r="UL41" s="14">
        <v>9.5</v>
      </c>
      <c r="UM41" s="14">
        <v>-0.4</v>
      </c>
      <c r="UN41" s="14">
        <v>2.8</v>
      </c>
      <c r="UO41" s="14">
        <v>3</v>
      </c>
      <c r="UP41" s="14">
        <v>3</v>
      </c>
      <c r="UQ41" s="14">
        <v>-0.2</v>
      </c>
      <c r="UR41" s="14">
        <v>6.7</v>
      </c>
      <c r="US41" s="14">
        <v>8.1</v>
      </c>
      <c r="UT41" s="14">
        <v>8.1</v>
      </c>
      <c r="UU41" s="14">
        <v>-1.4</v>
      </c>
      <c r="UV41" s="14">
        <v>4.8</v>
      </c>
      <c r="UW41" s="14">
        <v>5</v>
      </c>
      <c r="UX41" s="14">
        <v>5</v>
      </c>
      <c r="UY41" s="14">
        <v>-0.2</v>
      </c>
      <c r="UZ41" s="14">
        <v>5.5</v>
      </c>
      <c r="VA41" s="14">
        <v>5.5</v>
      </c>
      <c r="VB41" s="14">
        <v>5.5</v>
      </c>
      <c r="VC41" s="14">
        <v>0</v>
      </c>
      <c r="VD41" s="14">
        <v>5.5</v>
      </c>
      <c r="VE41" s="14">
        <v>5.5</v>
      </c>
      <c r="VF41" s="14">
        <v>5.5</v>
      </c>
      <c r="VG41" s="14">
        <v>0</v>
      </c>
      <c r="VH41" s="14">
        <v>17.2</v>
      </c>
      <c r="VI41" s="14">
        <v>15.750999999999999</v>
      </c>
      <c r="VJ41" s="14">
        <v>15.750999999999999</v>
      </c>
      <c r="VK41" s="14">
        <v>1.4490000000000001</v>
      </c>
      <c r="VL41" s="14">
        <v>107.6</v>
      </c>
      <c r="VM41" s="14">
        <v>123.077</v>
      </c>
      <c r="VN41" s="14">
        <v>123.077</v>
      </c>
      <c r="VO41" s="14">
        <v>-15.477</v>
      </c>
      <c r="VP41" s="14">
        <v>4.5</v>
      </c>
      <c r="VQ41" s="14">
        <v>9.6980000000000004</v>
      </c>
      <c r="VR41" s="14">
        <v>9.6980000000000004</v>
      </c>
      <c r="VS41" s="14">
        <v>-5.1980000000000004</v>
      </c>
      <c r="VT41" s="14">
        <v>45.7</v>
      </c>
      <c r="VU41" s="14">
        <v>32.045000000000002</v>
      </c>
      <c r="VV41" s="14">
        <v>32.045000000000002</v>
      </c>
      <c r="VW41" s="14">
        <v>13.654999999999999</v>
      </c>
      <c r="VX41" s="14">
        <v>0</v>
      </c>
      <c r="VY41" s="14"/>
      <c r="VZ41" s="14">
        <v>0.6</v>
      </c>
      <c r="WA41" s="14">
        <v>-0.6</v>
      </c>
      <c r="WB41" s="14">
        <v>127.9</v>
      </c>
      <c r="WC41" s="14">
        <v>117.7033</v>
      </c>
      <c r="WD41" s="14">
        <v>68.924999999999997</v>
      </c>
      <c r="WE41" s="14">
        <v>58.975000000000001</v>
      </c>
      <c r="WF41" s="14">
        <v>123.8</v>
      </c>
      <c r="WG41" s="14">
        <v>121.05454</v>
      </c>
      <c r="WH41" s="14">
        <v>34.866999999999997</v>
      </c>
      <c r="WI41" s="14">
        <v>88.933000000000007</v>
      </c>
      <c r="WJ41" s="14">
        <v>42.5</v>
      </c>
      <c r="WK41" s="14">
        <v>30.773</v>
      </c>
      <c r="WL41" s="14">
        <v>30.773</v>
      </c>
      <c r="WM41" s="14">
        <v>11.727</v>
      </c>
      <c r="WN41" s="14">
        <v>4.7</v>
      </c>
      <c r="WO41" s="14">
        <v>1.1459999999999999</v>
      </c>
      <c r="WP41" s="14">
        <v>1.1459999999999999</v>
      </c>
      <c r="WQ41" s="14">
        <v>3.5539999999999998</v>
      </c>
      <c r="WR41" s="14">
        <v>10</v>
      </c>
      <c r="WS41" s="14">
        <v>10</v>
      </c>
      <c r="WT41" s="14">
        <v>10</v>
      </c>
      <c r="WU41" s="14">
        <v>0</v>
      </c>
      <c r="WV41" s="14">
        <v>20.2</v>
      </c>
      <c r="WW41" s="14">
        <v>17.475729999999999</v>
      </c>
      <c r="WX41" s="14">
        <v>17.475729999999999</v>
      </c>
      <c r="WY41" s="14">
        <v>2.7242700000000002</v>
      </c>
      <c r="WZ41" s="14">
        <v>9.5</v>
      </c>
      <c r="XA41" s="14">
        <v>10.8</v>
      </c>
      <c r="XB41" s="14">
        <v>10.8</v>
      </c>
      <c r="XC41" s="14">
        <v>-1.3</v>
      </c>
      <c r="XD41" s="14"/>
      <c r="XE41" s="14"/>
      <c r="XF41" s="14">
        <v>14.66667</v>
      </c>
      <c r="XG41" s="14">
        <v>-14.66667</v>
      </c>
      <c r="XH41" s="14"/>
      <c r="XI41" s="14"/>
      <c r="XJ41" s="14">
        <v>7.3333300000000001</v>
      </c>
      <c r="XK41" s="14">
        <v>-7.3333300000000001</v>
      </c>
      <c r="XL41" s="14">
        <v>14.6</v>
      </c>
      <c r="XM41" s="14">
        <v>14</v>
      </c>
      <c r="XN41" s="14">
        <v>14</v>
      </c>
      <c r="XO41" s="14">
        <v>0.6</v>
      </c>
      <c r="XP41" s="14"/>
      <c r="XQ41" s="14"/>
      <c r="XR41" s="14"/>
      <c r="XS41" s="14">
        <v>0</v>
      </c>
      <c r="XT41" s="14">
        <v>7.35</v>
      </c>
      <c r="XU41" s="14">
        <v>7.66</v>
      </c>
      <c r="XV41" s="14">
        <v>7.66</v>
      </c>
      <c r="XW41" s="14">
        <v>-0.31</v>
      </c>
      <c r="XX41" s="14"/>
      <c r="XY41" s="14"/>
      <c r="XZ41" s="14"/>
      <c r="YA41" s="14">
        <v>0</v>
      </c>
      <c r="YB41" s="14"/>
      <c r="YC41" s="14"/>
      <c r="YD41" s="14"/>
      <c r="YE41" s="14">
        <v>0</v>
      </c>
    </row>
    <row r="42" spans="1:655" ht="24" customHeight="1" x14ac:dyDescent="0.3">
      <c r="A42" s="1"/>
      <c r="B42" s="16" t="s">
        <v>55</v>
      </c>
      <c r="C42" s="16" t="s">
        <v>814</v>
      </c>
      <c r="D42" s="17">
        <v>141.30000000000001</v>
      </c>
      <c r="E42" s="17">
        <v>55.922849999999997</v>
      </c>
      <c r="F42" s="17">
        <v>102.67341999999999</v>
      </c>
      <c r="G42" s="17">
        <v>38.626579999999997</v>
      </c>
      <c r="H42" s="17">
        <v>651.20000000000005</v>
      </c>
      <c r="I42" s="17">
        <v>643.65809000000002</v>
      </c>
      <c r="J42" s="17">
        <v>643.65809000000002</v>
      </c>
      <c r="K42" s="17">
        <v>7.5419099999999997</v>
      </c>
      <c r="L42" s="17">
        <v>216.3</v>
      </c>
      <c r="M42" s="17">
        <v>209.39341999999999</v>
      </c>
      <c r="N42" s="17">
        <v>209.39341999999999</v>
      </c>
      <c r="O42" s="17">
        <v>6.9065799999999999</v>
      </c>
      <c r="P42" s="17"/>
      <c r="Q42" s="17"/>
      <c r="R42" s="17"/>
      <c r="S42" s="17">
        <v>0</v>
      </c>
      <c r="T42" s="17"/>
      <c r="U42" s="17"/>
      <c r="V42" s="17"/>
      <c r="W42" s="17">
        <v>0</v>
      </c>
      <c r="X42" s="17">
        <v>50.2</v>
      </c>
      <c r="Y42" s="17">
        <v>74.327910000000003</v>
      </c>
      <c r="Z42" s="17">
        <v>12.09104</v>
      </c>
      <c r="AA42" s="17">
        <v>38.108960000000003</v>
      </c>
      <c r="AB42" s="17">
        <v>83.5</v>
      </c>
      <c r="AC42" s="17">
        <v>98.391999999999996</v>
      </c>
      <c r="AD42" s="17">
        <v>98.391999999999996</v>
      </c>
      <c r="AE42" s="17">
        <v>-14.891999999999999</v>
      </c>
      <c r="AF42" s="17"/>
      <c r="AG42" s="17"/>
      <c r="AH42" s="17"/>
      <c r="AI42" s="17">
        <v>0</v>
      </c>
      <c r="AJ42" s="17"/>
      <c r="AK42" s="17"/>
      <c r="AL42" s="17"/>
      <c r="AM42" s="17">
        <v>0</v>
      </c>
      <c r="AN42" s="17">
        <v>153.30000000000001</v>
      </c>
      <c r="AO42" s="17">
        <v>135.71778</v>
      </c>
      <c r="AP42" s="17">
        <v>135.71778</v>
      </c>
      <c r="AQ42" s="17">
        <v>17.58222</v>
      </c>
      <c r="AR42" s="17">
        <v>153.5</v>
      </c>
      <c r="AS42" s="17">
        <v>135.71778</v>
      </c>
      <c r="AT42" s="17">
        <v>135.71778</v>
      </c>
      <c r="AU42" s="17">
        <v>17.782219999999999</v>
      </c>
      <c r="AV42" s="17">
        <v>152.6</v>
      </c>
      <c r="AW42" s="17">
        <v>135.71778</v>
      </c>
      <c r="AX42" s="17">
        <v>135.71778</v>
      </c>
      <c r="AY42" s="17">
        <v>16.88222</v>
      </c>
      <c r="AZ42" s="17">
        <v>249.7</v>
      </c>
      <c r="BA42" s="17">
        <v>203.57667000000001</v>
      </c>
      <c r="BB42" s="17">
        <v>203.57667000000001</v>
      </c>
      <c r="BC42" s="17">
        <v>46.123330000000003</v>
      </c>
      <c r="BD42" s="17">
        <v>193.4</v>
      </c>
      <c r="BE42" s="17">
        <v>208.28218000000001</v>
      </c>
      <c r="BF42" s="17">
        <v>208.28218000000001</v>
      </c>
      <c r="BG42" s="17">
        <v>-14.88218</v>
      </c>
      <c r="BH42" s="17">
        <v>91.8</v>
      </c>
      <c r="BI42" s="17">
        <v>104.14109000000001</v>
      </c>
      <c r="BJ42" s="17">
        <v>104.14109000000001</v>
      </c>
      <c r="BK42" s="17">
        <v>-12.341089999999999</v>
      </c>
      <c r="BL42" s="17">
        <v>558.4</v>
      </c>
      <c r="BM42" s="17">
        <v>565.53980999999999</v>
      </c>
      <c r="BN42" s="17">
        <v>397.56468000000001</v>
      </c>
      <c r="BO42" s="17">
        <v>160.83532</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133.69999999999999</v>
      </c>
      <c r="CK42" s="17">
        <v>134.00137000000001</v>
      </c>
      <c r="CL42" s="17">
        <v>134.00137000000001</v>
      </c>
      <c r="CM42" s="17">
        <v>-0.30137000000000003</v>
      </c>
      <c r="CN42" s="17">
        <v>7.5</v>
      </c>
      <c r="CO42" s="17">
        <v>5.1333399999999996</v>
      </c>
      <c r="CP42" s="17">
        <v>5.1333399999999996</v>
      </c>
      <c r="CQ42" s="17">
        <v>2.36666</v>
      </c>
      <c r="CR42" s="17">
        <v>5.4</v>
      </c>
      <c r="CS42" s="17">
        <v>2.8177599999999998</v>
      </c>
      <c r="CT42" s="17">
        <v>2.8177599999999998</v>
      </c>
      <c r="CU42" s="17">
        <v>2.5822400000000001</v>
      </c>
      <c r="CV42" s="17"/>
      <c r="CW42" s="17"/>
      <c r="CX42" s="17"/>
      <c r="CY42" s="17">
        <v>0</v>
      </c>
      <c r="CZ42" s="17">
        <v>6.91</v>
      </c>
      <c r="DA42" s="17">
        <v>6.8787000000000003</v>
      </c>
      <c r="DB42" s="17">
        <v>6.8787000000000003</v>
      </c>
      <c r="DC42" s="17">
        <v>3.1300000000000001E-2</v>
      </c>
      <c r="DD42" s="17">
        <v>12.57</v>
      </c>
      <c r="DE42" s="17">
        <v>14.919420000000001</v>
      </c>
      <c r="DF42" s="17">
        <v>14.919420000000001</v>
      </c>
      <c r="DG42" s="17">
        <v>-2.3494199999999998</v>
      </c>
      <c r="DH42" s="17">
        <v>63.44</v>
      </c>
      <c r="DI42" s="17">
        <v>70</v>
      </c>
      <c r="DJ42" s="17">
        <v>81.708960000000005</v>
      </c>
      <c r="DK42" s="17">
        <v>-18.26896</v>
      </c>
      <c r="DL42" s="17"/>
      <c r="DM42" s="17"/>
      <c r="DN42" s="17"/>
      <c r="DO42" s="17">
        <v>0</v>
      </c>
      <c r="DP42" s="17"/>
      <c r="DQ42" s="17"/>
      <c r="DR42" s="17"/>
      <c r="DS42" s="17">
        <v>0</v>
      </c>
      <c r="DT42" s="17"/>
      <c r="DU42" s="17"/>
      <c r="DV42" s="17"/>
      <c r="DW42" s="17">
        <v>0</v>
      </c>
      <c r="DX42" s="17"/>
      <c r="DY42" s="17"/>
      <c r="DZ42" s="17"/>
      <c r="EA42" s="17">
        <v>0</v>
      </c>
      <c r="EB42" s="17">
        <v>64.8</v>
      </c>
      <c r="EC42" s="17">
        <v>58.918840000000003</v>
      </c>
      <c r="ED42" s="17">
        <v>58.213000000000001</v>
      </c>
      <c r="EE42" s="17">
        <v>6.5869999999999997</v>
      </c>
      <c r="EF42" s="17">
        <v>103.9</v>
      </c>
      <c r="EG42" s="17">
        <v>110.26321</v>
      </c>
      <c r="EH42" s="17">
        <v>110.26321</v>
      </c>
      <c r="EI42" s="17">
        <v>-6.3632099999999996</v>
      </c>
      <c r="EJ42" s="17"/>
      <c r="EK42" s="17"/>
      <c r="EL42" s="17"/>
      <c r="EM42" s="17">
        <v>0</v>
      </c>
      <c r="EN42" s="17"/>
      <c r="EO42" s="17"/>
      <c r="EP42" s="17"/>
      <c r="EQ42" s="17">
        <v>0</v>
      </c>
      <c r="ER42" s="17"/>
      <c r="ES42" s="17"/>
      <c r="ET42" s="17"/>
      <c r="EU42" s="17">
        <v>0</v>
      </c>
      <c r="EV42" s="17">
        <v>6.5</v>
      </c>
      <c r="EW42" s="17">
        <v>6.39</v>
      </c>
      <c r="EX42" s="17">
        <v>6.39</v>
      </c>
      <c r="EY42" s="17">
        <v>0.11</v>
      </c>
      <c r="EZ42" s="17">
        <v>0</v>
      </c>
      <c r="FA42" s="17">
        <v>0</v>
      </c>
      <c r="FB42" s="17">
        <v>0</v>
      </c>
      <c r="FC42" s="17">
        <v>0</v>
      </c>
      <c r="FD42" s="17">
        <v>37</v>
      </c>
      <c r="FE42" s="17">
        <v>37.482239999999997</v>
      </c>
      <c r="FF42" s="17">
        <v>43.052070000000001</v>
      </c>
      <c r="FG42" s="17">
        <v>-6.0520699999999996</v>
      </c>
      <c r="FH42" s="17">
        <v>53.7</v>
      </c>
      <c r="FI42" s="17">
        <v>76.301159999999996</v>
      </c>
      <c r="FJ42" s="17">
        <v>76.301159999999996</v>
      </c>
      <c r="FK42" s="17">
        <v>-22.60116</v>
      </c>
      <c r="FL42" s="17">
        <v>25.3</v>
      </c>
      <c r="FM42" s="17">
        <v>26.400649999999999</v>
      </c>
      <c r="FN42" s="17">
        <v>26.400649999999999</v>
      </c>
      <c r="FO42" s="17">
        <v>-1.1006499999999999</v>
      </c>
      <c r="FP42" s="17">
        <v>18</v>
      </c>
      <c r="FQ42" s="17">
        <v>15.80592</v>
      </c>
      <c r="FR42" s="17">
        <v>15.80592</v>
      </c>
      <c r="FS42" s="17">
        <v>2.19408</v>
      </c>
      <c r="FT42" s="17">
        <v>17.7</v>
      </c>
      <c r="FU42" s="17">
        <v>19.1068</v>
      </c>
      <c r="FV42" s="17">
        <v>19.1068</v>
      </c>
      <c r="FW42" s="17">
        <v>-1.4068000000000001</v>
      </c>
      <c r="FX42" s="17">
        <v>71.2</v>
      </c>
      <c r="FY42" s="17">
        <v>73.223380000000006</v>
      </c>
      <c r="FZ42" s="17">
        <v>73.223380000000006</v>
      </c>
      <c r="GA42" s="17">
        <v>-2.02338</v>
      </c>
      <c r="GB42" s="17">
        <v>182.6</v>
      </c>
      <c r="GC42" s="17">
        <v>181.66667000000001</v>
      </c>
      <c r="GD42" s="17">
        <v>181.66667000000001</v>
      </c>
      <c r="GE42" s="17">
        <v>0.93332999999999999</v>
      </c>
      <c r="GF42" s="17">
        <v>183.1</v>
      </c>
      <c r="GG42" s="17">
        <v>181.66667000000001</v>
      </c>
      <c r="GH42" s="17">
        <v>181.66667000000001</v>
      </c>
      <c r="GI42" s="17">
        <v>1.43333</v>
      </c>
      <c r="GJ42" s="17">
        <v>184</v>
      </c>
      <c r="GK42" s="17">
        <v>181.66667000000001</v>
      </c>
      <c r="GL42" s="17">
        <v>181.66667000000001</v>
      </c>
      <c r="GM42" s="17">
        <v>2.3333300000000001</v>
      </c>
      <c r="GN42" s="17">
        <v>82.7</v>
      </c>
      <c r="GO42" s="17">
        <v>76.673410000000004</v>
      </c>
      <c r="GP42" s="17">
        <v>81.249759999999995</v>
      </c>
      <c r="GQ42" s="17">
        <v>1.45024</v>
      </c>
      <c r="GR42" s="17">
        <v>5.7</v>
      </c>
      <c r="GS42" s="17">
        <v>5.8686699999999998</v>
      </c>
      <c r="GT42" s="17">
        <v>5.8686699999999998</v>
      </c>
      <c r="GU42" s="17">
        <v>-0.16866999999999999</v>
      </c>
      <c r="GV42" s="17">
        <v>1.2</v>
      </c>
      <c r="GW42" s="17">
        <v>6.1567800000000004</v>
      </c>
      <c r="GX42" s="17">
        <v>6.1567800000000004</v>
      </c>
      <c r="GY42" s="17">
        <v>-4.9567800000000002</v>
      </c>
      <c r="GZ42" s="17">
        <v>34.299999999999997</v>
      </c>
      <c r="HA42" s="17">
        <v>34.47804</v>
      </c>
      <c r="HB42" s="17">
        <v>34.47804</v>
      </c>
      <c r="HC42" s="17">
        <v>-0.17804</v>
      </c>
      <c r="HD42" s="17">
        <v>28</v>
      </c>
      <c r="HE42" s="17">
        <v>27.73311</v>
      </c>
      <c r="HF42" s="17">
        <v>30.81456</v>
      </c>
      <c r="HG42" s="17">
        <v>-2.8145600000000002</v>
      </c>
      <c r="HH42" s="17">
        <v>2</v>
      </c>
      <c r="HI42" s="17">
        <v>3.9046599999999998</v>
      </c>
      <c r="HJ42" s="17">
        <v>3.9046599999999998</v>
      </c>
      <c r="HK42" s="17">
        <v>-1.90466</v>
      </c>
      <c r="HL42" s="17">
        <v>14</v>
      </c>
      <c r="HM42" s="17">
        <v>13.33126</v>
      </c>
      <c r="HN42" s="17">
        <v>13.33126</v>
      </c>
      <c r="HO42" s="17">
        <v>0.66874</v>
      </c>
      <c r="HP42" s="17">
        <v>43.9</v>
      </c>
      <c r="HQ42" s="17">
        <v>20.618559999999999</v>
      </c>
      <c r="HR42" s="17">
        <v>74.846350000000001</v>
      </c>
      <c r="HS42" s="17">
        <v>-30.946349999999999</v>
      </c>
      <c r="HT42" s="17"/>
      <c r="HU42" s="17"/>
      <c r="HV42" s="17"/>
      <c r="HW42" s="17">
        <v>0</v>
      </c>
      <c r="HX42" s="17"/>
      <c r="HY42" s="17"/>
      <c r="HZ42" s="17"/>
      <c r="IA42" s="17">
        <v>0</v>
      </c>
      <c r="IB42" s="17">
        <v>42.1</v>
      </c>
      <c r="IC42" s="17">
        <v>85.482579999999999</v>
      </c>
      <c r="ID42" s="17">
        <v>79.935419999999993</v>
      </c>
      <c r="IE42" s="17">
        <v>-37.835419999999999</v>
      </c>
      <c r="IF42" s="17"/>
      <c r="IG42" s="17"/>
      <c r="IH42" s="17"/>
      <c r="II42" s="17">
        <v>0</v>
      </c>
      <c r="IJ42" s="17"/>
      <c r="IK42" s="17"/>
      <c r="IL42" s="17"/>
      <c r="IM42" s="17">
        <v>0</v>
      </c>
      <c r="IN42" s="17">
        <v>45.7</v>
      </c>
      <c r="IO42" s="17">
        <v>48.181449999999998</v>
      </c>
      <c r="IP42" s="17">
        <v>48.181449999999998</v>
      </c>
      <c r="IQ42" s="17">
        <v>-2.4814500000000002</v>
      </c>
      <c r="IR42" s="17"/>
      <c r="IS42" s="17"/>
      <c r="IT42" s="17"/>
      <c r="IU42" s="17">
        <v>0</v>
      </c>
      <c r="IV42" s="17"/>
      <c r="IW42" s="17"/>
      <c r="IX42" s="17"/>
      <c r="IY42" s="17">
        <v>0</v>
      </c>
      <c r="IZ42" s="17"/>
      <c r="JA42" s="17"/>
      <c r="JB42" s="17"/>
      <c r="JC42" s="17">
        <v>0</v>
      </c>
      <c r="JD42" s="17">
        <v>66.3</v>
      </c>
      <c r="JE42" s="17">
        <v>65.553179999999998</v>
      </c>
      <c r="JF42" s="17">
        <v>71.121380000000002</v>
      </c>
      <c r="JG42" s="17">
        <v>-4.8213800000000004</v>
      </c>
      <c r="JH42" s="17">
        <v>170.3</v>
      </c>
      <c r="JI42" s="17">
        <v>171.11111</v>
      </c>
      <c r="JJ42" s="17">
        <v>178.52956</v>
      </c>
      <c r="JK42" s="17">
        <v>-8.2295599999999993</v>
      </c>
      <c r="JL42" s="17">
        <v>170</v>
      </c>
      <c r="JM42" s="17">
        <v>171.11111</v>
      </c>
      <c r="JN42" s="17">
        <v>178.52956</v>
      </c>
      <c r="JO42" s="17">
        <v>-8.52956</v>
      </c>
      <c r="JP42" s="17">
        <v>170.6</v>
      </c>
      <c r="JQ42" s="17">
        <v>171.11111</v>
      </c>
      <c r="JR42" s="17">
        <v>178.52956</v>
      </c>
      <c r="JS42" s="17">
        <v>-7.9295600000000004</v>
      </c>
      <c r="JT42" s="17">
        <v>256.2</v>
      </c>
      <c r="JU42" s="17">
        <v>256.66667000000001</v>
      </c>
      <c r="JV42" s="17">
        <v>267.79433</v>
      </c>
      <c r="JW42" s="17">
        <v>-11.594329999999999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v>0</v>
      </c>
      <c r="KT42" s="17">
        <v>0</v>
      </c>
      <c r="KU42" s="17">
        <v>0</v>
      </c>
      <c r="KV42" s="17"/>
      <c r="KW42" s="17"/>
      <c r="KX42" s="17"/>
      <c r="KY42" s="17">
        <v>0</v>
      </c>
      <c r="KZ42" s="17"/>
      <c r="LA42" s="17"/>
      <c r="LB42" s="17"/>
      <c r="LC42" s="17">
        <v>0</v>
      </c>
      <c r="LD42" s="17">
        <v>1.2</v>
      </c>
      <c r="LE42" s="17">
        <v>1.1522699999999999</v>
      </c>
      <c r="LF42" s="17">
        <v>1.1522699999999999</v>
      </c>
      <c r="LG42" s="17">
        <v>4.7730000000000002E-2</v>
      </c>
      <c r="LH42" s="17">
        <v>44.5</v>
      </c>
      <c r="LI42" s="17">
        <v>32.89425</v>
      </c>
      <c r="LJ42" s="17">
        <v>135.38252</v>
      </c>
      <c r="LK42" s="17">
        <v>-90.88252</v>
      </c>
      <c r="LL42" s="17">
        <v>90.4</v>
      </c>
      <c r="LM42" s="17">
        <v>76.263339999999999</v>
      </c>
      <c r="LN42" s="17">
        <v>81.069109999999995</v>
      </c>
      <c r="LO42" s="17">
        <v>9.3308900000000001</v>
      </c>
      <c r="LP42" s="17">
        <v>63.5</v>
      </c>
      <c r="LQ42" s="17">
        <v>67.133979999999994</v>
      </c>
      <c r="LR42" s="17">
        <v>67.133979999999994</v>
      </c>
      <c r="LS42" s="17">
        <v>-3.6339800000000002</v>
      </c>
      <c r="LT42" s="17">
        <v>70.099999999999994</v>
      </c>
      <c r="LU42" s="17">
        <v>65.984009999999998</v>
      </c>
      <c r="LV42" s="17">
        <v>65.984009999999998</v>
      </c>
      <c r="LW42" s="17">
        <v>4.11599</v>
      </c>
      <c r="LX42" s="17">
        <v>0</v>
      </c>
      <c r="LY42" s="17">
        <v>0</v>
      </c>
      <c r="LZ42" s="17">
        <v>0</v>
      </c>
      <c r="MA42" s="17">
        <v>0</v>
      </c>
      <c r="MB42" s="17"/>
      <c r="MC42" s="17"/>
      <c r="MD42" s="17"/>
      <c r="ME42" s="17">
        <v>0</v>
      </c>
      <c r="MF42" s="17"/>
      <c r="MG42" s="17"/>
      <c r="MH42" s="17"/>
      <c r="MI42" s="17">
        <v>0</v>
      </c>
      <c r="MJ42" s="17"/>
      <c r="MK42" s="17"/>
      <c r="ML42" s="17"/>
      <c r="MM42" s="17">
        <v>0</v>
      </c>
      <c r="MN42" s="17">
        <v>119.9</v>
      </c>
      <c r="MO42" s="17">
        <v>111.77898</v>
      </c>
      <c r="MP42" s="17">
        <v>149.77393000000001</v>
      </c>
      <c r="MQ42" s="17">
        <v>-29.873930000000001</v>
      </c>
      <c r="MR42" s="17">
        <v>120</v>
      </c>
      <c r="MS42" s="17">
        <v>111.77898</v>
      </c>
      <c r="MT42" s="17">
        <v>149.77393000000001</v>
      </c>
      <c r="MU42" s="17">
        <v>-29.77393</v>
      </c>
      <c r="MV42" s="17">
        <v>126.4</v>
      </c>
      <c r="MW42" s="17">
        <v>111.77898</v>
      </c>
      <c r="MX42" s="17">
        <v>149.77393000000001</v>
      </c>
      <c r="MY42" s="17">
        <v>-23.373930000000001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v>
      </c>
      <c r="NU42" s="17"/>
      <c r="NV42" s="17"/>
      <c r="NW42" s="17">
        <v>0</v>
      </c>
      <c r="NX42" s="17">
        <v>0</v>
      </c>
      <c r="NY42" s="17"/>
      <c r="NZ42" s="17"/>
      <c r="OA42" s="17">
        <v>0</v>
      </c>
      <c r="OB42" s="17">
        <v>0</v>
      </c>
      <c r="OC42" s="17">
        <v>0.32600000000000001</v>
      </c>
      <c r="OD42" s="17">
        <v>0.32600000000000001</v>
      </c>
      <c r="OE42" s="17">
        <v>-0.32600000000000001</v>
      </c>
      <c r="OF42" s="17">
        <v>72</v>
      </c>
      <c r="OG42" s="17">
        <v>88.255279999999999</v>
      </c>
      <c r="OH42" s="17">
        <v>74.149000000000001</v>
      </c>
      <c r="OI42" s="17">
        <v>-2.149</v>
      </c>
      <c r="OJ42" s="17">
        <v>6.5</v>
      </c>
      <c r="OK42" s="17">
        <v>4.984</v>
      </c>
      <c r="OL42" s="17">
        <v>4.984</v>
      </c>
      <c r="OM42" s="17">
        <v>1.516</v>
      </c>
      <c r="ON42" s="17">
        <v>17.2</v>
      </c>
      <c r="OO42" s="17">
        <v>17.241</v>
      </c>
      <c r="OP42" s="17">
        <v>17.241</v>
      </c>
      <c r="OQ42" s="17">
        <v>-4.1000000000000002E-2</v>
      </c>
      <c r="OR42" s="17">
        <v>0.1</v>
      </c>
      <c r="OS42" s="17">
        <v>0.1</v>
      </c>
      <c r="OT42" s="17">
        <v>0.1</v>
      </c>
      <c r="OU42" s="17">
        <v>0</v>
      </c>
      <c r="OV42" s="17">
        <v>10.4</v>
      </c>
      <c r="OW42" s="17">
        <v>9.5</v>
      </c>
      <c r="OX42" s="17">
        <v>9.5</v>
      </c>
      <c r="OY42" s="17">
        <v>0.9</v>
      </c>
      <c r="OZ42" s="17">
        <v>9.9</v>
      </c>
      <c r="PA42" s="17">
        <v>9</v>
      </c>
      <c r="PB42" s="17">
        <v>9</v>
      </c>
      <c r="PC42" s="17">
        <v>0.9</v>
      </c>
      <c r="PD42" s="17">
        <v>4</v>
      </c>
      <c r="PE42" s="17">
        <v>5.5092800000000004</v>
      </c>
      <c r="PF42" s="17">
        <v>1.46</v>
      </c>
      <c r="PG42" s="17">
        <v>2.54</v>
      </c>
      <c r="PH42" s="17">
        <v>0.4</v>
      </c>
      <c r="PI42" s="17">
        <v>1</v>
      </c>
      <c r="PJ42" s="17">
        <v>1</v>
      </c>
      <c r="PK42" s="17">
        <v>-0.6</v>
      </c>
      <c r="PL42" s="17">
        <v>0</v>
      </c>
      <c r="PM42" s="17">
        <v>2.5</v>
      </c>
      <c r="PN42" s="17">
        <v>2.5</v>
      </c>
      <c r="PO42" s="17">
        <v>-2.5</v>
      </c>
      <c r="PP42" s="17">
        <v>2.5</v>
      </c>
      <c r="PQ42" s="17">
        <v>2.5</v>
      </c>
      <c r="PR42" s="17">
        <v>2.5</v>
      </c>
      <c r="PS42" s="17">
        <v>0</v>
      </c>
      <c r="PT42" s="17">
        <v>20.5</v>
      </c>
      <c r="PU42" s="17">
        <v>19.417480000000001</v>
      </c>
      <c r="PV42" s="17">
        <v>19.417480000000001</v>
      </c>
      <c r="PW42" s="17">
        <v>1.0825199999999999</v>
      </c>
      <c r="PX42" s="17">
        <v>10.8</v>
      </c>
      <c r="PY42" s="17">
        <v>12.621359999999999</v>
      </c>
      <c r="PZ42" s="17">
        <v>12.621359999999999</v>
      </c>
      <c r="QA42" s="17">
        <v>-1.8213600000000001</v>
      </c>
      <c r="QB42" s="17">
        <v>7.2</v>
      </c>
      <c r="QC42" s="17">
        <v>7</v>
      </c>
      <c r="QD42" s="17">
        <v>7</v>
      </c>
      <c r="QE42" s="17">
        <v>0.2</v>
      </c>
      <c r="QF42" s="17">
        <v>3.4</v>
      </c>
      <c r="QG42" s="17">
        <v>3.3</v>
      </c>
      <c r="QH42" s="17">
        <v>3.3</v>
      </c>
      <c r="QI42" s="17">
        <v>0.1</v>
      </c>
      <c r="QJ42" s="17">
        <v>18.5</v>
      </c>
      <c r="QK42" s="17">
        <v>17.961169999999999</v>
      </c>
      <c r="QL42" s="17">
        <v>17.961169999999999</v>
      </c>
      <c r="QM42" s="17">
        <v>0.53883000000000003</v>
      </c>
      <c r="QN42" s="17">
        <v>0.4</v>
      </c>
      <c r="QO42" s="17">
        <v>1.024</v>
      </c>
      <c r="QP42" s="17">
        <v>1.024</v>
      </c>
      <c r="QQ42" s="17">
        <v>-0.624</v>
      </c>
      <c r="QR42" s="17">
        <v>0.3</v>
      </c>
      <c r="QS42" s="17">
        <v>4.391</v>
      </c>
      <c r="QT42" s="17">
        <v>4.391</v>
      </c>
      <c r="QU42" s="17">
        <v>-4.0910000000000002</v>
      </c>
      <c r="QV42" s="17">
        <v>22.2</v>
      </c>
      <c r="QW42" s="17">
        <v>24.6</v>
      </c>
      <c r="QX42" s="17">
        <v>18.957999999999998</v>
      </c>
      <c r="QY42" s="17">
        <v>3.242</v>
      </c>
      <c r="QZ42" s="17">
        <v>65.2</v>
      </c>
      <c r="RA42" s="17">
        <v>61</v>
      </c>
      <c r="RB42" s="17">
        <v>22.664999999999999</v>
      </c>
      <c r="RC42" s="17">
        <v>42.534999999999997</v>
      </c>
      <c r="RD42" s="17">
        <v>4.5</v>
      </c>
      <c r="RE42" s="17">
        <v>4.2</v>
      </c>
      <c r="RF42" s="17">
        <v>4.2</v>
      </c>
      <c r="RG42" s="17">
        <v>0.3</v>
      </c>
      <c r="RH42" s="17">
        <v>2.2000000000000002</v>
      </c>
      <c r="RI42" s="17">
        <v>2.4</v>
      </c>
      <c r="RJ42" s="17">
        <v>2.4</v>
      </c>
      <c r="RK42" s="17">
        <v>-0.2</v>
      </c>
      <c r="RL42" s="17">
        <v>1.1000000000000001</v>
      </c>
      <c r="RM42" s="17">
        <v>1.2</v>
      </c>
      <c r="RN42" s="17">
        <v>1.2</v>
      </c>
      <c r="RO42" s="17">
        <v>-0.1</v>
      </c>
      <c r="RP42" s="17">
        <v>2.9</v>
      </c>
      <c r="RQ42" s="17">
        <v>2.8</v>
      </c>
      <c r="RR42" s="17">
        <v>2.8</v>
      </c>
      <c r="RS42" s="17">
        <v>0.1</v>
      </c>
      <c r="RT42" s="17">
        <v>0</v>
      </c>
      <c r="RU42" s="17">
        <v>0</v>
      </c>
      <c r="RV42" s="17">
        <v>0</v>
      </c>
      <c r="RW42" s="17">
        <v>0</v>
      </c>
      <c r="RX42" s="17">
        <v>2.1</v>
      </c>
      <c r="RY42" s="17">
        <v>2.16</v>
      </c>
      <c r="RZ42" s="17">
        <v>2.16</v>
      </c>
      <c r="SA42" s="17">
        <v>-0.06</v>
      </c>
      <c r="SB42" s="17">
        <v>11.5</v>
      </c>
      <c r="SC42" s="17">
        <v>19.772790000000001</v>
      </c>
      <c r="SD42" s="17">
        <v>18.48969</v>
      </c>
      <c r="SE42" s="17">
        <v>-6.9896900000000004</v>
      </c>
      <c r="SF42" s="17">
        <v>0</v>
      </c>
      <c r="SG42" s="17">
        <v>1.3</v>
      </c>
      <c r="SH42" s="17">
        <v>1.3</v>
      </c>
      <c r="SI42" s="17">
        <v>-1.3</v>
      </c>
      <c r="SJ42" s="17">
        <v>0.3</v>
      </c>
      <c r="SK42" s="17">
        <v>0.4</v>
      </c>
      <c r="SL42" s="17">
        <v>0.4</v>
      </c>
      <c r="SM42" s="17">
        <v>-0.1</v>
      </c>
      <c r="SN42" s="17">
        <v>0</v>
      </c>
      <c r="SO42" s="17">
        <v>0</v>
      </c>
      <c r="SP42" s="17">
        <v>0</v>
      </c>
      <c r="SQ42" s="17">
        <v>0</v>
      </c>
      <c r="SR42" s="17">
        <v>3</v>
      </c>
      <c r="SS42" s="17">
        <v>4.3</v>
      </c>
      <c r="ST42" s="17">
        <v>4.3</v>
      </c>
      <c r="SU42" s="17">
        <v>-1.3</v>
      </c>
      <c r="SV42" s="17">
        <v>5</v>
      </c>
      <c r="SW42" s="17">
        <v>5.3</v>
      </c>
      <c r="SX42" s="17">
        <v>5.3</v>
      </c>
      <c r="SY42" s="17">
        <v>-0.3</v>
      </c>
      <c r="SZ42" s="17">
        <v>7</v>
      </c>
      <c r="TA42" s="17">
        <v>7.3</v>
      </c>
      <c r="TB42" s="17">
        <v>7.3</v>
      </c>
      <c r="TC42" s="17">
        <v>-0.3</v>
      </c>
      <c r="TD42" s="17">
        <v>10</v>
      </c>
      <c r="TE42" s="17">
        <v>13.398059999999999</v>
      </c>
      <c r="TF42" s="17">
        <v>13.398059999999999</v>
      </c>
      <c r="TG42" s="17">
        <v>-3.3980600000000001</v>
      </c>
      <c r="TH42" s="17">
        <v>26.2</v>
      </c>
      <c r="TI42" s="17">
        <v>22.7</v>
      </c>
      <c r="TJ42" s="17">
        <v>23.849</v>
      </c>
      <c r="TK42" s="17">
        <v>2.351</v>
      </c>
      <c r="TL42" s="17">
        <v>36.9</v>
      </c>
      <c r="TM42" s="17">
        <v>36.11495</v>
      </c>
      <c r="TN42" s="17">
        <v>62.267000000000003</v>
      </c>
      <c r="TO42" s="17">
        <v>-25.367000000000001</v>
      </c>
      <c r="TP42" s="17">
        <v>2.2999999999999998</v>
      </c>
      <c r="TQ42" s="17">
        <v>0</v>
      </c>
      <c r="TR42" s="17">
        <v>0</v>
      </c>
      <c r="TS42" s="17">
        <v>2.2999999999999998</v>
      </c>
      <c r="TT42" s="17">
        <v>63.7</v>
      </c>
      <c r="TU42" s="17">
        <v>65.728309999999993</v>
      </c>
      <c r="TV42" s="17">
        <v>34.895000000000003</v>
      </c>
      <c r="TW42" s="17">
        <v>28.805</v>
      </c>
      <c r="TX42" s="17">
        <v>63</v>
      </c>
      <c r="TY42" s="17">
        <v>72</v>
      </c>
      <c r="TZ42" s="17">
        <v>40.585000000000001</v>
      </c>
      <c r="UA42" s="17">
        <v>22.414999999999999</v>
      </c>
      <c r="UB42" s="17">
        <v>8.6</v>
      </c>
      <c r="UC42" s="17">
        <v>8.9909999999999997</v>
      </c>
      <c r="UD42" s="17">
        <v>8.9909999999999997</v>
      </c>
      <c r="UE42" s="17">
        <v>-0.39100000000000001</v>
      </c>
      <c r="UF42" s="17">
        <v>6.8</v>
      </c>
      <c r="UG42" s="17">
        <v>8.5879999999999992</v>
      </c>
      <c r="UH42" s="17">
        <v>8.5879999999999992</v>
      </c>
      <c r="UI42" s="17">
        <v>-1.788</v>
      </c>
      <c r="UJ42" s="17">
        <v>9.1</v>
      </c>
      <c r="UK42" s="17">
        <v>9.5</v>
      </c>
      <c r="UL42" s="17">
        <v>9.5</v>
      </c>
      <c r="UM42" s="17">
        <v>-0.4</v>
      </c>
      <c r="UN42" s="17">
        <v>2.8</v>
      </c>
      <c r="UO42" s="17">
        <v>3</v>
      </c>
      <c r="UP42" s="17">
        <v>3</v>
      </c>
      <c r="UQ42" s="17">
        <v>-0.2</v>
      </c>
      <c r="UR42" s="17">
        <v>6.7</v>
      </c>
      <c r="US42" s="17">
        <v>8.1</v>
      </c>
      <c r="UT42" s="17">
        <v>8.1</v>
      </c>
      <c r="UU42" s="17">
        <v>-1.4</v>
      </c>
      <c r="UV42" s="17">
        <v>4.8</v>
      </c>
      <c r="UW42" s="17">
        <v>5</v>
      </c>
      <c r="UX42" s="17">
        <v>5</v>
      </c>
      <c r="UY42" s="17">
        <v>-0.2</v>
      </c>
      <c r="UZ42" s="17">
        <v>5.5</v>
      </c>
      <c r="VA42" s="17">
        <v>5.5</v>
      </c>
      <c r="VB42" s="17">
        <v>5.5</v>
      </c>
      <c r="VC42" s="17">
        <v>0</v>
      </c>
      <c r="VD42" s="17">
        <v>5.5</v>
      </c>
      <c r="VE42" s="17">
        <v>5.5</v>
      </c>
      <c r="VF42" s="17">
        <v>5.5</v>
      </c>
      <c r="VG42" s="17">
        <v>0</v>
      </c>
      <c r="VH42" s="17">
        <v>15.6</v>
      </c>
      <c r="VI42" s="17">
        <v>15.728999999999999</v>
      </c>
      <c r="VJ42" s="17">
        <v>15.728999999999999</v>
      </c>
      <c r="VK42" s="17">
        <v>-0.129</v>
      </c>
      <c r="VL42" s="17">
        <v>28.3</v>
      </c>
      <c r="VM42" s="17">
        <v>43.887</v>
      </c>
      <c r="VN42" s="17">
        <v>43.887</v>
      </c>
      <c r="VO42" s="17">
        <v>-15.587</v>
      </c>
      <c r="VP42" s="17">
        <v>1.8</v>
      </c>
      <c r="VQ42" s="17">
        <v>7.9080000000000004</v>
      </c>
      <c r="VR42" s="17">
        <v>7.9080000000000004</v>
      </c>
      <c r="VS42" s="17">
        <v>-6.1079999999999997</v>
      </c>
      <c r="VT42" s="17">
        <v>9.3000000000000007</v>
      </c>
      <c r="VU42" s="17">
        <v>7.8159999999999998</v>
      </c>
      <c r="VV42" s="17">
        <v>7.8159999999999998</v>
      </c>
      <c r="VW42" s="17">
        <v>1.484</v>
      </c>
      <c r="VX42" s="17">
        <v>0</v>
      </c>
      <c r="VY42" s="17"/>
      <c r="VZ42" s="17">
        <v>0.6</v>
      </c>
      <c r="WA42" s="17">
        <v>-0.6</v>
      </c>
      <c r="WB42" s="17">
        <v>128.69999999999999</v>
      </c>
      <c r="WC42" s="17">
        <v>117.49387</v>
      </c>
      <c r="WD42" s="17">
        <v>69.771000000000001</v>
      </c>
      <c r="WE42" s="17">
        <v>58.929000000000002</v>
      </c>
      <c r="WF42" s="17">
        <v>113.2</v>
      </c>
      <c r="WG42" s="17">
        <v>118.11444</v>
      </c>
      <c r="WH42" s="17">
        <v>34.372</v>
      </c>
      <c r="WI42" s="17">
        <v>78.828000000000003</v>
      </c>
      <c r="WJ42" s="17">
        <v>10.4</v>
      </c>
      <c r="WK42" s="17">
        <v>8.8420000000000005</v>
      </c>
      <c r="WL42" s="17">
        <v>8.8420000000000005</v>
      </c>
      <c r="WM42" s="17">
        <v>1.5580000000000001</v>
      </c>
      <c r="WN42" s="17">
        <v>2.1</v>
      </c>
      <c r="WO42" s="17">
        <v>2.3E-2</v>
      </c>
      <c r="WP42" s="17">
        <v>2.3E-2</v>
      </c>
      <c r="WQ42" s="17">
        <v>2.077</v>
      </c>
      <c r="WR42" s="17">
        <v>10</v>
      </c>
      <c r="WS42" s="17">
        <v>10</v>
      </c>
      <c r="WT42" s="17">
        <v>10</v>
      </c>
      <c r="WU42" s="17">
        <v>0</v>
      </c>
      <c r="WV42" s="17">
        <v>20</v>
      </c>
      <c r="WW42" s="17">
        <v>17.475729999999999</v>
      </c>
      <c r="WX42" s="17">
        <v>17.475729999999999</v>
      </c>
      <c r="WY42" s="17">
        <v>2.52427</v>
      </c>
      <c r="WZ42" s="17">
        <v>8.8000000000000007</v>
      </c>
      <c r="XA42" s="17">
        <v>10.8</v>
      </c>
      <c r="XB42" s="17">
        <v>10.8</v>
      </c>
      <c r="XC42" s="17">
        <v>-2</v>
      </c>
      <c r="XD42" s="17"/>
      <c r="XE42" s="17"/>
      <c r="XF42" s="17">
        <v>14.66667</v>
      </c>
      <c r="XG42" s="17">
        <v>-14.66667</v>
      </c>
      <c r="XH42" s="17"/>
      <c r="XI42" s="17"/>
      <c r="XJ42" s="17">
        <v>7.3333300000000001</v>
      </c>
      <c r="XK42" s="17">
        <v>-7.3333300000000001</v>
      </c>
      <c r="XL42" s="17">
        <v>14.4</v>
      </c>
      <c r="XM42" s="17">
        <v>14</v>
      </c>
      <c r="XN42" s="17">
        <v>14</v>
      </c>
      <c r="XO42" s="17">
        <v>0.4</v>
      </c>
      <c r="XP42" s="17"/>
      <c r="XQ42" s="17"/>
      <c r="XR42" s="17"/>
      <c r="XS42" s="17">
        <v>0</v>
      </c>
      <c r="XT42" s="17">
        <v>7.3</v>
      </c>
      <c r="XU42" s="17">
        <v>7.66</v>
      </c>
      <c r="XV42" s="17">
        <v>7.66</v>
      </c>
      <c r="XW42" s="17">
        <v>-0.36</v>
      </c>
      <c r="XX42" s="17"/>
      <c r="XY42" s="17"/>
      <c r="XZ42" s="17"/>
      <c r="YA42" s="17">
        <v>0</v>
      </c>
      <c r="YB42" s="17"/>
      <c r="YC42" s="17"/>
      <c r="YD42" s="17"/>
      <c r="YE42" s="17">
        <v>0</v>
      </c>
    </row>
    <row r="43" spans="1:655" ht="24" customHeight="1" x14ac:dyDescent="0.3">
      <c r="A43" s="1"/>
      <c r="B43" s="16" t="s">
        <v>55</v>
      </c>
      <c r="C43" s="16" t="s">
        <v>815</v>
      </c>
      <c r="D43" s="17">
        <v>144.30000000000001</v>
      </c>
      <c r="E43" s="17">
        <v>88.396190000000004</v>
      </c>
      <c r="F43" s="17">
        <v>136.53639000000001</v>
      </c>
      <c r="G43" s="17">
        <v>7.7636099999999999</v>
      </c>
      <c r="H43" s="17">
        <v>651.1</v>
      </c>
      <c r="I43" s="17">
        <v>643.65809000000002</v>
      </c>
      <c r="J43" s="17">
        <v>643.65809000000002</v>
      </c>
      <c r="K43" s="17">
        <v>7.44191</v>
      </c>
      <c r="L43" s="17">
        <v>215.9</v>
      </c>
      <c r="M43" s="17">
        <v>209.39341999999999</v>
      </c>
      <c r="N43" s="17">
        <v>209.39341999999999</v>
      </c>
      <c r="O43" s="17">
        <v>6.5065799999999996</v>
      </c>
      <c r="P43" s="17"/>
      <c r="Q43" s="17"/>
      <c r="R43" s="17"/>
      <c r="S43" s="17">
        <v>0</v>
      </c>
      <c r="T43" s="17"/>
      <c r="U43" s="17"/>
      <c r="V43" s="17"/>
      <c r="W43" s="17">
        <v>0</v>
      </c>
      <c r="X43" s="17">
        <v>60.8</v>
      </c>
      <c r="Y43" s="17">
        <v>61.105829999999997</v>
      </c>
      <c r="Z43" s="17">
        <v>12.09104</v>
      </c>
      <c r="AA43" s="17">
        <v>48.708959999999998</v>
      </c>
      <c r="AB43" s="17">
        <v>86.3</v>
      </c>
      <c r="AC43" s="17">
        <v>98.391999999999996</v>
      </c>
      <c r="AD43" s="17">
        <v>98.391999999999996</v>
      </c>
      <c r="AE43" s="17">
        <v>-12.092000000000001</v>
      </c>
      <c r="AF43" s="17"/>
      <c r="AG43" s="17"/>
      <c r="AH43" s="17"/>
      <c r="AI43" s="17">
        <v>0</v>
      </c>
      <c r="AJ43" s="17"/>
      <c r="AK43" s="17"/>
      <c r="AL43" s="17"/>
      <c r="AM43" s="17">
        <v>0</v>
      </c>
      <c r="AN43" s="17">
        <v>148.19999999999999</v>
      </c>
      <c r="AO43" s="17">
        <v>135.71778</v>
      </c>
      <c r="AP43" s="17">
        <v>161.88709</v>
      </c>
      <c r="AQ43" s="17">
        <v>-13.68709</v>
      </c>
      <c r="AR43" s="17">
        <v>149.19999999999999</v>
      </c>
      <c r="AS43" s="17">
        <v>135.71778</v>
      </c>
      <c r="AT43" s="17">
        <v>161.88709</v>
      </c>
      <c r="AU43" s="17">
        <v>-12.68709</v>
      </c>
      <c r="AV43" s="17">
        <v>150.19999999999999</v>
      </c>
      <c r="AW43" s="17">
        <v>135.71778</v>
      </c>
      <c r="AX43" s="17">
        <v>161.88709</v>
      </c>
      <c r="AY43" s="17">
        <v>-11.68709</v>
      </c>
      <c r="AZ43" s="17">
        <v>243.5</v>
      </c>
      <c r="BA43" s="17">
        <v>203.57667000000001</v>
      </c>
      <c r="BB43" s="17">
        <v>242.83063999999999</v>
      </c>
      <c r="BC43" s="17">
        <v>0.66935999999999996</v>
      </c>
      <c r="BD43" s="17">
        <v>214.8</v>
      </c>
      <c r="BE43" s="17">
        <v>208.28218000000001</v>
      </c>
      <c r="BF43" s="17">
        <v>208.28218000000001</v>
      </c>
      <c r="BG43" s="17">
        <v>6.5178200000000004</v>
      </c>
      <c r="BH43" s="17">
        <v>111.1</v>
      </c>
      <c r="BI43" s="17">
        <v>104.14109000000001</v>
      </c>
      <c r="BJ43" s="17">
        <v>104.14109000000001</v>
      </c>
      <c r="BK43" s="17">
        <v>6.9589100000000004</v>
      </c>
      <c r="BL43" s="17">
        <v>562</v>
      </c>
      <c r="BM43" s="17">
        <v>565.53980999999999</v>
      </c>
      <c r="BN43" s="17">
        <v>495.13549999999998</v>
      </c>
      <c r="BO43" s="17">
        <v>66.864500000000007</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135.80000000000001</v>
      </c>
      <c r="CK43" s="17">
        <v>134.00137000000001</v>
      </c>
      <c r="CL43" s="17">
        <v>134.00137000000001</v>
      </c>
      <c r="CM43" s="17">
        <v>1.79863</v>
      </c>
      <c r="CN43" s="17">
        <v>7.6</v>
      </c>
      <c r="CO43" s="17">
        <v>5.1333399999999996</v>
      </c>
      <c r="CP43" s="17">
        <v>5.1333399999999996</v>
      </c>
      <c r="CQ43" s="17">
        <v>2.4666600000000001</v>
      </c>
      <c r="CR43" s="17">
        <v>5.5</v>
      </c>
      <c r="CS43" s="17">
        <v>2.8177599999999998</v>
      </c>
      <c r="CT43" s="17">
        <v>2.8177599999999998</v>
      </c>
      <c r="CU43" s="17">
        <v>2.6822400000000002</v>
      </c>
      <c r="CV43" s="17"/>
      <c r="CW43" s="17"/>
      <c r="CX43" s="17"/>
      <c r="CY43" s="17">
        <v>0</v>
      </c>
      <c r="CZ43" s="17">
        <v>6.88</v>
      </c>
      <c r="DA43" s="17">
        <v>6.8787000000000003</v>
      </c>
      <c r="DB43" s="17">
        <v>6.8787000000000003</v>
      </c>
      <c r="DC43" s="17">
        <v>1.2999999999999999E-3</v>
      </c>
      <c r="DD43" s="17">
        <v>12.54</v>
      </c>
      <c r="DE43" s="17">
        <v>14.919420000000001</v>
      </c>
      <c r="DF43" s="17">
        <v>14.919420000000001</v>
      </c>
      <c r="DG43" s="17">
        <v>-2.3794200000000001</v>
      </c>
      <c r="DH43" s="17">
        <v>65.010000000000005</v>
      </c>
      <c r="DI43" s="17">
        <v>70</v>
      </c>
      <c r="DJ43" s="17">
        <v>81.708960000000005</v>
      </c>
      <c r="DK43" s="17">
        <v>-16.69896</v>
      </c>
      <c r="DL43" s="17"/>
      <c r="DM43" s="17"/>
      <c r="DN43" s="17"/>
      <c r="DO43" s="17">
        <v>0</v>
      </c>
      <c r="DP43" s="17"/>
      <c r="DQ43" s="17"/>
      <c r="DR43" s="17"/>
      <c r="DS43" s="17">
        <v>0</v>
      </c>
      <c r="DT43" s="17"/>
      <c r="DU43" s="17"/>
      <c r="DV43" s="17"/>
      <c r="DW43" s="17">
        <v>0</v>
      </c>
      <c r="DX43" s="17"/>
      <c r="DY43" s="17"/>
      <c r="DZ43" s="17"/>
      <c r="EA43" s="17">
        <v>0</v>
      </c>
      <c r="EB43" s="17">
        <v>99.1</v>
      </c>
      <c r="EC43" s="17">
        <v>70.511679999999998</v>
      </c>
      <c r="ED43" s="17">
        <v>58.213000000000001</v>
      </c>
      <c r="EE43" s="17">
        <v>40.887</v>
      </c>
      <c r="EF43" s="17">
        <v>103.7</v>
      </c>
      <c r="EG43" s="17">
        <v>110.26321</v>
      </c>
      <c r="EH43" s="17">
        <v>110.26321</v>
      </c>
      <c r="EI43" s="17">
        <v>-6.5632099999999998</v>
      </c>
      <c r="EJ43" s="17"/>
      <c r="EK43" s="17"/>
      <c r="EL43" s="17"/>
      <c r="EM43" s="17">
        <v>0</v>
      </c>
      <c r="EN43" s="17"/>
      <c r="EO43" s="17"/>
      <c r="EP43" s="17"/>
      <c r="EQ43" s="17">
        <v>0</v>
      </c>
      <c r="ER43" s="17"/>
      <c r="ES43" s="17"/>
      <c r="ET43" s="17"/>
      <c r="EU43" s="17">
        <v>0</v>
      </c>
      <c r="EV43" s="17">
        <v>6.4</v>
      </c>
      <c r="EW43" s="17">
        <v>6.39</v>
      </c>
      <c r="EX43" s="17">
        <v>6.39</v>
      </c>
      <c r="EY43" s="17">
        <v>0.01</v>
      </c>
      <c r="EZ43" s="17">
        <v>0</v>
      </c>
      <c r="FA43" s="17">
        <v>0</v>
      </c>
      <c r="FB43" s="17">
        <v>0</v>
      </c>
      <c r="FC43" s="17">
        <v>0</v>
      </c>
      <c r="FD43" s="17">
        <v>37</v>
      </c>
      <c r="FE43" s="17">
        <v>37.482239999999997</v>
      </c>
      <c r="FF43" s="17">
        <v>43.052070000000001</v>
      </c>
      <c r="FG43" s="17">
        <v>-6.0520699999999996</v>
      </c>
      <c r="FH43" s="17">
        <v>54.4</v>
      </c>
      <c r="FI43" s="17">
        <v>76.301159999999996</v>
      </c>
      <c r="FJ43" s="17">
        <v>76.301159999999996</v>
      </c>
      <c r="FK43" s="17">
        <v>-21.901160000000001</v>
      </c>
      <c r="FL43" s="17">
        <v>23.6</v>
      </c>
      <c r="FM43" s="17">
        <v>26.400649999999999</v>
      </c>
      <c r="FN43" s="17">
        <v>26.400649999999999</v>
      </c>
      <c r="FO43" s="17">
        <v>-2.8006500000000001</v>
      </c>
      <c r="FP43" s="17">
        <v>18</v>
      </c>
      <c r="FQ43" s="17">
        <v>15.80592</v>
      </c>
      <c r="FR43" s="17">
        <v>15.80592</v>
      </c>
      <c r="FS43" s="17">
        <v>2.19408</v>
      </c>
      <c r="FT43" s="17">
        <v>17.8</v>
      </c>
      <c r="FU43" s="17">
        <v>19.1068</v>
      </c>
      <c r="FV43" s="17">
        <v>19.1068</v>
      </c>
      <c r="FW43" s="17">
        <v>-1.3068</v>
      </c>
      <c r="FX43" s="17">
        <v>72.5</v>
      </c>
      <c r="FY43" s="17">
        <v>73.223380000000006</v>
      </c>
      <c r="FZ43" s="17">
        <v>73.223380000000006</v>
      </c>
      <c r="GA43" s="17">
        <v>-0.72338000000000002</v>
      </c>
      <c r="GB43" s="17">
        <v>185.3</v>
      </c>
      <c r="GC43" s="17">
        <v>181.66667000000001</v>
      </c>
      <c r="GD43" s="17">
        <v>181.66667000000001</v>
      </c>
      <c r="GE43" s="17">
        <v>3.6333299999999999</v>
      </c>
      <c r="GF43" s="17">
        <v>185.6</v>
      </c>
      <c r="GG43" s="17">
        <v>181.66667000000001</v>
      </c>
      <c r="GH43" s="17">
        <v>181.66667000000001</v>
      </c>
      <c r="GI43" s="17">
        <v>3.9333300000000002</v>
      </c>
      <c r="GJ43" s="17">
        <v>184.2</v>
      </c>
      <c r="GK43" s="17">
        <v>181.66667000000001</v>
      </c>
      <c r="GL43" s="17">
        <v>181.66667000000001</v>
      </c>
      <c r="GM43" s="17">
        <v>2.5333299999999999</v>
      </c>
      <c r="GN43" s="17">
        <v>83.7</v>
      </c>
      <c r="GO43" s="17">
        <v>82.839230000000001</v>
      </c>
      <c r="GP43" s="17">
        <v>78.179820000000007</v>
      </c>
      <c r="GQ43" s="17">
        <v>5.5201799999999999</v>
      </c>
      <c r="GR43" s="17">
        <v>5.7</v>
      </c>
      <c r="GS43" s="17">
        <v>5.8686699999999998</v>
      </c>
      <c r="GT43" s="17">
        <v>5.8686699999999998</v>
      </c>
      <c r="GU43" s="17">
        <v>-0.16866999999999999</v>
      </c>
      <c r="GV43" s="17">
        <v>1.2</v>
      </c>
      <c r="GW43" s="17">
        <v>6.1567800000000004</v>
      </c>
      <c r="GX43" s="17">
        <v>6.1567800000000004</v>
      </c>
      <c r="GY43" s="17">
        <v>-4.9567800000000002</v>
      </c>
      <c r="GZ43" s="17">
        <v>29.9</v>
      </c>
      <c r="HA43" s="17">
        <v>34.47804</v>
      </c>
      <c r="HB43" s="17">
        <v>34.47804</v>
      </c>
      <c r="HC43" s="17">
        <v>-4.5780399999999997</v>
      </c>
      <c r="HD43" s="17">
        <v>28.6</v>
      </c>
      <c r="HE43" s="17">
        <v>27.73311</v>
      </c>
      <c r="HF43" s="17">
        <v>30.81456</v>
      </c>
      <c r="HG43" s="17">
        <v>-2.2145600000000001</v>
      </c>
      <c r="HH43" s="17">
        <v>2</v>
      </c>
      <c r="HI43" s="17">
        <v>3.9046599999999998</v>
      </c>
      <c r="HJ43" s="17">
        <v>3.9046599999999998</v>
      </c>
      <c r="HK43" s="17">
        <v>-1.90466</v>
      </c>
      <c r="HL43" s="17">
        <v>14.2</v>
      </c>
      <c r="HM43" s="17">
        <v>26.662520000000001</v>
      </c>
      <c r="HN43" s="17">
        <v>13.33126</v>
      </c>
      <c r="HO43" s="17">
        <v>0.86873999999999996</v>
      </c>
      <c r="HP43" s="17">
        <v>57.2</v>
      </c>
      <c r="HQ43" s="17">
        <v>20.618559999999999</v>
      </c>
      <c r="HR43" s="17">
        <v>58.71313</v>
      </c>
      <c r="HS43" s="17">
        <v>-1.5131300000000001</v>
      </c>
      <c r="HT43" s="17"/>
      <c r="HU43" s="17"/>
      <c r="HV43" s="17"/>
      <c r="HW43" s="17">
        <v>0</v>
      </c>
      <c r="HX43" s="17"/>
      <c r="HY43" s="17"/>
      <c r="HZ43" s="17"/>
      <c r="IA43" s="17">
        <v>0</v>
      </c>
      <c r="IB43" s="17">
        <v>86.4</v>
      </c>
      <c r="IC43" s="17">
        <v>85.482579999999999</v>
      </c>
      <c r="ID43" s="17">
        <v>72.121849999999995</v>
      </c>
      <c r="IE43" s="17">
        <v>14.27815</v>
      </c>
      <c r="IF43" s="17"/>
      <c r="IG43" s="17"/>
      <c r="IH43" s="17"/>
      <c r="II43" s="17">
        <v>0</v>
      </c>
      <c r="IJ43" s="17"/>
      <c r="IK43" s="17"/>
      <c r="IL43" s="17"/>
      <c r="IM43" s="17">
        <v>0</v>
      </c>
      <c r="IN43" s="17">
        <v>45.8</v>
      </c>
      <c r="IO43" s="17">
        <v>48.181449999999998</v>
      </c>
      <c r="IP43" s="17">
        <v>48.181449999999998</v>
      </c>
      <c r="IQ43" s="17">
        <v>-2.3814500000000001</v>
      </c>
      <c r="IR43" s="17"/>
      <c r="IS43" s="17"/>
      <c r="IT43" s="17"/>
      <c r="IU43" s="17">
        <v>0</v>
      </c>
      <c r="IV43" s="17"/>
      <c r="IW43" s="17"/>
      <c r="IX43" s="17"/>
      <c r="IY43" s="17">
        <v>0</v>
      </c>
      <c r="IZ43" s="17"/>
      <c r="JA43" s="17"/>
      <c r="JB43" s="17"/>
      <c r="JC43" s="17">
        <v>0</v>
      </c>
      <c r="JD43" s="17">
        <v>66.5</v>
      </c>
      <c r="JE43" s="17">
        <v>73.055329999999998</v>
      </c>
      <c r="JF43" s="17">
        <v>67.386070000000004</v>
      </c>
      <c r="JG43" s="17">
        <v>-0.88607000000000002</v>
      </c>
      <c r="JH43" s="17">
        <v>162.4</v>
      </c>
      <c r="JI43" s="17">
        <v>171.11111</v>
      </c>
      <c r="JJ43" s="17">
        <v>178.52956</v>
      </c>
      <c r="JK43" s="17">
        <v>-16.129560000000001</v>
      </c>
      <c r="JL43" s="17">
        <v>162.4</v>
      </c>
      <c r="JM43" s="17">
        <v>171.11111</v>
      </c>
      <c r="JN43" s="17">
        <v>178.52956</v>
      </c>
      <c r="JO43" s="17">
        <v>-16.129560000000001</v>
      </c>
      <c r="JP43" s="17">
        <v>163</v>
      </c>
      <c r="JQ43" s="17">
        <v>171.11111</v>
      </c>
      <c r="JR43" s="17">
        <v>178.52956</v>
      </c>
      <c r="JS43" s="17">
        <v>-15.52956</v>
      </c>
      <c r="JT43" s="17">
        <v>255.1</v>
      </c>
      <c r="JU43" s="17">
        <v>256.66667000000001</v>
      </c>
      <c r="JV43" s="17">
        <v>267.79433</v>
      </c>
      <c r="JW43" s="17">
        <v>-12.694330000000001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v>50</v>
      </c>
      <c r="KT43" s="17">
        <v>50</v>
      </c>
      <c r="KU43" s="17">
        <v>-50</v>
      </c>
      <c r="KV43" s="17"/>
      <c r="KW43" s="17"/>
      <c r="KX43" s="17"/>
      <c r="KY43" s="17">
        <v>0</v>
      </c>
      <c r="KZ43" s="17"/>
      <c r="LA43" s="17"/>
      <c r="LB43" s="17"/>
      <c r="LC43" s="17">
        <v>0</v>
      </c>
      <c r="LD43" s="17">
        <v>1.2</v>
      </c>
      <c r="LE43" s="17">
        <v>1.1522699999999999</v>
      </c>
      <c r="LF43" s="17">
        <v>1.1522699999999999</v>
      </c>
      <c r="LG43" s="17">
        <v>4.7730000000000002E-2</v>
      </c>
      <c r="LH43" s="17">
        <v>45.6</v>
      </c>
      <c r="LI43" s="17">
        <v>60.19417</v>
      </c>
      <c r="LJ43" s="17">
        <v>129.04268999999999</v>
      </c>
      <c r="LK43" s="17">
        <v>-83.442689999999999</v>
      </c>
      <c r="LL43" s="17">
        <v>87.3</v>
      </c>
      <c r="LM43" s="17">
        <v>76.263339999999999</v>
      </c>
      <c r="LN43" s="17">
        <v>71.457560000000001</v>
      </c>
      <c r="LO43" s="17">
        <v>15.84244</v>
      </c>
      <c r="LP43" s="17">
        <v>63.7</v>
      </c>
      <c r="LQ43" s="17">
        <v>67.133979999999994</v>
      </c>
      <c r="LR43" s="17">
        <v>67.133979999999994</v>
      </c>
      <c r="LS43" s="17">
        <v>-3.43398</v>
      </c>
      <c r="LT43" s="17">
        <v>70.099999999999994</v>
      </c>
      <c r="LU43" s="17">
        <v>65.984009999999998</v>
      </c>
      <c r="LV43" s="17">
        <v>65.984009999999998</v>
      </c>
      <c r="LW43" s="17">
        <v>4.11599</v>
      </c>
      <c r="LX43" s="17">
        <v>0</v>
      </c>
      <c r="LY43" s="17">
        <v>0</v>
      </c>
      <c r="LZ43" s="17">
        <v>0</v>
      </c>
      <c r="MA43" s="17">
        <v>0</v>
      </c>
      <c r="MB43" s="17"/>
      <c r="MC43" s="17"/>
      <c r="MD43" s="17"/>
      <c r="ME43" s="17">
        <v>0</v>
      </c>
      <c r="MF43" s="17"/>
      <c r="MG43" s="17"/>
      <c r="MH43" s="17"/>
      <c r="MI43" s="17">
        <v>0</v>
      </c>
      <c r="MJ43" s="17"/>
      <c r="MK43" s="17"/>
      <c r="ML43" s="17"/>
      <c r="MM43" s="17">
        <v>0</v>
      </c>
      <c r="MN43" s="17">
        <v>145.69999999999999</v>
      </c>
      <c r="MO43" s="17">
        <v>149.77393000000001</v>
      </c>
      <c r="MP43" s="17">
        <v>149.77393000000001</v>
      </c>
      <c r="MQ43" s="17">
        <v>-4.0739299999999998</v>
      </c>
      <c r="MR43" s="17">
        <v>148.4</v>
      </c>
      <c r="MS43" s="17">
        <v>149.77393000000001</v>
      </c>
      <c r="MT43" s="17">
        <v>149.77393000000001</v>
      </c>
      <c r="MU43" s="17">
        <v>-1.3739300000000001</v>
      </c>
      <c r="MV43" s="17">
        <v>149.6</v>
      </c>
      <c r="MW43" s="17">
        <v>149.77393000000001</v>
      </c>
      <c r="MX43" s="17">
        <v>149.77393000000001</v>
      </c>
      <c r="MY43" s="17">
        <v>-0.17393</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c r="NV43" s="17"/>
      <c r="NW43" s="17">
        <v>0</v>
      </c>
      <c r="NX43" s="17">
        <v>0</v>
      </c>
      <c r="NY43" s="17"/>
      <c r="NZ43" s="17"/>
      <c r="OA43" s="17">
        <v>0</v>
      </c>
      <c r="OB43" s="17">
        <v>0</v>
      </c>
      <c r="OC43" s="17">
        <v>0.112</v>
      </c>
      <c r="OD43" s="17">
        <v>0.112</v>
      </c>
      <c r="OE43" s="17">
        <v>-0.112</v>
      </c>
      <c r="OF43" s="17">
        <v>56.6</v>
      </c>
      <c r="OG43" s="17">
        <v>88.364320000000006</v>
      </c>
      <c r="OH43" s="17">
        <v>75.343999999999994</v>
      </c>
      <c r="OI43" s="17">
        <v>-18.744</v>
      </c>
      <c r="OJ43" s="17">
        <v>0</v>
      </c>
      <c r="OK43" s="17">
        <v>0.41399999999999998</v>
      </c>
      <c r="OL43" s="17">
        <v>0.41399999999999998</v>
      </c>
      <c r="OM43" s="17">
        <v>-0.41399999999999998</v>
      </c>
      <c r="ON43" s="17">
        <v>18.100000000000001</v>
      </c>
      <c r="OO43" s="17">
        <v>17.148</v>
      </c>
      <c r="OP43" s="17">
        <v>17.148</v>
      </c>
      <c r="OQ43" s="17">
        <v>0.95199999999999996</v>
      </c>
      <c r="OR43" s="17">
        <v>0.1</v>
      </c>
      <c r="OS43" s="17">
        <v>0</v>
      </c>
      <c r="OT43" s="17">
        <v>0</v>
      </c>
      <c r="OU43" s="17">
        <v>0.1</v>
      </c>
      <c r="OV43" s="17">
        <v>10</v>
      </c>
      <c r="OW43" s="17">
        <v>9.5</v>
      </c>
      <c r="OX43" s="17">
        <v>9.5</v>
      </c>
      <c r="OY43" s="17">
        <v>0.5</v>
      </c>
      <c r="OZ43" s="17">
        <v>9.9</v>
      </c>
      <c r="PA43" s="17">
        <v>9</v>
      </c>
      <c r="PB43" s="17">
        <v>9</v>
      </c>
      <c r="PC43" s="17">
        <v>0.9</v>
      </c>
      <c r="PD43" s="17">
        <v>4.2</v>
      </c>
      <c r="PE43" s="17">
        <v>4.6490200000000002</v>
      </c>
      <c r="PF43" s="17">
        <v>1.46</v>
      </c>
      <c r="PG43" s="17">
        <v>2.74</v>
      </c>
      <c r="PH43" s="17">
        <v>0.4</v>
      </c>
      <c r="PI43" s="17">
        <v>1</v>
      </c>
      <c r="PJ43" s="17">
        <v>1</v>
      </c>
      <c r="PK43" s="17">
        <v>-0.6</v>
      </c>
      <c r="PL43" s="17">
        <v>0</v>
      </c>
      <c r="PM43" s="17">
        <v>2.5</v>
      </c>
      <c r="PN43" s="17">
        <v>2.5</v>
      </c>
      <c r="PO43" s="17">
        <v>-2.5</v>
      </c>
      <c r="PP43" s="17">
        <v>2.5</v>
      </c>
      <c r="PQ43" s="17">
        <v>2.5</v>
      </c>
      <c r="PR43" s="17">
        <v>2.5</v>
      </c>
      <c r="PS43" s="17">
        <v>0</v>
      </c>
      <c r="PT43" s="17">
        <v>20.6</v>
      </c>
      <c r="PU43" s="17">
        <v>19.417480000000001</v>
      </c>
      <c r="PV43" s="17">
        <v>19.417480000000001</v>
      </c>
      <c r="PW43" s="17">
        <v>1.18252</v>
      </c>
      <c r="PX43" s="17">
        <v>10.8</v>
      </c>
      <c r="PY43" s="17">
        <v>12.621359999999999</v>
      </c>
      <c r="PZ43" s="17">
        <v>12.621359999999999</v>
      </c>
      <c r="QA43" s="17">
        <v>-1.8213600000000001</v>
      </c>
      <c r="QB43" s="17">
        <v>7.2</v>
      </c>
      <c r="QC43" s="17">
        <v>7</v>
      </c>
      <c r="QD43" s="17">
        <v>7</v>
      </c>
      <c r="QE43" s="17">
        <v>0.2</v>
      </c>
      <c r="QF43" s="17">
        <v>3.4</v>
      </c>
      <c r="QG43" s="17">
        <v>3.3</v>
      </c>
      <c r="QH43" s="17">
        <v>3.3</v>
      </c>
      <c r="QI43" s="17">
        <v>0.1</v>
      </c>
      <c r="QJ43" s="17">
        <v>18.5</v>
      </c>
      <c r="QK43" s="17">
        <v>17.961169999999999</v>
      </c>
      <c r="QL43" s="17">
        <v>17.961169999999999</v>
      </c>
      <c r="QM43" s="17">
        <v>0.53883000000000003</v>
      </c>
      <c r="QN43" s="17">
        <v>0</v>
      </c>
      <c r="QO43" s="17">
        <v>2E-3</v>
      </c>
      <c r="QP43" s="17">
        <v>2E-3</v>
      </c>
      <c r="QQ43" s="17">
        <v>-2E-3</v>
      </c>
      <c r="QR43" s="17">
        <v>0</v>
      </c>
      <c r="QS43" s="17">
        <v>0.49399999999999999</v>
      </c>
      <c r="QT43" s="17">
        <v>0.49399999999999999</v>
      </c>
      <c r="QU43" s="17">
        <v>-0.49399999999999999</v>
      </c>
      <c r="QV43" s="17">
        <v>22.6</v>
      </c>
      <c r="QW43" s="17">
        <v>24.6</v>
      </c>
      <c r="QX43" s="17">
        <v>19.364999999999998</v>
      </c>
      <c r="QY43" s="17">
        <v>3.2349999999999999</v>
      </c>
      <c r="QZ43" s="17">
        <v>65.400000000000006</v>
      </c>
      <c r="RA43" s="17">
        <v>61</v>
      </c>
      <c r="RB43" s="17">
        <v>22.8</v>
      </c>
      <c r="RC43" s="17">
        <v>42.6</v>
      </c>
      <c r="RD43" s="17">
        <v>4.5</v>
      </c>
      <c r="RE43" s="17">
        <v>4.2</v>
      </c>
      <c r="RF43" s="17">
        <v>4.2</v>
      </c>
      <c r="RG43" s="17">
        <v>0.3</v>
      </c>
      <c r="RH43" s="17">
        <v>2.2000000000000002</v>
      </c>
      <c r="RI43" s="17">
        <v>2.4</v>
      </c>
      <c r="RJ43" s="17">
        <v>2.4</v>
      </c>
      <c r="RK43" s="17">
        <v>-0.2</v>
      </c>
      <c r="RL43" s="17">
        <v>1.1000000000000001</v>
      </c>
      <c r="RM43" s="17">
        <v>1.2</v>
      </c>
      <c r="RN43" s="17">
        <v>1.2</v>
      </c>
      <c r="RO43" s="17">
        <v>-0.1</v>
      </c>
      <c r="RP43" s="17">
        <v>2.9</v>
      </c>
      <c r="RQ43" s="17">
        <v>2.8</v>
      </c>
      <c r="RR43" s="17">
        <v>2.8</v>
      </c>
      <c r="RS43" s="17">
        <v>0.1</v>
      </c>
      <c r="RT43" s="17">
        <v>0</v>
      </c>
      <c r="RU43" s="17">
        <v>0</v>
      </c>
      <c r="RV43" s="17">
        <v>0</v>
      </c>
      <c r="RW43" s="17">
        <v>0</v>
      </c>
      <c r="RX43" s="17">
        <v>2.1</v>
      </c>
      <c r="RY43" s="17">
        <v>2.16</v>
      </c>
      <c r="RZ43" s="17">
        <v>2.16</v>
      </c>
      <c r="SA43" s="17">
        <v>-0.06</v>
      </c>
      <c r="SB43" s="17">
        <v>11.5</v>
      </c>
      <c r="SC43" s="17">
        <v>19.772790000000001</v>
      </c>
      <c r="SD43" s="17">
        <v>16.68235</v>
      </c>
      <c r="SE43" s="17">
        <v>-5.1823499999999996</v>
      </c>
      <c r="SF43" s="17">
        <v>0</v>
      </c>
      <c r="SG43" s="17">
        <v>1.3</v>
      </c>
      <c r="SH43" s="17">
        <v>1.3</v>
      </c>
      <c r="SI43" s="17">
        <v>-1.3</v>
      </c>
      <c r="SJ43" s="17">
        <v>0.3</v>
      </c>
      <c r="SK43" s="17">
        <v>0.4</v>
      </c>
      <c r="SL43" s="17">
        <v>0.4</v>
      </c>
      <c r="SM43" s="17">
        <v>-0.1</v>
      </c>
      <c r="SN43" s="17">
        <v>0</v>
      </c>
      <c r="SO43" s="17">
        <v>0</v>
      </c>
      <c r="SP43" s="17">
        <v>0</v>
      </c>
      <c r="SQ43" s="17">
        <v>0</v>
      </c>
      <c r="SR43" s="17">
        <v>3</v>
      </c>
      <c r="SS43" s="17">
        <v>4.3</v>
      </c>
      <c r="ST43" s="17">
        <v>4.3</v>
      </c>
      <c r="SU43" s="17">
        <v>-1.3</v>
      </c>
      <c r="SV43" s="17">
        <v>5.0999999999999996</v>
      </c>
      <c r="SW43" s="17">
        <v>5.3</v>
      </c>
      <c r="SX43" s="17">
        <v>5.3</v>
      </c>
      <c r="SY43" s="17">
        <v>-0.2</v>
      </c>
      <c r="SZ43" s="17">
        <v>7.1</v>
      </c>
      <c r="TA43" s="17">
        <v>7.3</v>
      </c>
      <c r="TB43" s="17">
        <v>7.3</v>
      </c>
      <c r="TC43" s="17">
        <v>-0.2</v>
      </c>
      <c r="TD43" s="17">
        <v>10</v>
      </c>
      <c r="TE43" s="17">
        <v>13.398059999999999</v>
      </c>
      <c r="TF43" s="17">
        <v>13.398059999999999</v>
      </c>
      <c r="TG43" s="17">
        <v>-3.3980600000000001</v>
      </c>
      <c r="TH43" s="17">
        <v>22.4</v>
      </c>
      <c r="TI43" s="17">
        <v>22.1</v>
      </c>
      <c r="TJ43" s="17">
        <v>23.701000000000001</v>
      </c>
      <c r="TK43" s="17">
        <v>-1.3009999999999999</v>
      </c>
      <c r="TL43" s="17">
        <v>40.5</v>
      </c>
      <c r="TM43" s="17">
        <v>36.56183</v>
      </c>
      <c r="TN43" s="17">
        <v>63.183</v>
      </c>
      <c r="TO43" s="17">
        <v>-22.683</v>
      </c>
      <c r="TP43" s="17">
        <v>0</v>
      </c>
      <c r="TQ43" s="17">
        <v>0</v>
      </c>
      <c r="TR43" s="17">
        <v>0</v>
      </c>
      <c r="TS43" s="17">
        <v>0</v>
      </c>
      <c r="TT43" s="17">
        <v>62</v>
      </c>
      <c r="TU43" s="17">
        <v>66.685779999999994</v>
      </c>
      <c r="TV43" s="17">
        <v>34.802999999999997</v>
      </c>
      <c r="TW43" s="17">
        <v>27.196999999999999</v>
      </c>
      <c r="TX43" s="17">
        <v>69.3</v>
      </c>
      <c r="TY43" s="17">
        <v>74</v>
      </c>
      <c r="TZ43" s="17">
        <v>40.731000000000002</v>
      </c>
      <c r="UA43" s="17">
        <v>28.568999999999999</v>
      </c>
      <c r="UB43" s="17">
        <v>6.9</v>
      </c>
      <c r="UC43" s="17">
        <v>8.5310000000000006</v>
      </c>
      <c r="UD43" s="17">
        <v>8.5310000000000006</v>
      </c>
      <c r="UE43" s="17">
        <v>-1.631</v>
      </c>
      <c r="UF43" s="17">
        <v>7.8</v>
      </c>
      <c r="UG43" s="17">
        <v>8.2430000000000003</v>
      </c>
      <c r="UH43" s="17">
        <v>8.2430000000000003</v>
      </c>
      <c r="UI43" s="17">
        <v>-0.443</v>
      </c>
      <c r="UJ43" s="17">
        <v>9.1</v>
      </c>
      <c r="UK43" s="17">
        <v>9.5</v>
      </c>
      <c r="UL43" s="17">
        <v>9.5</v>
      </c>
      <c r="UM43" s="17">
        <v>-0.4</v>
      </c>
      <c r="UN43" s="17">
        <v>2.8</v>
      </c>
      <c r="UO43" s="17">
        <v>3</v>
      </c>
      <c r="UP43" s="17">
        <v>3</v>
      </c>
      <c r="UQ43" s="17">
        <v>-0.2</v>
      </c>
      <c r="UR43" s="17">
        <v>7.1</v>
      </c>
      <c r="US43" s="17">
        <v>8.1</v>
      </c>
      <c r="UT43" s="17">
        <v>8.1</v>
      </c>
      <c r="UU43" s="17">
        <v>-1</v>
      </c>
      <c r="UV43" s="17">
        <v>4.8</v>
      </c>
      <c r="UW43" s="17">
        <v>5</v>
      </c>
      <c r="UX43" s="17">
        <v>5</v>
      </c>
      <c r="UY43" s="17">
        <v>-0.2</v>
      </c>
      <c r="UZ43" s="17">
        <v>5.3</v>
      </c>
      <c r="VA43" s="17">
        <v>5.5</v>
      </c>
      <c r="VB43" s="17">
        <v>5.5</v>
      </c>
      <c r="VC43" s="17">
        <v>-0.2</v>
      </c>
      <c r="VD43" s="17">
        <v>5.5</v>
      </c>
      <c r="VE43" s="17">
        <v>5.5</v>
      </c>
      <c r="VF43" s="17">
        <v>5.5</v>
      </c>
      <c r="VG43" s="17">
        <v>0</v>
      </c>
      <c r="VH43" s="17">
        <v>16.5</v>
      </c>
      <c r="VI43" s="17">
        <v>15.467000000000001</v>
      </c>
      <c r="VJ43" s="17">
        <v>15.467000000000001</v>
      </c>
      <c r="VK43" s="17">
        <v>1.0329999999999999</v>
      </c>
      <c r="VL43" s="17">
        <v>0</v>
      </c>
      <c r="VM43" s="17">
        <v>2.839</v>
      </c>
      <c r="VN43" s="17">
        <v>2.839</v>
      </c>
      <c r="VO43" s="17">
        <v>-2.839</v>
      </c>
      <c r="VP43" s="17">
        <v>0.1</v>
      </c>
      <c r="VQ43" s="17">
        <v>1.5149999999999999</v>
      </c>
      <c r="VR43" s="17">
        <v>1.5149999999999999</v>
      </c>
      <c r="VS43" s="17">
        <v>-1.415</v>
      </c>
      <c r="VT43" s="17">
        <v>0</v>
      </c>
      <c r="VU43" s="17">
        <v>0.48799999999999999</v>
      </c>
      <c r="VV43" s="17">
        <v>0.48799999999999999</v>
      </c>
      <c r="VW43" s="17">
        <v>-0.48799999999999999</v>
      </c>
      <c r="VX43" s="17">
        <v>0</v>
      </c>
      <c r="VY43" s="17"/>
      <c r="VZ43" s="17">
        <v>0.6</v>
      </c>
      <c r="WA43" s="17">
        <v>-0.6</v>
      </c>
      <c r="WB43" s="17">
        <v>129.30000000000001</v>
      </c>
      <c r="WC43" s="17">
        <v>117.05307000000001</v>
      </c>
      <c r="WD43" s="17">
        <v>70.356999999999999</v>
      </c>
      <c r="WE43" s="17">
        <v>58.942999999999998</v>
      </c>
      <c r="WF43" s="17">
        <v>111.2</v>
      </c>
      <c r="WG43" s="17">
        <v>114.3442</v>
      </c>
      <c r="WH43" s="17">
        <v>33.857999999999997</v>
      </c>
      <c r="WI43" s="17">
        <v>77.341999999999999</v>
      </c>
      <c r="WJ43" s="17">
        <v>0</v>
      </c>
      <c r="WK43" s="17">
        <v>0.59699999999999998</v>
      </c>
      <c r="WL43" s="17">
        <v>0.59699999999999998</v>
      </c>
      <c r="WM43" s="17">
        <v>-0.59699999999999998</v>
      </c>
      <c r="WN43" s="17">
        <v>0.1</v>
      </c>
      <c r="WO43" s="17">
        <v>0</v>
      </c>
      <c r="WP43" s="17">
        <v>0</v>
      </c>
      <c r="WQ43" s="17">
        <v>0.1</v>
      </c>
      <c r="WR43" s="17">
        <v>10</v>
      </c>
      <c r="WS43" s="17">
        <v>10</v>
      </c>
      <c r="WT43" s="17">
        <v>10</v>
      </c>
      <c r="WU43" s="17">
        <v>0</v>
      </c>
      <c r="WV43" s="17">
        <v>20.100000000000001</v>
      </c>
      <c r="WW43" s="17">
        <v>17.475729999999999</v>
      </c>
      <c r="WX43" s="17">
        <v>17.475729999999999</v>
      </c>
      <c r="WY43" s="17">
        <v>2.6242700000000001</v>
      </c>
      <c r="WZ43" s="17">
        <v>9.5</v>
      </c>
      <c r="XA43" s="17">
        <v>10.8</v>
      </c>
      <c r="XB43" s="17">
        <v>10.8</v>
      </c>
      <c r="XC43" s="17">
        <v>-1.3</v>
      </c>
      <c r="XD43" s="17"/>
      <c r="XE43" s="17"/>
      <c r="XF43" s="17">
        <v>14.66667</v>
      </c>
      <c r="XG43" s="17">
        <v>-14.66667</v>
      </c>
      <c r="XH43" s="17"/>
      <c r="XI43" s="17"/>
      <c r="XJ43" s="17">
        <v>7.3333300000000001</v>
      </c>
      <c r="XK43" s="17">
        <v>-7.3333300000000001</v>
      </c>
      <c r="XL43" s="17">
        <v>14.4</v>
      </c>
      <c r="XM43" s="17">
        <v>14</v>
      </c>
      <c r="XN43" s="17">
        <v>14</v>
      </c>
      <c r="XO43" s="17">
        <v>0.4</v>
      </c>
      <c r="XP43" s="17"/>
      <c r="XQ43" s="17"/>
      <c r="XR43" s="17"/>
      <c r="XS43" s="17">
        <v>0</v>
      </c>
      <c r="XT43" s="17">
        <v>8.6300000000000008</v>
      </c>
      <c r="XU43" s="17">
        <v>7.66</v>
      </c>
      <c r="XV43" s="17">
        <v>7.66</v>
      </c>
      <c r="XW43" s="17">
        <v>0.97</v>
      </c>
      <c r="XX43" s="17"/>
      <c r="XY43" s="17"/>
      <c r="XZ43" s="17"/>
      <c r="YA43" s="17">
        <v>0</v>
      </c>
      <c r="YB43" s="17"/>
      <c r="YC43" s="17"/>
      <c r="YD43" s="17"/>
      <c r="YE43" s="17">
        <v>0</v>
      </c>
    </row>
    <row r="44" spans="1:655" ht="24" customHeight="1" x14ac:dyDescent="0.3">
      <c r="A44" s="1"/>
      <c r="B44" s="16" t="s">
        <v>55</v>
      </c>
      <c r="C44" s="16" t="s">
        <v>816</v>
      </c>
      <c r="D44" s="17">
        <v>142.19999999999999</v>
      </c>
      <c r="E44" s="17">
        <v>107.32491</v>
      </c>
      <c r="F44" s="17">
        <v>145.58147</v>
      </c>
      <c r="G44" s="17">
        <v>-3.3814700000000002</v>
      </c>
      <c r="H44" s="17">
        <v>646.70000000000005</v>
      </c>
      <c r="I44" s="17">
        <v>643.65809000000002</v>
      </c>
      <c r="J44" s="17">
        <v>643.65809000000002</v>
      </c>
      <c r="K44" s="17">
        <v>3.0419100000000001</v>
      </c>
      <c r="L44" s="17">
        <v>214.7</v>
      </c>
      <c r="M44" s="17">
        <v>209.39341999999999</v>
      </c>
      <c r="N44" s="17">
        <v>209.39341999999999</v>
      </c>
      <c r="O44" s="17">
        <v>5.3065800000000003</v>
      </c>
      <c r="P44" s="17"/>
      <c r="Q44" s="17"/>
      <c r="R44" s="17"/>
      <c r="S44" s="17">
        <v>0</v>
      </c>
      <c r="T44" s="17"/>
      <c r="U44" s="17"/>
      <c r="V44" s="17"/>
      <c r="W44" s="17">
        <v>0</v>
      </c>
      <c r="X44" s="17">
        <v>90.3</v>
      </c>
      <c r="Y44" s="17">
        <v>76.798159999999996</v>
      </c>
      <c r="Z44" s="17">
        <v>16.10914</v>
      </c>
      <c r="AA44" s="17">
        <v>74.190860000000001</v>
      </c>
      <c r="AB44" s="17">
        <v>85.3</v>
      </c>
      <c r="AC44" s="17">
        <v>98.391999999999996</v>
      </c>
      <c r="AD44" s="17">
        <v>98.391999999999996</v>
      </c>
      <c r="AE44" s="17">
        <v>-13.092000000000001</v>
      </c>
      <c r="AF44" s="17"/>
      <c r="AG44" s="17"/>
      <c r="AH44" s="17"/>
      <c r="AI44" s="17">
        <v>0</v>
      </c>
      <c r="AJ44" s="17"/>
      <c r="AK44" s="17"/>
      <c r="AL44" s="17"/>
      <c r="AM44" s="17">
        <v>0</v>
      </c>
      <c r="AN44" s="17">
        <v>138.19999999999999</v>
      </c>
      <c r="AO44" s="17">
        <v>135.71778</v>
      </c>
      <c r="AP44" s="17">
        <v>161.75782000000001</v>
      </c>
      <c r="AQ44" s="17">
        <v>-23.55782</v>
      </c>
      <c r="AR44" s="17">
        <v>138.19999999999999</v>
      </c>
      <c r="AS44" s="17">
        <v>135.71778</v>
      </c>
      <c r="AT44" s="17">
        <v>161.75782000000001</v>
      </c>
      <c r="AU44" s="17">
        <v>-23.55782</v>
      </c>
      <c r="AV44" s="17">
        <v>138.9</v>
      </c>
      <c r="AW44" s="17">
        <v>135.71778</v>
      </c>
      <c r="AX44" s="17">
        <v>161.75782000000001</v>
      </c>
      <c r="AY44" s="17">
        <v>-22.85782</v>
      </c>
      <c r="AZ44" s="17">
        <v>236.8</v>
      </c>
      <c r="BA44" s="17">
        <v>203.57667000000001</v>
      </c>
      <c r="BB44" s="17">
        <v>242.63672</v>
      </c>
      <c r="BC44" s="17">
        <v>-5.8367199999999997</v>
      </c>
      <c r="BD44" s="17">
        <v>214.4</v>
      </c>
      <c r="BE44" s="17">
        <v>208.28218000000001</v>
      </c>
      <c r="BF44" s="17">
        <v>208.28218000000001</v>
      </c>
      <c r="BG44" s="17">
        <v>6.11782</v>
      </c>
      <c r="BH44" s="17">
        <v>111.3</v>
      </c>
      <c r="BI44" s="17">
        <v>104.14109000000001</v>
      </c>
      <c r="BJ44" s="17">
        <v>104.14109000000001</v>
      </c>
      <c r="BK44" s="17">
        <v>7.1589099999999997</v>
      </c>
      <c r="BL44" s="17">
        <v>552.20000000000005</v>
      </c>
      <c r="BM44" s="17">
        <v>565.53980999999999</v>
      </c>
      <c r="BN44" s="17">
        <v>544.74584000000004</v>
      </c>
      <c r="BO44" s="17">
        <v>7.4541599999999999</v>
      </c>
      <c r="BP44" s="17">
        <v>4.3</v>
      </c>
      <c r="BQ44" s="17">
        <v>4.4318400000000002</v>
      </c>
      <c r="BR44" s="17">
        <v>4.4318400000000002</v>
      </c>
      <c r="BS44" s="17">
        <v>-0.13184000000000001</v>
      </c>
      <c r="BT44" s="17"/>
      <c r="BU44" s="17"/>
      <c r="BV44" s="17"/>
      <c r="BW44" s="17">
        <v>0</v>
      </c>
      <c r="BX44" s="17"/>
      <c r="BY44" s="17"/>
      <c r="BZ44" s="17"/>
      <c r="CA44" s="17">
        <v>0</v>
      </c>
      <c r="CB44" s="17"/>
      <c r="CC44" s="17"/>
      <c r="CD44" s="17"/>
      <c r="CE44" s="17">
        <v>0</v>
      </c>
      <c r="CF44" s="17"/>
      <c r="CG44" s="17"/>
      <c r="CH44" s="17"/>
      <c r="CI44" s="17">
        <v>0</v>
      </c>
      <c r="CJ44" s="17">
        <v>136.6</v>
      </c>
      <c r="CK44" s="17">
        <v>134.00137000000001</v>
      </c>
      <c r="CL44" s="17">
        <v>134.00137000000001</v>
      </c>
      <c r="CM44" s="17">
        <v>2.59863</v>
      </c>
      <c r="CN44" s="17">
        <v>7.1</v>
      </c>
      <c r="CO44" s="17">
        <v>5.1333399999999996</v>
      </c>
      <c r="CP44" s="17">
        <v>5.1333399999999996</v>
      </c>
      <c r="CQ44" s="17">
        <v>1.9666600000000001</v>
      </c>
      <c r="CR44" s="17">
        <v>5.3</v>
      </c>
      <c r="CS44" s="17">
        <v>2.8177599999999998</v>
      </c>
      <c r="CT44" s="17">
        <v>2.8177599999999998</v>
      </c>
      <c r="CU44" s="17">
        <v>2.48224</v>
      </c>
      <c r="CV44" s="17"/>
      <c r="CW44" s="17"/>
      <c r="CX44" s="17"/>
      <c r="CY44" s="17">
        <v>0</v>
      </c>
      <c r="CZ44" s="17">
        <v>6.9</v>
      </c>
      <c r="DA44" s="17">
        <v>6.8787000000000003</v>
      </c>
      <c r="DB44" s="17">
        <v>6.8787000000000003</v>
      </c>
      <c r="DC44" s="17">
        <v>2.1299999999999999E-2</v>
      </c>
      <c r="DD44" s="17">
        <v>12.57</v>
      </c>
      <c r="DE44" s="17">
        <v>14.919420000000001</v>
      </c>
      <c r="DF44" s="17">
        <v>14.919420000000001</v>
      </c>
      <c r="DG44" s="17">
        <v>-2.3494199999999998</v>
      </c>
      <c r="DH44" s="17">
        <v>63.26</v>
      </c>
      <c r="DI44" s="17">
        <v>70</v>
      </c>
      <c r="DJ44" s="17">
        <v>87.051820000000006</v>
      </c>
      <c r="DK44" s="17">
        <v>-23.791820000000001</v>
      </c>
      <c r="DL44" s="17"/>
      <c r="DM44" s="17"/>
      <c r="DN44" s="17"/>
      <c r="DO44" s="17">
        <v>0</v>
      </c>
      <c r="DP44" s="17"/>
      <c r="DQ44" s="17"/>
      <c r="DR44" s="17"/>
      <c r="DS44" s="17">
        <v>0</v>
      </c>
      <c r="DT44" s="17"/>
      <c r="DU44" s="17"/>
      <c r="DV44" s="17"/>
      <c r="DW44" s="17">
        <v>0</v>
      </c>
      <c r="DX44" s="17"/>
      <c r="DY44" s="17"/>
      <c r="DZ44" s="17"/>
      <c r="EA44" s="17">
        <v>0</v>
      </c>
      <c r="EB44" s="17">
        <v>97.9</v>
      </c>
      <c r="EC44" s="17">
        <v>76.677769999999995</v>
      </c>
      <c r="ED44" s="17">
        <v>60.146680000000003</v>
      </c>
      <c r="EE44" s="17">
        <v>37.753320000000002</v>
      </c>
      <c r="EF44" s="17">
        <v>104</v>
      </c>
      <c r="EG44" s="17">
        <v>110.26321</v>
      </c>
      <c r="EH44" s="17">
        <v>110.26321</v>
      </c>
      <c r="EI44" s="17">
        <v>-6.2632099999999999</v>
      </c>
      <c r="EJ44" s="17"/>
      <c r="EK44" s="17"/>
      <c r="EL44" s="17"/>
      <c r="EM44" s="17">
        <v>0</v>
      </c>
      <c r="EN44" s="17"/>
      <c r="EO44" s="17"/>
      <c r="EP44" s="17"/>
      <c r="EQ44" s="17">
        <v>0</v>
      </c>
      <c r="ER44" s="17"/>
      <c r="ES44" s="17"/>
      <c r="ET44" s="17"/>
      <c r="EU44" s="17">
        <v>0</v>
      </c>
      <c r="EV44" s="17">
        <v>6.5</v>
      </c>
      <c r="EW44" s="17">
        <v>6.39</v>
      </c>
      <c r="EX44" s="17">
        <v>6.39</v>
      </c>
      <c r="EY44" s="17">
        <v>0.11</v>
      </c>
      <c r="EZ44" s="17">
        <v>148.4</v>
      </c>
      <c r="FA44" s="17">
        <v>0</v>
      </c>
      <c r="FB44" s="17">
        <v>190.94256999999999</v>
      </c>
      <c r="FC44" s="17">
        <v>-42.542569999999998</v>
      </c>
      <c r="FD44" s="17">
        <v>36.700000000000003</v>
      </c>
      <c r="FE44" s="17">
        <v>37.482239999999997</v>
      </c>
      <c r="FF44" s="17">
        <v>43.052070000000001</v>
      </c>
      <c r="FG44" s="17">
        <v>-6.3520700000000003</v>
      </c>
      <c r="FH44" s="17">
        <v>53.7</v>
      </c>
      <c r="FI44" s="17">
        <v>76.301159999999996</v>
      </c>
      <c r="FJ44" s="17">
        <v>76.301159999999996</v>
      </c>
      <c r="FK44" s="17">
        <v>-22.60116</v>
      </c>
      <c r="FL44" s="17">
        <v>23.6</v>
      </c>
      <c r="FM44" s="17">
        <v>26.400649999999999</v>
      </c>
      <c r="FN44" s="17">
        <v>26.400649999999999</v>
      </c>
      <c r="FO44" s="17">
        <v>-2.8006500000000001</v>
      </c>
      <c r="FP44" s="17">
        <v>18</v>
      </c>
      <c r="FQ44" s="17">
        <v>15.80592</v>
      </c>
      <c r="FR44" s="17">
        <v>15.80592</v>
      </c>
      <c r="FS44" s="17">
        <v>2.19408</v>
      </c>
      <c r="FT44" s="17">
        <v>17.8</v>
      </c>
      <c r="FU44" s="17">
        <v>19.1068</v>
      </c>
      <c r="FV44" s="17">
        <v>19.1068</v>
      </c>
      <c r="FW44" s="17">
        <v>-1.3068</v>
      </c>
      <c r="FX44" s="17">
        <v>71.900000000000006</v>
      </c>
      <c r="FY44" s="17">
        <v>73.223380000000006</v>
      </c>
      <c r="FZ44" s="17">
        <v>73.223380000000006</v>
      </c>
      <c r="GA44" s="17">
        <v>-1.32338</v>
      </c>
      <c r="GB44" s="17">
        <v>182.7</v>
      </c>
      <c r="GC44" s="17">
        <v>185.10007999999999</v>
      </c>
      <c r="GD44" s="17">
        <v>185.10007999999999</v>
      </c>
      <c r="GE44" s="17">
        <v>-2.40008</v>
      </c>
      <c r="GF44" s="17">
        <v>183</v>
      </c>
      <c r="GG44" s="17">
        <v>185.10007999999999</v>
      </c>
      <c r="GH44" s="17">
        <v>185.10007999999999</v>
      </c>
      <c r="GI44" s="17">
        <v>-2.1000800000000002</v>
      </c>
      <c r="GJ44" s="17">
        <v>183.8</v>
      </c>
      <c r="GK44" s="17">
        <v>185.10007999999999</v>
      </c>
      <c r="GL44" s="17">
        <v>185.10007999999999</v>
      </c>
      <c r="GM44" s="17">
        <v>-1.3000799999999999</v>
      </c>
      <c r="GN44" s="17">
        <v>84.4</v>
      </c>
      <c r="GO44" s="17">
        <v>87.858310000000003</v>
      </c>
      <c r="GP44" s="17">
        <v>40.502070000000003</v>
      </c>
      <c r="GQ44" s="17">
        <v>43.897930000000002</v>
      </c>
      <c r="GR44" s="17">
        <v>5.8</v>
      </c>
      <c r="GS44" s="17">
        <v>5.8686699999999998</v>
      </c>
      <c r="GT44" s="17">
        <v>5.8686699999999998</v>
      </c>
      <c r="GU44" s="17">
        <v>-6.8669999999999995E-2</v>
      </c>
      <c r="GV44" s="17">
        <v>1.2</v>
      </c>
      <c r="GW44" s="17">
        <v>6.1567800000000004</v>
      </c>
      <c r="GX44" s="17">
        <v>6.1567800000000004</v>
      </c>
      <c r="GY44" s="17">
        <v>-4.9567800000000002</v>
      </c>
      <c r="GZ44" s="17">
        <v>33.799999999999997</v>
      </c>
      <c r="HA44" s="17">
        <v>34.47804</v>
      </c>
      <c r="HB44" s="17">
        <v>34.47804</v>
      </c>
      <c r="HC44" s="17">
        <v>-0.67803999999999998</v>
      </c>
      <c r="HD44" s="17">
        <v>28.1</v>
      </c>
      <c r="HE44" s="17">
        <v>27.73311</v>
      </c>
      <c r="HF44" s="17">
        <v>30.81456</v>
      </c>
      <c r="HG44" s="17">
        <v>-2.7145600000000001</v>
      </c>
      <c r="HH44" s="17">
        <v>2</v>
      </c>
      <c r="HI44" s="17">
        <v>3.9046599999999998</v>
      </c>
      <c r="HJ44" s="17">
        <v>3.9046599999999998</v>
      </c>
      <c r="HK44" s="17">
        <v>-1.90466</v>
      </c>
      <c r="HL44" s="17">
        <v>13.9</v>
      </c>
      <c r="HM44" s="17">
        <v>26.662520000000001</v>
      </c>
      <c r="HN44" s="17">
        <v>13.33126</v>
      </c>
      <c r="HO44" s="17">
        <v>0.56874000000000002</v>
      </c>
      <c r="HP44" s="17">
        <v>64.599999999999994</v>
      </c>
      <c r="HQ44" s="17">
        <v>87.273110000000003</v>
      </c>
      <c r="HR44" s="17">
        <v>78.148390000000006</v>
      </c>
      <c r="HS44" s="17">
        <v>-13.548389999999999</v>
      </c>
      <c r="HT44" s="17"/>
      <c r="HU44" s="17"/>
      <c r="HV44" s="17"/>
      <c r="HW44" s="17">
        <v>0</v>
      </c>
      <c r="HX44" s="17"/>
      <c r="HY44" s="17"/>
      <c r="HZ44" s="17"/>
      <c r="IA44" s="17">
        <v>0</v>
      </c>
      <c r="IB44" s="17">
        <v>85.6</v>
      </c>
      <c r="IC44" s="17">
        <v>85.482579999999999</v>
      </c>
      <c r="ID44" s="17">
        <v>85.482579999999999</v>
      </c>
      <c r="IE44" s="17">
        <v>0.11742</v>
      </c>
      <c r="IF44" s="17"/>
      <c r="IG44" s="17"/>
      <c r="IH44" s="17"/>
      <c r="II44" s="17">
        <v>0</v>
      </c>
      <c r="IJ44" s="17"/>
      <c r="IK44" s="17"/>
      <c r="IL44" s="17"/>
      <c r="IM44" s="17">
        <v>0</v>
      </c>
      <c r="IN44" s="17">
        <v>46.2</v>
      </c>
      <c r="IO44" s="17">
        <v>48.181449999999998</v>
      </c>
      <c r="IP44" s="17">
        <v>48.181449999999998</v>
      </c>
      <c r="IQ44" s="17">
        <v>-1.9814499999999999</v>
      </c>
      <c r="IR44" s="17"/>
      <c r="IS44" s="17"/>
      <c r="IT44" s="17"/>
      <c r="IU44" s="17">
        <v>0</v>
      </c>
      <c r="IV44" s="17"/>
      <c r="IW44" s="17"/>
      <c r="IX44" s="17"/>
      <c r="IY44" s="17">
        <v>0</v>
      </c>
      <c r="IZ44" s="17"/>
      <c r="JA44" s="17"/>
      <c r="JB44" s="17"/>
      <c r="JC44" s="17">
        <v>0</v>
      </c>
      <c r="JD44" s="17">
        <v>66.3</v>
      </c>
      <c r="JE44" s="17">
        <v>79.162220000000005</v>
      </c>
      <c r="JF44" s="17">
        <v>21.542259999999999</v>
      </c>
      <c r="JG44" s="17">
        <v>44.757739999999998</v>
      </c>
      <c r="JH44" s="17">
        <v>177.7</v>
      </c>
      <c r="JI44" s="17">
        <v>178.52956</v>
      </c>
      <c r="JJ44" s="17">
        <v>178.52956</v>
      </c>
      <c r="JK44" s="17">
        <v>-0.82955999999999996</v>
      </c>
      <c r="JL44" s="17">
        <v>176</v>
      </c>
      <c r="JM44" s="17">
        <v>178.52956</v>
      </c>
      <c r="JN44" s="17">
        <v>178.52956</v>
      </c>
      <c r="JO44" s="17">
        <v>-2.52956</v>
      </c>
      <c r="JP44" s="17">
        <v>200</v>
      </c>
      <c r="JQ44" s="17">
        <v>178.52956</v>
      </c>
      <c r="JR44" s="17">
        <v>178.52956</v>
      </c>
      <c r="JS44" s="17">
        <v>21.47044</v>
      </c>
      <c r="JT44" s="17">
        <v>273.2</v>
      </c>
      <c r="JU44" s="17">
        <v>267.79433</v>
      </c>
      <c r="JV44" s="17">
        <v>267.79433</v>
      </c>
      <c r="JW44" s="17">
        <v>5.4056699999999998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v>50</v>
      </c>
      <c r="KT44" s="17">
        <v>50</v>
      </c>
      <c r="KU44" s="17">
        <v>-50</v>
      </c>
      <c r="KV44" s="17"/>
      <c r="KW44" s="17"/>
      <c r="KX44" s="17"/>
      <c r="KY44" s="17">
        <v>0</v>
      </c>
      <c r="KZ44" s="17"/>
      <c r="LA44" s="17"/>
      <c r="LB44" s="17"/>
      <c r="LC44" s="17">
        <v>0</v>
      </c>
      <c r="LD44" s="17">
        <v>1.2</v>
      </c>
      <c r="LE44" s="17">
        <v>1.1522699999999999</v>
      </c>
      <c r="LF44" s="17">
        <v>1.1522699999999999</v>
      </c>
      <c r="LG44" s="17">
        <v>4.7730000000000002E-2</v>
      </c>
      <c r="LH44" s="17">
        <v>167.3</v>
      </c>
      <c r="LI44" s="17">
        <v>170.87976</v>
      </c>
      <c r="LJ44" s="17">
        <v>176.03073000000001</v>
      </c>
      <c r="LK44" s="17">
        <v>-8.7307299999999994</v>
      </c>
      <c r="LL44" s="17">
        <v>91</v>
      </c>
      <c r="LM44" s="17">
        <v>76.263339999999999</v>
      </c>
      <c r="LN44" s="17">
        <v>76.263339999999999</v>
      </c>
      <c r="LO44" s="17">
        <v>14.736660000000001</v>
      </c>
      <c r="LP44" s="17">
        <v>63.2</v>
      </c>
      <c r="LQ44" s="17">
        <v>67.133979999999994</v>
      </c>
      <c r="LR44" s="17">
        <v>67.133979999999994</v>
      </c>
      <c r="LS44" s="17">
        <v>-3.93398</v>
      </c>
      <c r="LT44" s="17">
        <v>70.099999999999994</v>
      </c>
      <c r="LU44" s="17">
        <v>65.984009999999998</v>
      </c>
      <c r="LV44" s="17">
        <v>65.984009999999998</v>
      </c>
      <c r="LW44" s="17">
        <v>4.11599</v>
      </c>
      <c r="LX44" s="17">
        <v>0</v>
      </c>
      <c r="LY44" s="17">
        <v>0</v>
      </c>
      <c r="LZ44" s="17">
        <v>0</v>
      </c>
      <c r="MA44" s="17">
        <v>0</v>
      </c>
      <c r="MB44" s="17"/>
      <c r="MC44" s="17"/>
      <c r="MD44" s="17"/>
      <c r="ME44" s="17">
        <v>0</v>
      </c>
      <c r="MF44" s="17"/>
      <c r="MG44" s="17"/>
      <c r="MH44" s="17"/>
      <c r="MI44" s="17">
        <v>0</v>
      </c>
      <c r="MJ44" s="17"/>
      <c r="MK44" s="17"/>
      <c r="ML44" s="17"/>
      <c r="MM44" s="17">
        <v>0</v>
      </c>
      <c r="MN44" s="17">
        <v>146.5</v>
      </c>
      <c r="MO44" s="17">
        <v>149.77393000000001</v>
      </c>
      <c r="MP44" s="17">
        <v>149.77393000000001</v>
      </c>
      <c r="MQ44" s="17">
        <v>-3.27393</v>
      </c>
      <c r="MR44" s="17">
        <v>148.9</v>
      </c>
      <c r="MS44" s="17">
        <v>149.77393000000001</v>
      </c>
      <c r="MT44" s="17">
        <v>149.77393000000001</v>
      </c>
      <c r="MU44" s="17">
        <v>-0.87392999999999998</v>
      </c>
      <c r="MV44" s="17">
        <v>149.80000000000001</v>
      </c>
      <c r="MW44" s="17">
        <v>149.77393000000001</v>
      </c>
      <c r="MX44" s="17">
        <v>149.77393000000001</v>
      </c>
      <c r="MY44" s="17">
        <v>2.6069999999999999E-2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c r="NW44" s="17">
        <v>0</v>
      </c>
      <c r="NX44" s="17">
        <v>0</v>
      </c>
      <c r="NY44" s="17"/>
      <c r="NZ44" s="17"/>
      <c r="OA44" s="17">
        <v>0</v>
      </c>
      <c r="OB44" s="17">
        <v>0</v>
      </c>
      <c r="OC44" s="17">
        <v>5.3999999999999999E-2</v>
      </c>
      <c r="OD44" s="17">
        <v>5.3999999999999999E-2</v>
      </c>
      <c r="OE44" s="17">
        <v>-5.3999999999999999E-2</v>
      </c>
      <c r="OF44" s="17">
        <v>60.7</v>
      </c>
      <c r="OG44" s="17">
        <v>88.436310000000006</v>
      </c>
      <c r="OH44" s="17">
        <v>75.686999999999998</v>
      </c>
      <c r="OI44" s="17">
        <v>-14.987</v>
      </c>
      <c r="OJ44" s="17">
        <v>0</v>
      </c>
      <c r="OK44" s="17">
        <v>0</v>
      </c>
      <c r="OL44" s="17">
        <v>0</v>
      </c>
      <c r="OM44" s="17">
        <v>0</v>
      </c>
      <c r="ON44" s="17">
        <v>17.399999999999999</v>
      </c>
      <c r="OO44" s="17">
        <v>16.783999999999999</v>
      </c>
      <c r="OP44" s="17">
        <v>16.783999999999999</v>
      </c>
      <c r="OQ44" s="17">
        <v>0.61599999999999999</v>
      </c>
      <c r="OR44" s="17">
        <v>0</v>
      </c>
      <c r="OS44" s="17">
        <v>0</v>
      </c>
      <c r="OT44" s="17">
        <v>0</v>
      </c>
      <c r="OU44" s="17">
        <v>0</v>
      </c>
      <c r="OV44" s="17">
        <v>10.3</v>
      </c>
      <c r="OW44" s="17">
        <v>9.5</v>
      </c>
      <c r="OX44" s="17">
        <v>9.5</v>
      </c>
      <c r="OY44" s="17">
        <v>0.8</v>
      </c>
      <c r="OZ44" s="17">
        <v>9.9</v>
      </c>
      <c r="PA44" s="17">
        <v>9</v>
      </c>
      <c r="PB44" s="17">
        <v>9</v>
      </c>
      <c r="PC44" s="17">
        <v>0.9</v>
      </c>
      <c r="PD44" s="17">
        <v>5.5</v>
      </c>
      <c r="PE44" s="17">
        <v>5.67</v>
      </c>
      <c r="PF44" s="17">
        <v>1.72143</v>
      </c>
      <c r="PG44" s="17">
        <v>3.7785700000000002</v>
      </c>
      <c r="PH44" s="17">
        <v>0.4</v>
      </c>
      <c r="PI44" s="17">
        <v>1</v>
      </c>
      <c r="PJ44" s="17">
        <v>1</v>
      </c>
      <c r="PK44" s="17">
        <v>-0.6</v>
      </c>
      <c r="PL44" s="17">
        <v>2.8</v>
      </c>
      <c r="PM44" s="17">
        <v>2.5</v>
      </c>
      <c r="PN44" s="17">
        <v>2.5</v>
      </c>
      <c r="PO44" s="17">
        <v>0.3</v>
      </c>
      <c r="PP44" s="17">
        <v>2.5</v>
      </c>
      <c r="PQ44" s="17">
        <v>2.5</v>
      </c>
      <c r="PR44" s="17">
        <v>2.5</v>
      </c>
      <c r="PS44" s="17">
        <v>0</v>
      </c>
      <c r="PT44" s="17">
        <v>20.2</v>
      </c>
      <c r="PU44" s="17">
        <v>19.417480000000001</v>
      </c>
      <c r="PV44" s="17">
        <v>19.417480000000001</v>
      </c>
      <c r="PW44" s="17">
        <v>0.78251999999999999</v>
      </c>
      <c r="PX44" s="17">
        <v>10.8</v>
      </c>
      <c r="PY44" s="17">
        <v>12.621359999999999</v>
      </c>
      <c r="PZ44" s="17">
        <v>12.621359999999999</v>
      </c>
      <c r="QA44" s="17">
        <v>-1.8213600000000001</v>
      </c>
      <c r="QB44" s="17">
        <v>7.3</v>
      </c>
      <c r="QC44" s="17">
        <v>7</v>
      </c>
      <c r="QD44" s="17">
        <v>7</v>
      </c>
      <c r="QE44" s="17">
        <v>0.3</v>
      </c>
      <c r="QF44" s="17">
        <v>3.4</v>
      </c>
      <c r="QG44" s="17">
        <v>3.3</v>
      </c>
      <c r="QH44" s="17">
        <v>3.3</v>
      </c>
      <c r="QI44" s="17">
        <v>0.1</v>
      </c>
      <c r="QJ44" s="17">
        <v>18.5</v>
      </c>
      <c r="QK44" s="17">
        <v>17.961169999999999</v>
      </c>
      <c r="QL44" s="17">
        <v>17.961169999999999</v>
      </c>
      <c r="QM44" s="17">
        <v>0.53883000000000003</v>
      </c>
      <c r="QN44" s="17">
        <v>0</v>
      </c>
      <c r="QO44" s="17">
        <v>0</v>
      </c>
      <c r="QP44" s="17">
        <v>0</v>
      </c>
      <c r="QQ44" s="17">
        <v>0</v>
      </c>
      <c r="QR44" s="17">
        <v>0</v>
      </c>
      <c r="QS44" s="17">
        <v>0</v>
      </c>
      <c r="QT44" s="17">
        <v>0</v>
      </c>
      <c r="QU44" s="17">
        <v>0</v>
      </c>
      <c r="QV44" s="17">
        <v>23.1</v>
      </c>
      <c r="QW44" s="17">
        <v>24.8</v>
      </c>
      <c r="QX44" s="17">
        <v>19.489000000000001</v>
      </c>
      <c r="QY44" s="17">
        <v>3.6110000000000002</v>
      </c>
      <c r="QZ44" s="17">
        <v>64.900000000000006</v>
      </c>
      <c r="RA44" s="17">
        <v>62</v>
      </c>
      <c r="RB44" s="17">
        <v>22.82</v>
      </c>
      <c r="RC44" s="17">
        <v>42.08</v>
      </c>
      <c r="RD44" s="17">
        <v>4.5</v>
      </c>
      <c r="RE44" s="17">
        <v>4.2</v>
      </c>
      <c r="RF44" s="17">
        <v>4.2</v>
      </c>
      <c r="RG44" s="17">
        <v>0.3</v>
      </c>
      <c r="RH44" s="17">
        <v>2.2000000000000002</v>
      </c>
      <c r="RI44" s="17">
        <v>2.4</v>
      </c>
      <c r="RJ44" s="17">
        <v>2.4</v>
      </c>
      <c r="RK44" s="17">
        <v>-0.2</v>
      </c>
      <c r="RL44" s="17">
        <v>1.1000000000000001</v>
      </c>
      <c r="RM44" s="17">
        <v>1.2</v>
      </c>
      <c r="RN44" s="17">
        <v>1.2</v>
      </c>
      <c r="RO44" s="17">
        <v>-0.1</v>
      </c>
      <c r="RP44" s="17">
        <v>2.9</v>
      </c>
      <c r="RQ44" s="17">
        <v>2.8</v>
      </c>
      <c r="RR44" s="17">
        <v>2.8</v>
      </c>
      <c r="RS44" s="17">
        <v>0.1</v>
      </c>
      <c r="RT44" s="17">
        <v>0</v>
      </c>
      <c r="RU44" s="17">
        <v>0</v>
      </c>
      <c r="RV44" s="17">
        <v>0</v>
      </c>
      <c r="RW44" s="17">
        <v>0</v>
      </c>
      <c r="RX44" s="17">
        <v>2</v>
      </c>
      <c r="RY44" s="17">
        <v>2.16</v>
      </c>
      <c r="RZ44" s="17">
        <v>2.16</v>
      </c>
      <c r="SA44" s="17">
        <v>-0.16</v>
      </c>
      <c r="SB44" s="17">
        <v>19.8</v>
      </c>
      <c r="SC44" s="17">
        <v>19.772790000000001</v>
      </c>
      <c r="SD44" s="17">
        <v>19.772790000000001</v>
      </c>
      <c r="SE44" s="17">
        <v>2.7210000000000002E-2</v>
      </c>
      <c r="SF44" s="17">
        <v>0</v>
      </c>
      <c r="SG44" s="17">
        <v>1.3</v>
      </c>
      <c r="SH44" s="17">
        <v>1.3</v>
      </c>
      <c r="SI44" s="17">
        <v>-1.3</v>
      </c>
      <c r="SJ44" s="17">
        <v>0.3</v>
      </c>
      <c r="SK44" s="17">
        <v>0.4</v>
      </c>
      <c r="SL44" s="17">
        <v>0.4</v>
      </c>
      <c r="SM44" s="17">
        <v>-0.1</v>
      </c>
      <c r="SN44" s="17">
        <v>0</v>
      </c>
      <c r="SO44" s="17">
        <v>0</v>
      </c>
      <c r="SP44" s="17">
        <v>0</v>
      </c>
      <c r="SQ44" s="17">
        <v>0</v>
      </c>
      <c r="SR44" s="17">
        <v>3.1</v>
      </c>
      <c r="SS44" s="17">
        <v>4.3</v>
      </c>
      <c r="ST44" s="17">
        <v>4.3</v>
      </c>
      <c r="SU44" s="17">
        <v>-1.2</v>
      </c>
      <c r="SV44" s="17">
        <v>5</v>
      </c>
      <c r="SW44" s="17">
        <v>5.3</v>
      </c>
      <c r="SX44" s="17">
        <v>5.3</v>
      </c>
      <c r="SY44" s="17">
        <v>-0.3</v>
      </c>
      <c r="SZ44" s="17">
        <v>6.9</v>
      </c>
      <c r="TA44" s="17">
        <v>7.3</v>
      </c>
      <c r="TB44" s="17">
        <v>7.3</v>
      </c>
      <c r="TC44" s="17">
        <v>-0.4</v>
      </c>
      <c r="TD44" s="17">
        <v>9.9</v>
      </c>
      <c r="TE44" s="17">
        <v>13.398059999999999</v>
      </c>
      <c r="TF44" s="17">
        <v>13.398059999999999</v>
      </c>
      <c r="TG44" s="17">
        <v>-3.4980600000000002</v>
      </c>
      <c r="TH44" s="17">
        <v>21.2</v>
      </c>
      <c r="TI44" s="17">
        <v>21.4</v>
      </c>
      <c r="TJ44" s="17">
        <v>23.120999999999999</v>
      </c>
      <c r="TK44" s="17">
        <v>-1.921</v>
      </c>
      <c r="TL44" s="17">
        <v>39.4</v>
      </c>
      <c r="TM44" s="17">
        <v>40.540779999999998</v>
      </c>
      <c r="TN44" s="17">
        <v>63.496000000000002</v>
      </c>
      <c r="TO44" s="17">
        <v>-24.096</v>
      </c>
      <c r="TP44" s="17">
        <v>0</v>
      </c>
      <c r="TQ44" s="17">
        <v>0</v>
      </c>
      <c r="TR44" s="17">
        <v>0</v>
      </c>
      <c r="TS44" s="17">
        <v>0</v>
      </c>
      <c r="TT44" s="17">
        <v>54.7</v>
      </c>
      <c r="TU44" s="17">
        <v>66.08108</v>
      </c>
      <c r="TV44" s="17">
        <v>34.091999999999999</v>
      </c>
      <c r="TW44" s="17">
        <v>20.608000000000001</v>
      </c>
      <c r="TX44" s="17">
        <v>61.6</v>
      </c>
      <c r="TY44" s="17">
        <v>74</v>
      </c>
      <c r="TZ44" s="17">
        <v>41.023000000000003</v>
      </c>
      <c r="UA44" s="17">
        <v>20.577000000000002</v>
      </c>
      <c r="UB44" s="17">
        <v>9</v>
      </c>
      <c r="UC44" s="17">
        <v>8.3179999999999996</v>
      </c>
      <c r="UD44" s="17">
        <v>8.3179999999999996</v>
      </c>
      <c r="UE44" s="17">
        <v>0.68200000000000005</v>
      </c>
      <c r="UF44" s="17">
        <v>5.6</v>
      </c>
      <c r="UG44" s="17">
        <v>7.7380000000000004</v>
      </c>
      <c r="UH44" s="17">
        <v>7.7380000000000004</v>
      </c>
      <c r="UI44" s="17">
        <v>-2.1379999999999999</v>
      </c>
      <c r="UJ44" s="17">
        <v>9.1</v>
      </c>
      <c r="UK44" s="17">
        <v>9.5</v>
      </c>
      <c r="UL44" s="17">
        <v>9.5</v>
      </c>
      <c r="UM44" s="17">
        <v>-0.4</v>
      </c>
      <c r="UN44" s="17">
        <v>2.8</v>
      </c>
      <c r="UO44" s="17">
        <v>3</v>
      </c>
      <c r="UP44" s="17">
        <v>3</v>
      </c>
      <c r="UQ44" s="17">
        <v>-0.2</v>
      </c>
      <c r="UR44" s="17">
        <v>7.6</v>
      </c>
      <c r="US44" s="17">
        <v>8.1</v>
      </c>
      <c r="UT44" s="17">
        <v>8.1</v>
      </c>
      <c r="UU44" s="17">
        <v>-0.5</v>
      </c>
      <c r="UV44" s="17">
        <v>4.8</v>
      </c>
      <c r="UW44" s="17">
        <v>5</v>
      </c>
      <c r="UX44" s="17">
        <v>5</v>
      </c>
      <c r="UY44" s="17">
        <v>-0.2</v>
      </c>
      <c r="UZ44" s="17">
        <v>5.3</v>
      </c>
      <c r="VA44" s="17">
        <v>5.5</v>
      </c>
      <c r="VB44" s="17">
        <v>5.5</v>
      </c>
      <c r="VC44" s="17">
        <v>-0.2</v>
      </c>
      <c r="VD44" s="17">
        <v>5.5</v>
      </c>
      <c r="VE44" s="17">
        <v>5.5</v>
      </c>
      <c r="VF44" s="17">
        <v>5.5</v>
      </c>
      <c r="VG44" s="17">
        <v>0</v>
      </c>
      <c r="VH44" s="17">
        <v>15.3</v>
      </c>
      <c r="VI44" s="17">
        <v>14.483000000000001</v>
      </c>
      <c r="VJ44" s="17">
        <v>14.483000000000001</v>
      </c>
      <c r="VK44" s="17">
        <v>0.81699999999999995</v>
      </c>
      <c r="VL44" s="17">
        <v>0</v>
      </c>
      <c r="VM44" s="17">
        <v>0</v>
      </c>
      <c r="VN44" s="17">
        <v>0</v>
      </c>
      <c r="VO44" s="17">
        <v>0</v>
      </c>
      <c r="VP44" s="17">
        <v>0</v>
      </c>
      <c r="VQ44" s="17">
        <v>0</v>
      </c>
      <c r="VR44" s="17">
        <v>0</v>
      </c>
      <c r="VS44" s="17">
        <v>0</v>
      </c>
      <c r="VT44" s="17">
        <v>0</v>
      </c>
      <c r="VU44" s="17">
        <v>0</v>
      </c>
      <c r="VV44" s="17">
        <v>0</v>
      </c>
      <c r="VW44" s="17">
        <v>0</v>
      </c>
      <c r="VX44" s="17">
        <v>0</v>
      </c>
      <c r="VY44" s="17"/>
      <c r="VZ44" s="17">
        <v>0.6</v>
      </c>
      <c r="WA44" s="17">
        <v>-0.6</v>
      </c>
      <c r="WB44" s="17">
        <v>124.3</v>
      </c>
      <c r="WC44" s="17">
        <v>114.89984</v>
      </c>
      <c r="WD44" s="17">
        <v>70.162000000000006</v>
      </c>
      <c r="WE44" s="17">
        <v>54.137999999999998</v>
      </c>
      <c r="WF44" s="17">
        <v>99.7</v>
      </c>
      <c r="WG44" s="17">
        <v>109.19932</v>
      </c>
      <c r="WH44" s="17">
        <v>33.292000000000002</v>
      </c>
      <c r="WI44" s="17">
        <v>66.408000000000001</v>
      </c>
      <c r="WJ44" s="17">
        <v>0</v>
      </c>
      <c r="WK44" s="17">
        <v>0</v>
      </c>
      <c r="WL44" s="17">
        <v>0</v>
      </c>
      <c r="WM44" s="17">
        <v>0</v>
      </c>
      <c r="WN44" s="17">
        <v>0</v>
      </c>
      <c r="WO44" s="17">
        <v>0</v>
      </c>
      <c r="WP44" s="17">
        <v>0</v>
      </c>
      <c r="WQ44" s="17">
        <v>0</v>
      </c>
      <c r="WR44" s="17">
        <v>10</v>
      </c>
      <c r="WS44" s="17">
        <v>10</v>
      </c>
      <c r="WT44" s="17">
        <v>10</v>
      </c>
      <c r="WU44" s="17">
        <v>0</v>
      </c>
      <c r="WV44" s="17">
        <v>19.899999999999999</v>
      </c>
      <c r="WW44" s="17">
        <v>17.475729999999999</v>
      </c>
      <c r="WX44" s="17">
        <v>17.475729999999999</v>
      </c>
      <c r="WY44" s="17">
        <v>2.4242699999999999</v>
      </c>
      <c r="WZ44" s="17">
        <v>9.4</v>
      </c>
      <c r="XA44" s="17">
        <v>10.8</v>
      </c>
      <c r="XB44" s="17">
        <v>10.8</v>
      </c>
      <c r="XC44" s="17">
        <v>-1.4</v>
      </c>
      <c r="XD44" s="17"/>
      <c r="XE44" s="17"/>
      <c r="XF44" s="17">
        <v>14.66667</v>
      </c>
      <c r="XG44" s="17">
        <v>-14.66667</v>
      </c>
      <c r="XH44" s="17"/>
      <c r="XI44" s="17"/>
      <c r="XJ44" s="17">
        <v>7.3333300000000001</v>
      </c>
      <c r="XK44" s="17">
        <v>-7.3333300000000001</v>
      </c>
      <c r="XL44" s="17">
        <v>14.4</v>
      </c>
      <c r="XM44" s="17">
        <v>14</v>
      </c>
      <c r="XN44" s="17">
        <v>14</v>
      </c>
      <c r="XO44" s="17">
        <v>0.4</v>
      </c>
      <c r="XP44" s="17"/>
      <c r="XQ44" s="17"/>
      <c r="XR44" s="17"/>
      <c r="XS44" s="17">
        <v>0</v>
      </c>
      <c r="XT44" s="17">
        <v>8.73</v>
      </c>
      <c r="XU44" s="17">
        <v>7.66</v>
      </c>
      <c r="XV44" s="17">
        <v>7.66</v>
      </c>
      <c r="XW44" s="17">
        <v>1.07</v>
      </c>
      <c r="XX44" s="17"/>
      <c r="XY44" s="17"/>
      <c r="XZ44" s="17"/>
      <c r="YA44" s="17">
        <v>0</v>
      </c>
      <c r="YB44" s="17"/>
      <c r="YC44" s="17"/>
      <c r="YD44" s="17"/>
      <c r="YE44" s="17">
        <v>0</v>
      </c>
    </row>
    <row r="45" spans="1:655" ht="24" customHeight="1" x14ac:dyDescent="0.3">
      <c r="A45" s="1"/>
      <c r="B45" s="16" t="s">
        <v>55</v>
      </c>
      <c r="C45" s="16" t="s">
        <v>817</v>
      </c>
      <c r="D45" s="17">
        <v>143.9</v>
      </c>
      <c r="E45" s="17">
        <v>113.66934000000001</v>
      </c>
      <c r="F45" s="17">
        <v>146</v>
      </c>
      <c r="G45" s="17">
        <v>-2.1</v>
      </c>
      <c r="H45" s="17">
        <v>649.70000000000005</v>
      </c>
      <c r="I45" s="17">
        <v>643.65809000000002</v>
      </c>
      <c r="J45" s="17">
        <v>643.65809000000002</v>
      </c>
      <c r="K45" s="17">
        <v>6.0419099999999997</v>
      </c>
      <c r="L45" s="17">
        <v>215.7</v>
      </c>
      <c r="M45" s="17">
        <v>209.39341999999999</v>
      </c>
      <c r="N45" s="17">
        <v>209.39341999999999</v>
      </c>
      <c r="O45" s="17">
        <v>6.3065800000000003</v>
      </c>
      <c r="P45" s="17"/>
      <c r="Q45" s="17"/>
      <c r="R45" s="17"/>
      <c r="S45" s="17">
        <v>0</v>
      </c>
      <c r="T45" s="17"/>
      <c r="U45" s="17"/>
      <c r="V45" s="17"/>
      <c r="W45" s="17">
        <v>0</v>
      </c>
      <c r="X45" s="17">
        <v>91.2</v>
      </c>
      <c r="Y45" s="17">
        <v>76.798159999999996</v>
      </c>
      <c r="Z45" s="17">
        <v>61.228149999999999</v>
      </c>
      <c r="AA45" s="17">
        <v>29.97185</v>
      </c>
      <c r="AB45" s="17">
        <v>81.400000000000006</v>
      </c>
      <c r="AC45" s="17">
        <v>98.391999999999996</v>
      </c>
      <c r="AD45" s="17">
        <v>98.391999999999996</v>
      </c>
      <c r="AE45" s="17">
        <v>-16.992000000000001</v>
      </c>
      <c r="AF45" s="17"/>
      <c r="AG45" s="17"/>
      <c r="AH45" s="17"/>
      <c r="AI45" s="17">
        <v>0</v>
      </c>
      <c r="AJ45" s="17"/>
      <c r="AK45" s="17"/>
      <c r="AL45" s="17"/>
      <c r="AM45" s="17">
        <v>0</v>
      </c>
      <c r="AN45" s="17">
        <v>147.9</v>
      </c>
      <c r="AO45" s="17">
        <v>135.71778</v>
      </c>
      <c r="AP45" s="17">
        <v>192.09622999999999</v>
      </c>
      <c r="AQ45" s="17">
        <v>-44.19623</v>
      </c>
      <c r="AR45" s="17">
        <v>147.5</v>
      </c>
      <c r="AS45" s="17">
        <v>135.71778</v>
      </c>
      <c r="AT45" s="17">
        <v>192.09622999999999</v>
      </c>
      <c r="AU45" s="17">
        <v>-44.596229999999998</v>
      </c>
      <c r="AV45" s="17">
        <v>149</v>
      </c>
      <c r="AW45" s="17">
        <v>135.71778</v>
      </c>
      <c r="AX45" s="17">
        <v>192.09622999999999</v>
      </c>
      <c r="AY45" s="17">
        <v>-43.096229999999998</v>
      </c>
      <c r="AZ45" s="17">
        <v>234.6</v>
      </c>
      <c r="BA45" s="17">
        <v>203.57667000000001</v>
      </c>
      <c r="BB45" s="17">
        <v>288.14434999999997</v>
      </c>
      <c r="BC45" s="17">
        <v>-53.544350000000001</v>
      </c>
      <c r="BD45" s="17">
        <v>213.2</v>
      </c>
      <c r="BE45" s="17">
        <v>208.28218000000001</v>
      </c>
      <c r="BF45" s="17">
        <v>208.28218000000001</v>
      </c>
      <c r="BG45" s="17">
        <v>4.9178199999999999</v>
      </c>
      <c r="BH45" s="17">
        <v>110.7</v>
      </c>
      <c r="BI45" s="17">
        <v>104.14109000000001</v>
      </c>
      <c r="BJ45" s="17">
        <v>104.14109000000001</v>
      </c>
      <c r="BK45" s="17">
        <v>6.55891</v>
      </c>
      <c r="BL45" s="17">
        <v>562</v>
      </c>
      <c r="BM45" s="17">
        <v>565.53980999999999</v>
      </c>
      <c r="BN45" s="17">
        <v>563.57736</v>
      </c>
      <c r="BO45" s="17">
        <v>-1.5773600000000001</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135.30000000000001</v>
      </c>
      <c r="CK45" s="17">
        <v>134.00137000000001</v>
      </c>
      <c r="CL45" s="17">
        <v>134.00137000000001</v>
      </c>
      <c r="CM45" s="17">
        <v>1.29863</v>
      </c>
      <c r="CN45" s="17">
        <v>7.5</v>
      </c>
      <c r="CO45" s="17">
        <v>5.1333399999999996</v>
      </c>
      <c r="CP45" s="17">
        <v>5.1333399999999996</v>
      </c>
      <c r="CQ45" s="17">
        <v>2.36666</v>
      </c>
      <c r="CR45" s="17">
        <v>5.9</v>
      </c>
      <c r="CS45" s="17">
        <v>2.8177599999999998</v>
      </c>
      <c r="CT45" s="17">
        <v>2.8177599999999998</v>
      </c>
      <c r="CU45" s="17">
        <v>3.0822400000000001</v>
      </c>
      <c r="CV45" s="17"/>
      <c r="CW45" s="17"/>
      <c r="CX45" s="17"/>
      <c r="CY45" s="17">
        <v>0</v>
      </c>
      <c r="CZ45" s="17">
        <v>6.9</v>
      </c>
      <c r="DA45" s="17">
        <v>6.8787000000000003</v>
      </c>
      <c r="DB45" s="17">
        <v>6.8787000000000003</v>
      </c>
      <c r="DC45" s="17">
        <v>2.1299999999999999E-2</v>
      </c>
      <c r="DD45" s="17">
        <v>12.55</v>
      </c>
      <c r="DE45" s="17">
        <v>14.919420000000001</v>
      </c>
      <c r="DF45" s="17">
        <v>14.919420000000001</v>
      </c>
      <c r="DG45" s="17">
        <v>-2.3694199999999999</v>
      </c>
      <c r="DH45" s="17">
        <v>69.680000000000007</v>
      </c>
      <c r="DI45" s="17">
        <v>101.4098</v>
      </c>
      <c r="DJ45" s="17">
        <v>94.08699</v>
      </c>
      <c r="DK45" s="17">
        <v>-24.40699</v>
      </c>
      <c r="DL45" s="17"/>
      <c r="DM45" s="17"/>
      <c r="DN45" s="17"/>
      <c r="DO45" s="17">
        <v>0</v>
      </c>
      <c r="DP45" s="17"/>
      <c r="DQ45" s="17"/>
      <c r="DR45" s="17"/>
      <c r="DS45" s="17">
        <v>0</v>
      </c>
      <c r="DT45" s="17"/>
      <c r="DU45" s="17"/>
      <c r="DV45" s="17"/>
      <c r="DW45" s="17">
        <v>0</v>
      </c>
      <c r="DX45" s="17"/>
      <c r="DY45" s="17"/>
      <c r="DZ45" s="17"/>
      <c r="EA45" s="17">
        <v>0</v>
      </c>
      <c r="EB45" s="17">
        <v>98.7</v>
      </c>
      <c r="EC45" s="17">
        <v>79.317149999999998</v>
      </c>
      <c r="ED45" s="17">
        <v>62.18421</v>
      </c>
      <c r="EE45" s="17">
        <v>36.515790000000003</v>
      </c>
      <c r="EF45" s="17">
        <v>103.9</v>
      </c>
      <c r="EG45" s="17">
        <v>110.26321</v>
      </c>
      <c r="EH45" s="17">
        <v>110.26321</v>
      </c>
      <c r="EI45" s="17">
        <v>-6.3632099999999996</v>
      </c>
      <c r="EJ45" s="17"/>
      <c r="EK45" s="17"/>
      <c r="EL45" s="17"/>
      <c r="EM45" s="17">
        <v>0</v>
      </c>
      <c r="EN45" s="17"/>
      <c r="EO45" s="17"/>
      <c r="EP45" s="17"/>
      <c r="EQ45" s="17">
        <v>0</v>
      </c>
      <c r="ER45" s="17"/>
      <c r="ES45" s="17"/>
      <c r="ET45" s="17"/>
      <c r="EU45" s="17">
        <v>0</v>
      </c>
      <c r="EV45" s="17">
        <v>6.5</v>
      </c>
      <c r="EW45" s="17">
        <v>6.39</v>
      </c>
      <c r="EX45" s="17">
        <v>6.39</v>
      </c>
      <c r="EY45" s="17">
        <v>0.11</v>
      </c>
      <c r="EZ45" s="17">
        <v>147.5</v>
      </c>
      <c r="FA45" s="17">
        <v>0</v>
      </c>
      <c r="FB45" s="17">
        <v>200.07107999999999</v>
      </c>
      <c r="FC45" s="17">
        <v>-52.571080000000002</v>
      </c>
      <c r="FD45" s="17">
        <v>34.1</v>
      </c>
      <c r="FE45" s="17">
        <v>37.482239999999997</v>
      </c>
      <c r="FF45" s="17">
        <v>43.052070000000001</v>
      </c>
      <c r="FG45" s="17">
        <v>-8.9520700000000009</v>
      </c>
      <c r="FH45" s="17">
        <v>54.1</v>
      </c>
      <c r="FI45" s="17">
        <v>76.301159999999996</v>
      </c>
      <c r="FJ45" s="17">
        <v>76.301159999999996</v>
      </c>
      <c r="FK45" s="17">
        <v>-22.201160000000002</v>
      </c>
      <c r="FL45" s="17">
        <v>20.6</v>
      </c>
      <c r="FM45" s="17">
        <v>26.400649999999999</v>
      </c>
      <c r="FN45" s="17">
        <v>26.400649999999999</v>
      </c>
      <c r="FO45" s="17">
        <v>-5.8006500000000001</v>
      </c>
      <c r="FP45" s="17">
        <v>18</v>
      </c>
      <c r="FQ45" s="17">
        <v>15.80592</v>
      </c>
      <c r="FR45" s="17">
        <v>15.80592</v>
      </c>
      <c r="FS45" s="17">
        <v>2.19408</v>
      </c>
      <c r="FT45" s="17">
        <v>17.899999999999999</v>
      </c>
      <c r="FU45" s="17">
        <v>19.1068</v>
      </c>
      <c r="FV45" s="17">
        <v>19.1068</v>
      </c>
      <c r="FW45" s="17">
        <v>-1.2068000000000001</v>
      </c>
      <c r="FX45" s="17">
        <v>72.099999999999994</v>
      </c>
      <c r="FY45" s="17">
        <v>73.223380000000006</v>
      </c>
      <c r="FZ45" s="17">
        <v>73.223380000000006</v>
      </c>
      <c r="GA45" s="17">
        <v>-1.12338</v>
      </c>
      <c r="GB45" s="17">
        <v>184.1</v>
      </c>
      <c r="GC45" s="17">
        <v>185.10007999999999</v>
      </c>
      <c r="GD45" s="17">
        <v>185.10007999999999</v>
      </c>
      <c r="GE45" s="17">
        <v>-1.0000800000000001</v>
      </c>
      <c r="GF45" s="17">
        <v>184.3</v>
      </c>
      <c r="GG45" s="17">
        <v>185.10007999999999</v>
      </c>
      <c r="GH45" s="17">
        <v>185.10007999999999</v>
      </c>
      <c r="GI45" s="17">
        <v>-0.80008000000000001</v>
      </c>
      <c r="GJ45" s="17">
        <v>184.5</v>
      </c>
      <c r="GK45" s="17">
        <v>185.10007999999999</v>
      </c>
      <c r="GL45" s="17">
        <v>185.10007999999999</v>
      </c>
      <c r="GM45" s="17">
        <v>-0.60007999999999995</v>
      </c>
      <c r="GN45" s="17">
        <v>84</v>
      </c>
      <c r="GO45" s="17">
        <v>87.858310000000003</v>
      </c>
      <c r="GP45" s="17">
        <v>46.181809999999999</v>
      </c>
      <c r="GQ45" s="17">
        <v>37.818190000000001</v>
      </c>
      <c r="GR45" s="17">
        <v>5.7</v>
      </c>
      <c r="GS45" s="17">
        <v>5.8686699999999998</v>
      </c>
      <c r="GT45" s="17">
        <v>5.8686699999999998</v>
      </c>
      <c r="GU45" s="17">
        <v>-0.16866999999999999</v>
      </c>
      <c r="GV45" s="17">
        <v>1.2</v>
      </c>
      <c r="GW45" s="17">
        <v>6.1567800000000004</v>
      </c>
      <c r="GX45" s="17">
        <v>6.1567800000000004</v>
      </c>
      <c r="GY45" s="17">
        <v>-4.9567800000000002</v>
      </c>
      <c r="GZ45" s="17">
        <v>35</v>
      </c>
      <c r="HA45" s="17">
        <v>34.47804</v>
      </c>
      <c r="HB45" s="17">
        <v>34.47804</v>
      </c>
      <c r="HC45" s="17">
        <v>0.52195999999999998</v>
      </c>
      <c r="HD45" s="17">
        <v>28.4</v>
      </c>
      <c r="HE45" s="17">
        <v>27.73311</v>
      </c>
      <c r="HF45" s="17">
        <v>30.81456</v>
      </c>
      <c r="HG45" s="17">
        <v>-2.4145599999999998</v>
      </c>
      <c r="HH45" s="17">
        <v>2</v>
      </c>
      <c r="HI45" s="17">
        <v>3.9046599999999998</v>
      </c>
      <c r="HJ45" s="17">
        <v>3.9046599999999998</v>
      </c>
      <c r="HK45" s="17">
        <v>-1.90466</v>
      </c>
      <c r="HL45" s="17">
        <v>14.3</v>
      </c>
      <c r="HM45" s="17">
        <v>26.662520000000001</v>
      </c>
      <c r="HN45" s="17">
        <v>26.662520000000001</v>
      </c>
      <c r="HO45" s="17">
        <v>-12.36252</v>
      </c>
      <c r="HP45" s="17">
        <v>173</v>
      </c>
      <c r="HQ45" s="17">
        <v>174.39</v>
      </c>
      <c r="HR45" s="17">
        <v>92.69623</v>
      </c>
      <c r="HS45" s="17">
        <v>80.30377</v>
      </c>
      <c r="HT45" s="17"/>
      <c r="HU45" s="17"/>
      <c r="HV45" s="17"/>
      <c r="HW45" s="17">
        <v>0</v>
      </c>
      <c r="HX45" s="17"/>
      <c r="HY45" s="17"/>
      <c r="HZ45" s="17"/>
      <c r="IA45" s="17">
        <v>0</v>
      </c>
      <c r="IB45" s="17">
        <v>85.9</v>
      </c>
      <c r="IC45" s="17">
        <v>85.482579999999999</v>
      </c>
      <c r="ID45" s="17">
        <v>85.482579999999999</v>
      </c>
      <c r="IE45" s="17">
        <v>0.41742000000000001</v>
      </c>
      <c r="IF45" s="17"/>
      <c r="IG45" s="17"/>
      <c r="IH45" s="17"/>
      <c r="II45" s="17">
        <v>0</v>
      </c>
      <c r="IJ45" s="17"/>
      <c r="IK45" s="17"/>
      <c r="IL45" s="17"/>
      <c r="IM45" s="17">
        <v>0</v>
      </c>
      <c r="IN45" s="17">
        <v>46.5</v>
      </c>
      <c r="IO45" s="17">
        <v>48.181449999999998</v>
      </c>
      <c r="IP45" s="17">
        <v>48.181449999999998</v>
      </c>
      <c r="IQ45" s="17">
        <v>-1.6814499999999999</v>
      </c>
      <c r="IR45" s="17"/>
      <c r="IS45" s="17"/>
      <c r="IT45" s="17"/>
      <c r="IU45" s="17">
        <v>0</v>
      </c>
      <c r="IV45" s="17"/>
      <c r="IW45" s="17"/>
      <c r="IX45" s="17"/>
      <c r="IY45" s="17">
        <v>0</v>
      </c>
      <c r="IZ45" s="17"/>
      <c r="JA45" s="17"/>
      <c r="JB45" s="17"/>
      <c r="JC45" s="17">
        <v>0</v>
      </c>
      <c r="JD45" s="17">
        <v>64.7</v>
      </c>
      <c r="JE45" s="17">
        <v>79.162220000000005</v>
      </c>
      <c r="JF45" s="17">
        <v>28.452999999999999</v>
      </c>
      <c r="JG45" s="17">
        <v>36.247</v>
      </c>
      <c r="JH45" s="17">
        <v>176.7</v>
      </c>
      <c r="JI45" s="17">
        <v>178.52956</v>
      </c>
      <c r="JJ45" s="17">
        <v>178.52956</v>
      </c>
      <c r="JK45" s="17">
        <v>-1.8295600000000001</v>
      </c>
      <c r="JL45" s="17">
        <v>175</v>
      </c>
      <c r="JM45" s="17">
        <v>178.52956</v>
      </c>
      <c r="JN45" s="17">
        <v>178.52956</v>
      </c>
      <c r="JO45" s="17">
        <v>-3.52956</v>
      </c>
      <c r="JP45" s="17">
        <v>200</v>
      </c>
      <c r="JQ45" s="17">
        <v>178.52956</v>
      </c>
      <c r="JR45" s="17">
        <v>178.52956</v>
      </c>
      <c r="JS45" s="17">
        <v>21.47044</v>
      </c>
      <c r="JT45" s="17">
        <v>273.8</v>
      </c>
      <c r="JU45" s="17">
        <v>267.79433</v>
      </c>
      <c r="JV45" s="17">
        <v>267.79433</v>
      </c>
      <c r="JW45" s="17">
        <v>6.0056700000000003</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50.6</v>
      </c>
      <c r="KS45" s="17">
        <v>50</v>
      </c>
      <c r="KT45" s="17">
        <v>50</v>
      </c>
      <c r="KU45" s="17">
        <v>0.6</v>
      </c>
      <c r="KV45" s="17"/>
      <c r="KW45" s="17"/>
      <c r="KX45" s="17"/>
      <c r="KY45" s="17">
        <v>0</v>
      </c>
      <c r="KZ45" s="17"/>
      <c r="LA45" s="17"/>
      <c r="LB45" s="17"/>
      <c r="LC45" s="17">
        <v>0</v>
      </c>
      <c r="LD45" s="17">
        <v>1.2</v>
      </c>
      <c r="LE45" s="17">
        <v>1.1522699999999999</v>
      </c>
      <c r="LF45" s="17">
        <v>1.1522699999999999</v>
      </c>
      <c r="LG45" s="17">
        <v>4.7730000000000002E-2</v>
      </c>
      <c r="LH45" s="17">
        <v>215</v>
      </c>
      <c r="LI45" s="17">
        <v>268.17599000000001</v>
      </c>
      <c r="LJ45" s="17">
        <v>180.83494999999999</v>
      </c>
      <c r="LK45" s="17">
        <v>34.165050000000001</v>
      </c>
      <c r="LL45" s="17">
        <v>86.7</v>
      </c>
      <c r="LM45" s="17">
        <v>76.263339999999999</v>
      </c>
      <c r="LN45" s="17">
        <v>76.263339999999999</v>
      </c>
      <c r="LO45" s="17">
        <v>10.43666</v>
      </c>
      <c r="LP45" s="17">
        <v>63.4</v>
      </c>
      <c r="LQ45" s="17">
        <v>67.133979999999994</v>
      </c>
      <c r="LR45" s="17">
        <v>67.133979999999994</v>
      </c>
      <c r="LS45" s="17">
        <v>-3.7339799999999999</v>
      </c>
      <c r="LT45" s="17">
        <v>70</v>
      </c>
      <c r="LU45" s="17">
        <v>65.984009999999998</v>
      </c>
      <c r="LV45" s="17">
        <v>65.984009999999998</v>
      </c>
      <c r="LW45" s="17">
        <v>4.0159900000000004</v>
      </c>
      <c r="LX45" s="17">
        <v>0</v>
      </c>
      <c r="LY45" s="17">
        <v>0</v>
      </c>
      <c r="LZ45" s="17">
        <v>0</v>
      </c>
      <c r="MA45" s="17">
        <v>0</v>
      </c>
      <c r="MB45" s="17"/>
      <c r="MC45" s="17"/>
      <c r="MD45" s="17"/>
      <c r="ME45" s="17">
        <v>0</v>
      </c>
      <c r="MF45" s="17"/>
      <c r="MG45" s="17"/>
      <c r="MH45" s="17"/>
      <c r="MI45" s="17">
        <v>0</v>
      </c>
      <c r="MJ45" s="17"/>
      <c r="MK45" s="17"/>
      <c r="ML45" s="17"/>
      <c r="MM45" s="17">
        <v>0</v>
      </c>
      <c r="MN45" s="17">
        <v>145.80000000000001</v>
      </c>
      <c r="MO45" s="17">
        <v>149.77393000000001</v>
      </c>
      <c r="MP45" s="17">
        <v>149.77393000000001</v>
      </c>
      <c r="MQ45" s="17">
        <v>-3.9739300000000002</v>
      </c>
      <c r="MR45" s="17">
        <v>148.30000000000001</v>
      </c>
      <c r="MS45" s="17">
        <v>149.77393000000001</v>
      </c>
      <c r="MT45" s="17">
        <v>149.77393000000001</v>
      </c>
      <c r="MU45" s="17">
        <v>-1.47393</v>
      </c>
      <c r="MV45" s="17">
        <v>148.80000000000001</v>
      </c>
      <c r="MW45" s="17">
        <v>149.77393000000001</v>
      </c>
      <c r="MX45" s="17">
        <v>149.77393000000001</v>
      </c>
      <c r="MY45" s="17">
        <v>-0.97392999999999996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c r="NW45" s="17">
        <v>0</v>
      </c>
      <c r="NX45" s="17">
        <v>0</v>
      </c>
      <c r="NY45" s="17"/>
      <c r="NZ45" s="17"/>
      <c r="OA45" s="17">
        <v>0</v>
      </c>
      <c r="OB45" s="17">
        <v>0</v>
      </c>
      <c r="OC45" s="17">
        <v>0</v>
      </c>
      <c r="OD45" s="17">
        <v>0</v>
      </c>
      <c r="OE45" s="17">
        <v>0</v>
      </c>
      <c r="OF45" s="17">
        <v>53.2</v>
      </c>
      <c r="OG45" s="17">
        <v>88.495930000000001</v>
      </c>
      <c r="OH45" s="17">
        <v>76.084999999999994</v>
      </c>
      <c r="OI45" s="17">
        <v>-22.885000000000002</v>
      </c>
      <c r="OJ45" s="17">
        <v>0</v>
      </c>
      <c r="OK45" s="17">
        <v>0</v>
      </c>
      <c r="OL45" s="17">
        <v>0</v>
      </c>
      <c r="OM45" s="17">
        <v>0</v>
      </c>
      <c r="ON45" s="17">
        <v>16.8</v>
      </c>
      <c r="OO45" s="17">
        <v>16.329000000000001</v>
      </c>
      <c r="OP45" s="17">
        <v>16.329000000000001</v>
      </c>
      <c r="OQ45" s="17">
        <v>0.47099999999999997</v>
      </c>
      <c r="OR45" s="17">
        <v>0</v>
      </c>
      <c r="OS45" s="17">
        <v>0</v>
      </c>
      <c r="OT45" s="17">
        <v>0</v>
      </c>
      <c r="OU45" s="17">
        <v>0</v>
      </c>
      <c r="OV45" s="17">
        <v>10.4</v>
      </c>
      <c r="OW45" s="17">
        <v>9.5</v>
      </c>
      <c r="OX45" s="17">
        <v>9.5</v>
      </c>
      <c r="OY45" s="17">
        <v>0.9</v>
      </c>
      <c r="OZ45" s="17">
        <v>9.9</v>
      </c>
      <c r="PA45" s="17">
        <v>9</v>
      </c>
      <c r="PB45" s="17">
        <v>9</v>
      </c>
      <c r="PC45" s="17">
        <v>0.9</v>
      </c>
      <c r="PD45" s="17">
        <v>5.4</v>
      </c>
      <c r="PE45" s="17">
        <v>5.67</v>
      </c>
      <c r="PF45" s="17">
        <v>4.6569799999999999</v>
      </c>
      <c r="PG45" s="17">
        <v>0.74302000000000001</v>
      </c>
      <c r="PH45" s="17">
        <v>0.4</v>
      </c>
      <c r="PI45" s="17">
        <v>1</v>
      </c>
      <c r="PJ45" s="17">
        <v>1</v>
      </c>
      <c r="PK45" s="17">
        <v>-0.6</v>
      </c>
      <c r="PL45" s="17">
        <v>2.8</v>
      </c>
      <c r="PM45" s="17">
        <v>2.5</v>
      </c>
      <c r="PN45" s="17">
        <v>2.5</v>
      </c>
      <c r="PO45" s="17">
        <v>0.3</v>
      </c>
      <c r="PP45" s="17">
        <v>2.6</v>
      </c>
      <c r="PQ45" s="17">
        <v>2.5</v>
      </c>
      <c r="PR45" s="17">
        <v>2.5</v>
      </c>
      <c r="PS45" s="17">
        <v>0.1</v>
      </c>
      <c r="PT45" s="17">
        <v>20.5</v>
      </c>
      <c r="PU45" s="17">
        <v>19.417480000000001</v>
      </c>
      <c r="PV45" s="17">
        <v>19.417480000000001</v>
      </c>
      <c r="PW45" s="17">
        <v>1.0825199999999999</v>
      </c>
      <c r="PX45" s="17">
        <v>10.8</v>
      </c>
      <c r="PY45" s="17">
        <v>12.621359999999999</v>
      </c>
      <c r="PZ45" s="17">
        <v>12.621359999999999</v>
      </c>
      <c r="QA45" s="17">
        <v>-1.8213600000000001</v>
      </c>
      <c r="QB45" s="17">
        <v>7.3</v>
      </c>
      <c r="QC45" s="17">
        <v>7</v>
      </c>
      <c r="QD45" s="17">
        <v>7</v>
      </c>
      <c r="QE45" s="17">
        <v>0.3</v>
      </c>
      <c r="QF45" s="17">
        <v>3.5</v>
      </c>
      <c r="QG45" s="17">
        <v>3.3</v>
      </c>
      <c r="QH45" s="17">
        <v>3.3</v>
      </c>
      <c r="QI45" s="17">
        <v>0.2</v>
      </c>
      <c r="QJ45" s="17">
        <v>18.5</v>
      </c>
      <c r="QK45" s="17">
        <v>17.961169999999999</v>
      </c>
      <c r="QL45" s="17">
        <v>17.961169999999999</v>
      </c>
      <c r="QM45" s="17">
        <v>0.53883000000000003</v>
      </c>
      <c r="QN45" s="17">
        <v>0</v>
      </c>
      <c r="QO45" s="17">
        <v>0</v>
      </c>
      <c r="QP45" s="17">
        <v>0</v>
      </c>
      <c r="QQ45" s="17">
        <v>0</v>
      </c>
      <c r="QR45" s="17">
        <v>0</v>
      </c>
      <c r="QS45" s="17">
        <v>0</v>
      </c>
      <c r="QT45" s="17">
        <v>0</v>
      </c>
      <c r="QU45" s="17">
        <v>0</v>
      </c>
      <c r="QV45" s="17">
        <v>23.5</v>
      </c>
      <c r="QW45" s="17">
        <v>25</v>
      </c>
      <c r="QX45" s="17">
        <v>19.619</v>
      </c>
      <c r="QY45" s="17">
        <v>3.8809999999999998</v>
      </c>
      <c r="QZ45" s="17">
        <v>64.400000000000006</v>
      </c>
      <c r="RA45" s="17">
        <v>63</v>
      </c>
      <c r="RB45" s="17">
        <v>22.827000000000002</v>
      </c>
      <c r="RC45" s="17">
        <v>41.573</v>
      </c>
      <c r="RD45" s="17">
        <v>4.5</v>
      </c>
      <c r="RE45" s="17">
        <v>4.2</v>
      </c>
      <c r="RF45" s="17">
        <v>4.2</v>
      </c>
      <c r="RG45" s="17">
        <v>0.3</v>
      </c>
      <c r="RH45" s="17">
        <v>1.8</v>
      </c>
      <c r="RI45" s="17">
        <v>2.4</v>
      </c>
      <c r="RJ45" s="17">
        <v>2.4</v>
      </c>
      <c r="RK45" s="17">
        <v>-0.6</v>
      </c>
      <c r="RL45" s="17">
        <v>1.1000000000000001</v>
      </c>
      <c r="RM45" s="17">
        <v>1.2</v>
      </c>
      <c r="RN45" s="17">
        <v>1.2</v>
      </c>
      <c r="RO45" s="17">
        <v>-0.1</v>
      </c>
      <c r="RP45" s="17">
        <v>2.9</v>
      </c>
      <c r="RQ45" s="17">
        <v>2.8</v>
      </c>
      <c r="RR45" s="17">
        <v>2.8</v>
      </c>
      <c r="RS45" s="17">
        <v>0.1</v>
      </c>
      <c r="RT45" s="17">
        <v>0</v>
      </c>
      <c r="RU45" s="17">
        <v>0</v>
      </c>
      <c r="RV45" s="17">
        <v>0</v>
      </c>
      <c r="RW45" s="17">
        <v>0</v>
      </c>
      <c r="RX45" s="17">
        <v>2.1</v>
      </c>
      <c r="RY45" s="17">
        <v>2.16</v>
      </c>
      <c r="RZ45" s="17">
        <v>2.16</v>
      </c>
      <c r="SA45" s="17">
        <v>-0.06</v>
      </c>
      <c r="SB45" s="17">
        <v>20.2</v>
      </c>
      <c r="SC45" s="17">
        <v>19.772790000000001</v>
      </c>
      <c r="SD45" s="17">
        <v>19.772790000000001</v>
      </c>
      <c r="SE45" s="17">
        <v>0.42720999999999998</v>
      </c>
      <c r="SF45" s="17">
        <v>0</v>
      </c>
      <c r="SG45" s="17">
        <v>1.3</v>
      </c>
      <c r="SH45" s="17">
        <v>1.3</v>
      </c>
      <c r="SI45" s="17">
        <v>-1.3</v>
      </c>
      <c r="SJ45" s="17">
        <v>0.3</v>
      </c>
      <c r="SK45" s="17">
        <v>0.4</v>
      </c>
      <c r="SL45" s="17">
        <v>0.4</v>
      </c>
      <c r="SM45" s="17">
        <v>-0.1</v>
      </c>
      <c r="SN45" s="17">
        <v>0</v>
      </c>
      <c r="SO45" s="17">
        <v>0</v>
      </c>
      <c r="SP45" s="17">
        <v>0</v>
      </c>
      <c r="SQ45" s="17">
        <v>0</v>
      </c>
      <c r="SR45" s="17">
        <v>3.1</v>
      </c>
      <c r="SS45" s="17">
        <v>4.3</v>
      </c>
      <c r="ST45" s="17">
        <v>4.3</v>
      </c>
      <c r="SU45" s="17">
        <v>-1.2</v>
      </c>
      <c r="SV45" s="17">
        <v>5</v>
      </c>
      <c r="SW45" s="17">
        <v>5.3</v>
      </c>
      <c r="SX45" s="17">
        <v>5.3</v>
      </c>
      <c r="SY45" s="17">
        <v>-0.3</v>
      </c>
      <c r="SZ45" s="17">
        <v>7</v>
      </c>
      <c r="TA45" s="17">
        <v>7.3</v>
      </c>
      <c r="TB45" s="17">
        <v>7.3</v>
      </c>
      <c r="TC45" s="17">
        <v>-0.3</v>
      </c>
      <c r="TD45" s="17">
        <v>10</v>
      </c>
      <c r="TE45" s="17">
        <v>13.398059999999999</v>
      </c>
      <c r="TF45" s="17">
        <v>13.398059999999999</v>
      </c>
      <c r="TG45" s="17">
        <v>-3.3980600000000001</v>
      </c>
      <c r="TH45" s="17">
        <v>20.2</v>
      </c>
      <c r="TI45" s="17">
        <v>20</v>
      </c>
      <c r="TJ45" s="17">
        <v>22.350999999999999</v>
      </c>
      <c r="TK45" s="17">
        <v>-2.1509999999999998</v>
      </c>
      <c r="TL45" s="17">
        <v>34.9</v>
      </c>
      <c r="TM45" s="17">
        <v>38.977809999999998</v>
      </c>
      <c r="TN45" s="17">
        <v>63.741999999999997</v>
      </c>
      <c r="TO45" s="17">
        <v>-28.841999999999999</v>
      </c>
      <c r="TP45" s="17">
        <v>0</v>
      </c>
      <c r="TQ45" s="17">
        <v>0</v>
      </c>
      <c r="TR45" s="17">
        <v>0</v>
      </c>
      <c r="TS45" s="17">
        <v>0</v>
      </c>
      <c r="TT45" s="17">
        <v>45.3</v>
      </c>
      <c r="TU45" s="17">
        <v>64.955650000000006</v>
      </c>
      <c r="TV45" s="17">
        <v>33.549999999999997</v>
      </c>
      <c r="TW45" s="17">
        <v>11.75</v>
      </c>
      <c r="TX45" s="17">
        <v>50.4</v>
      </c>
      <c r="TY45" s="17">
        <v>74</v>
      </c>
      <c r="TZ45" s="17">
        <v>41.281999999999996</v>
      </c>
      <c r="UA45" s="17">
        <v>9.1180000000000003</v>
      </c>
      <c r="UB45" s="17">
        <v>4.2</v>
      </c>
      <c r="UC45" s="17">
        <v>8.1579999999999995</v>
      </c>
      <c r="UD45" s="17">
        <v>8.1579999999999995</v>
      </c>
      <c r="UE45" s="17">
        <v>-3.9580000000000002</v>
      </c>
      <c r="UF45" s="17">
        <v>4.8</v>
      </c>
      <c r="UG45" s="17">
        <v>7.2859999999999996</v>
      </c>
      <c r="UH45" s="17">
        <v>7.2859999999999996</v>
      </c>
      <c r="UI45" s="17">
        <v>-2.4860000000000002</v>
      </c>
      <c r="UJ45" s="17">
        <v>9.1</v>
      </c>
      <c r="UK45" s="17">
        <v>9.5</v>
      </c>
      <c r="UL45" s="17">
        <v>9.5</v>
      </c>
      <c r="UM45" s="17">
        <v>-0.4</v>
      </c>
      <c r="UN45" s="17">
        <v>2.8</v>
      </c>
      <c r="UO45" s="17">
        <v>3</v>
      </c>
      <c r="UP45" s="17">
        <v>3</v>
      </c>
      <c r="UQ45" s="17">
        <v>-0.2</v>
      </c>
      <c r="UR45" s="17">
        <v>7.7</v>
      </c>
      <c r="US45" s="17">
        <v>8.1</v>
      </c>
      <c r="UT45" s="17">
        <v>8.1</v>
      </c>
      <c r="UU45" s="17">
        <v>-0.4</v>
      </c>
      <c r="UV45" s="17">
        <v>4.8</v>
      </c>
      <c r="UW45" s="17">
        <v>5</v>
      </c>
      <c r="UX45" s="17">
        <v>5</v>
      </c>
      <c r="UY45" s="17">
        <v>-0.2</v>
      </c>
      <c r="UZ45" s="17">
        <v>5.3</v>
      </c>
      <c r="VA45" s="17">
        <v>5.5</v>
      </c>
      <c r="VB45" s="17">
        <v>5.5</v>
      </c>
      <c r="VC45" s="17">
        <v>-0.2</v>
      </c>
      <c r="VD45" s="17">
        <v>5.3</v>
      </c>
      <c r="VE45" s="17">
        <v>5.5</v>
      </c>
      <c r="VF45" s="17">
        <v>5.5</v>
      </c>
      <c r="VG45" s="17">
        <v>-0.2</v>
      </c>
      <c r="VH45" s="17">
        <v>13.1</v>
      </c>
      <c r="VI45" s="17">
        <v>13.535</v>
      </c>
      <c r="VJ45" s="17">
        <v>13.535</v>
      </c>
      <c r="VK45" s="17">
        <v>-0.435</v>
      </c>
      <c r="VL45" s="17">
        <v>0</v>
      </c>
      <c r="VM45" s="17">
        <v>0</v>
      </c>
      <c r="VN45" s="17">
        <v>0</v>
      </c>
      <c r="VO45" s="17">
        <v>0</v>
      </c>
      <c r="VP45" s="17">
        <v>0</v>
      </c>
      <c r="VQ45" s="17">
        <v>0</v>
      </c>
      <c r="VR45" s="17">
        <v>0</v>
      </c>
      <c r="VS45" s="17">
        <v>0</v>
      </c>
      <c r="VT45" s="17">
        <v>0</v>
      </c>
      <c r="VU45" s="17">
        <v>0</v>
      </c>
      <c r="VV45" s="17">
        <v>0</v>
      </c>
      <c r="VW45" s="17">
        <v>0</v>
      </c>
      <c r="VX45" s="17">
        <v>0</v>
      </c>
      <c r="VY45" s="17"/>
      <c r="VZ45" s="17">
        <v>0.6</v>
      </c>
      <c r="WA45" s="17">
        <v>-0.6</v>
      </c>
      <c r="WB45" s="17">
        <v>100.7</v>
      </c>
      <c r="WC45" s="17">
        <v>112.1758</v>
      </c>
      <c r="WD45" s="17">
        <v>69.66</v>
      </c>
      <c r="WE45" s="17">
        <v>31.04</v>
      </c>
      <c r="WF45" s="17">
        <v>77.3</v>
      </c>
      <c r="WG45" s="17">
        <v>103.59622</v>
      </c>
      <c r="WH45" s="17">
        <v>32.542999999999999</v>
      </c>
      <c r="WI45" s="17">
        <v>44.756999999999998</v>
      </c>
      <c r="WJ45" s="17">
        <v>0</v>
      </c>
      <c r="WK45" s="17">
        <v>0</v>
      </c>
      <c r="WL45" s="17">
        <v>0</v>
      </c>
      <c r="WM45" s="17">
        <v>0</v>
      </c>
      <c r="WN45" s="17">
        <v>0</v>
      </c>
      <c r="WO45" s="17">
        <v>0</v>
      </c>
      <c r="WP45" s="17">
        <v>0</v>
      </c>
      <c r="WQ45" s="17">
        <v>0</v>
      </c>
      <c r="WR45" s="17">
        <v>10</v>
      </c>
      <c r="WS45" s="17">
        <v>10</v>
      </c>
      <c r="WT45" s="17">
        <v>10</v>
      </c>
      <c r="WU45" s="17">
        <v>0</v>
      </c>
      <c r="WV45" s="17">
        <v>20.2</v>
      </c>
      <c r="WW45" s="17">
        <v>17.475729999999999</v>
      </c>
      <c r="WX45" s="17">
        <v>17.475729999999999</v>
      </c>
      <c r="WY45" s="17">
        <v>2.7242700000000002</v>
      </c>
      <c r="WZ45" s="17">
        <v>9.4</v>
      </c>
      <c r="XA45" s="17">
        <v>10.8</v>
      </c>
      <c r="XB45" s="17">
        <v>10.8</v>
      </c>
      <c r="XC45" s="17">
        <v>-1.4</v>
      </c>
      <c r="XD45" s="17"/>
      <c r="XE45" s="17"/>
      <c r="XF45" s="17">
        <v>14.66667</v>
      </c>
      <c r="XG45" s="17">
        <v>-14.66667</v>
      </c>
      <c r="XH45" s="17"/>
      <c r="XI45" s="17"/>
      <c r="XJ45" s="17">
        <v>7.3333300000000001</v>
      </c>
      <c r="XK45" s="17">
        <v>-7.3333300000000001</v>
      </c>
      <c r="XL45" s="17">
        <v>14.8</v>
      </c>
      <c r="XM45" s="17">
        <v>14</v>
      </c>
      <c r="XN45" s="17">
        <v>14</v>
      </c>
      <c r="XO45" s="17">
        <v>0.8</v>
      </c>
      <c r="XP45" s="17"/>
      <c r="XQ45" s="17"/>
      <c r="XR45" s="17"/>
      <c r="XS45" s="17">
        <v>0</v>
      </c>
      <c r="XT45" s="17">
        <v>8.57</v>
      </c>
      <c r="XU45" s="17">
        <v>7.66</v>
      </c>
      <c r="XV45" s="17">
        <v>7.66</v>
      </c>
      <c r="XW45" s="17">
        <v>0.91</v>
      </c>
      <c r="XX45" s="17"/>
      <c r="XY45" s="17"/>
      <c r="XZ45" s="17"/>
      <c r="YA45" s="17">
        <v>0</v>
      </c>
      <c r="YB45" s="17"/>
      <c r="YC45" s="17"/>
      <c r="YD45" s="17"/>
      <c r="YE45" s="17">
        <v>0</v>
      </c>
    </row>
    <row r="46" spans="1:655" ht="24" customHeight="1" x14ac:dyDescent="0.3">
      <c r="A46" s="1"/>
      <c r="B46" s="16" t="s">
        <v>55</v>
      </c>
      <c r="C46" s="16" t="s">
        <v>818</v>
      </c>
      <c r="D46" s="17">
        <v>145.19999999999999</v>
      </c>
      <c r="E46" s="17">
        <v>117.77764999999999</v>
      </c>
      <c r="F46" s="17">
        <v>146</v>
      </c>
      <c r="G46" s="17">
        <v>-0.8</v>
      </c>
      <c r="H46" s="17">
        <v>648.4</v>
      </c>
      <c r="I46" s="17">
        <v>643.65809000000002</v>
      </c>
      <c r="J46" s="17">
        <v>643.65809000000002</v>
      </c>
      <c r="K46" s="17">
        <v>4.7419099999999998</v>
      </c>
      <c r="L46" s="17">
        <v>215.6</v>
      </c>
      <c r="M46" s="17">
        <v>209.39341999999999</v>
      </c>
      <c r="N46" s="17">
        <v>209.39341999999999</v>
      </c>
      <c r="O46" s="17">
        <v>6.2065799999999998</v>
      </c>
      <c r="P46" s="17"/>
      <c r="Q46" s="17"/>
      <c r="R46" s="17"/>
      <c r="S46" s="17">
        <v>0</v>
      </c>
      <c r="T46" s="17"/>
      <c r="U46" s="17"/>
      <c r="V46" s="17"/>
      <c r="W46" s="17">
        <v>0</v>
      </c>
      <c r="X46" s="17">
        <v>91.1</v>
      </c>
      <c r="Y46" s="17">
        <v>76.798159999999996</v>
      </c>
      <c r="Z46" s="17">
        <v>76.798159999999996</v>
      </c>
      <c r="AA46" s="17">
        <v>14.30184</v>
      </c>
      <c r="AB46" s="17">
        <v>81.900000000000006</v>
      </c>
      <c r="AC46" s="17">
        <v>98.391999999999996</v>
      </c>
      <c r="AD46" s="17">
        <v>98.391999999999996</v>
      </c>
      <c r="AE46" s="17">
        <v>-16.492000000000001</v>
      </c>
      <c r="AF46" s="17"/>
      <c r="AG46" s="17"/>
      <c r="AH46" s="17"/>
      <c r="AI46" s="17">
        <v>0</v>
      </c>
      <c r="AJ46" s="17"/>
      <c r="AK46" s="17"/>
      <c r="AL46" s="17"/>
      <c r="AM46" s="17">
        <v>0</v>
      </c>
      <c r="AN46" s="17">
        <v>131.80000000000001</v>
      </c>
      <c r="AO46" s="17">
        <v>153.77778000000001</v>
      </c>
      <c r="AP46" s="17">
        <v>195.09115</v>
      </c>
      <c r="AQ46" s="17">
        <v>-63.291150000000002</v>
      </c>
      <c r="AR46" s="17">
        <v>131.69999999999999</v>
      </c>
      <c r="AS46" s="17">
        <v>153.77778000000001</v>
      </c>
      <c r="AT46" s="17">
        <v>195.09115</v>
      </c>
      <c r="AU46" s="17">
        <v>-63.391150000000003</v>
      </c>
      <c r="AV46" s="17">
        <v>132.30000000000001</v>
      </c>
      <c r="AW46" s="17">
        <v>153.77778000000001</v>
      </c>
      <c r="AX46" s="17">
        <v>195.09115</v>
      </c>
      <c r="AY46" s="17">
        <v>-62.791150000000002</v>
      </c>
      <c r="AZ46" s="17">
        <v>242.9</v>
      </c>
      <c r="BA46" s="17">
        <v>230.66667000000001</v>
      </c>
      <c r="BB46" s="17">
        <v>292.63672000000003</v>
      </c>
      <c r="BC46" s="17">
        <v>-49.736719999999998</v>
      </c>
      <c r="BD46" s="17">
        <v>213.5</v>
      </c>
      <c r="BE46" s="17">
        <v>208.28218000000001</v>
      </c>
      <c r="BF46" s="17">
        <v>208.28218000000001</v>
      </c>
      <c r="BG46" s="17">
        <v>5.2178199999999997</v>
      </c>
      <c r="BH46" s="17">
        <v>112</v>
      </c>
      <c r="BI46" s="17">
        <v>104.14109000000001</v>
      </c>
      <c r="BJ46" s="17">
        <v>104.14109000000001</v>
      </c>
      <c r="BK46" s="17">
        <v>7.8589099999999998</v>
      </c>
      <c r="BL46" s="17">
        <v>551.79999999999995</v>
      </c>
      <c r="BM46" s="17">
        <v>565.53980999999999</v>
      </c>
      <c r="BN46" s="17">
        <v>565.53980999999999</v>
      </c>
      <c r="BO46" s="17">
        <v>-13.73981</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136.80000000000001</v>
      </c>
      <c r="CK46" s="17">
        <v>134.00137000000001</v>
      </c>
      <c r="CL46" s="17">
        <v>134.00137000000001</v>
      </c>
      <c r="CM46" s="17">
        <v>2.7986300000000002</v>
      </c>
      <c r="CN46" s="17">
        <v>7.6</v>
      </c>
      <c r="CO46" s="17">
        <v>5.1333399999999996</v>
      </c>
      <c r="CP46" s="17">
        <v>5.1333399999999996</v>
      </c>
      <c r="CQ46" s="17">
        <v>2.4666600000000001</v>
      </c>
      <c r="CR46" s="17">
        <v>5.8</v>
      </c>
      <c r="CS46" s="17">
        <v>2.8177599999999998</v>
      </c>
      <c r="CT46" s="17">
        <v>2.8177599999999998</v>
      </c>
      <c r="CU46" s="17">
        <v>2.98224</v>
      </c>
      <c r="CV46" s="17"/>
      <c r="CW46" s="17"/>
      <c r="CX46" s="17"/>
      <c r="CY46" s="17">
        <v>0</v>
      </c>
      <c r="CZ46" s="17">
        <v>6.87</v>
      </c>
      <c r="DA46" s="17">
        <v>6.8787000000000003</v>
      </c>
      <c r="DB46" s="17">
        <v>6.8787000000000003</v>
      </c>
      <c r="DC46" s="17">
        <v>-8.6999999999999994E-3</v>
      </c>
      <c r="DD46" s="17">
        <v>12.72</v>
      </c>
      <c r="DE46" s="17">
        <v>14.919420000000001</v>
      </c>
      <c r="DF46" s="17">
        <v>14.919420000000001</v>
      </c>
      <c r="DG46" s="17">
        <v>-2.1994199999999999</v>
      </c>
      <c r="DH46" s="17">
        <v>122.16</v>
      </c>
      <c r="DI46" s="17">
        <v>110.85953000000001</v>
      </c>
      <c r="DJ46" s="17">
        <v>100.52149</v>
      </c>
      <c r="DK46" s="17">
        <v>21.63851</v>
      </c>
      <c r="DL46" s="17"/>
      <c r="DM46" s="17"/>
      <c r="DN46" s="17"/>
      <c r="DO46" s="17">
        <v>0</v>
      </c>
      <c r="DP46" s="17"/>
      <c r="DQ46" s="17"/>
      <c r="DR46" s="17"/>
      <c r="DS46" s="17">
        <v>0</v>
      </c>
      <c r="DT46" s="17"/>
      <c r="DU46" s="17"/>
      <c r="DV46" s="17"/>
      <c r="DW46" s="17">
        <v>0</v>
      </c>
      <c r="DX46" s="17"/>
      <c r="DY46" s="17"/>
      <c r="DZ46" s="17"/>
      <c r="EA46" s="17">
        <v>0</v>
      </c>
      <c r="EB46" s="17">
        <v>98.9</v>
      </c>
      <c r="EC46" s="17">
        <v>79.430459999999997</v>
      </c>
      <c r="ED46" s="17">
        <v>62.564610000000002</v>
      </c>
      <c r="EE46" s="17">
        <v>36.335389999999997</v>
      </c>
      <c r="EF46" s="17">
        <v>102.6</v>
      </c>
      <c r="EG46" s="17">
        <v>110.26321</v>
      </c>
      <c r="EH46" s="17">
        <v>110.26321</v>
      </c>
      <c r="EI46" s="17">
        <v>-7.6632100000000003</v>
      </c>
      <c r="EJ46" s="17"/>
      <c r="EK46" s="17"/>
      <c r="EL46" s="17"/>
      <c r="EM46" s="17">
        <v>0</v>
      </c>
      <c r="EN46" s="17"/>
      <c r="EO46" s="17"/>
      <c r="EP46" s="17"/>
      <c r="EQ46" s="17">
        <v>0</v>
      </c>
      <c r="ER46" s="17"/>
      <c r="ES46" s="17"/>
      <c r="ET46" s="17"/>
      <c r="EU46" s="17">
        <v>0</v>
      </c>
      <c r="EV46" s="17">
        <v>6.4</v>
      </c>
      <c r="EW46" s="17">
        <v>6.39</v>
      </c>
      <c r="EX46" s="17">
        <v>6.39</v>
      </c>
      <c r="EY46" s="17">
        <v>0.01</v>
      </c>
      <c r="EZ46" s="17">
        <v>229</v>
      </c>
      <c r="FA46" s="17">
        <v>0</v>
      </c>
      <c r="FB46" s="17">
        <v>204.46825000000001</v>
      </c>
      <c r="FC46" s="17">
        <v>24.531749999999999</v>
      </c>
      <c r="FD46" s="17">
        <v>34</v>
      </c>
      <c r="FE46" s="17">
        <v>37.482239999999997</v>
      </c>
      <c r="FF46" s="17">
        <v>43.052070000000001</v>
      </c>
      <c r="FG46" s="17">
        <v>-9.0520700000000005</v>
      </c>
      <c r="FH46" s="17">
        <v>53.8</v>
      </c>
      <c r="FI46" s="17">
        <v>76.301159999999996</v>
      </c>
      <c r="FJ46" s="17">
        <v>76.301159999999996</v>
      </c>
      <c r="FK46" s="17">
        <v>-22.501159999999999</v>
      </c>
      <c r="FL46" s="17">
        <v>24.4</v>
      </c>
      <c r="FM46" s="17">
        <v>26.400649999999999</v>
      </c>
      <c r="FN46" s="17">
        <v>26.400649999999999</v>
      </c>
      <c r="FO46" s="17">
        <v>-2.0006499999999998</v>
      </c>
      <c r="FP46" s="17">
        <v>17.8</v>
      </c>
      <c r="FQ46" s="17">
        <v>15.80592</v>
      </c>
      <c r="FR46" s="17">
        <v>15.80592</v>
      </c>
      <c r="FS46" s="17">
        <v>1.9940800000000001</v>
      </c>
      <c r="FT46" s="17">
        <v>17.899999999999999</v>
      </c>
      <c r="FU46" s="17">
        <v>19.1068</v>
      </c>
      <c r="FV46" s="17">
        <v>19.1068</v>
      </c>
      <c r="FW46" s="17">
        <v>-1.2068000000000001</v>
      </c>
      <c r="FX46" s="17">
        <v>68.900000000000006</v>
      </c>
      <c r="FY46" s="17">
        <v>73.223380000000006</v>
      </c>
      <c r="FZ46" s="17">
        <v>73.223380000000006</v>
      </c>
      <c r="GA46" s="17">
        <v>-4.3233800000000002</v>
      </c>
      <c r="GB46" s="17">
        <v>184.2</v>
      </c>
      <c r="GC46" s="17">
        <v>185.10007999999999</v>
      </c>
      <c r="GD46" s="17">
        <v>185.10007999999999</v>
      </c>
      <c r="GE46" s="17">
        <v>-0.90007999999999999</v>
      </c>
      <c r="GF46" s="17">
        <v>184.6</v>
      </c>
      <c r="GG46" s="17">
        <v>185.10007999999999</v>
      </c>
      <c r="GH46" s="17">
        <v>185.10007999999999</v>
      </c>
      <c r="GI46" s="17">
        <v>-0.50007999999999997</v>
      </c>
      <c r="GJ46" s="17">
        <v>182.6</v>
      </c>
      <c r="GK46" s="17">
        <v>185.10007999999999</v>
      </c>
      <c r="GL46" s="17">
        <v>185.10007999999999</v>
      </c>
      <c r="GM46" s="17">
        <v>-2.5000800000000001</v>
      </c>
      <c r="GN46" s="17">
        <v>86.3</v>
      </c>
      <c r="GO46" s="17">
        <v>87.858310000000003</v>
      </c>
      <c r="GP46" s="17">
        <v>51.196980000000003</v>
      </c>
      <c r="GQ46" s="17">
        <v>35.103020000000001</v>
      </c>
      <c r="GR46" s="17">
        <v>5.7</v>
      </c>
      <c r="GS46" s="17">
        <v>5.8686699999999998</v>
      </c>
      <c r="GT46" s="17">
        <v>5.8686699999999998</v>
      </c>
      <c r="GU46" s="17">
        <v>-0.16866999999999999</v>
      </c>
      <c r="GV46" s="17">
        <v>1.2</v>
      </c>
      <c r="GW46" s="17">
        <v>6.1567800000000004</v>
      </c>
      <c r="GX46" s="17">
        <v>6.1567800000000004</v>
      </c>
      <c r="GY46" s="17">
        <v>-4.9567800000000002</v>
      </c>
      <c r="GZ46" s="17">
        <v>34.799999999999997</v>
      </c>
      <c r="HA46" s="17">
        <v>34.47804</v>
      </c>
      <c r="HB46" s="17">
        <v>34.47804</v>
      </c>
      <c r="HC46" s="17">
        <v>0.32196000000000002</v>
      </c>
      <c r="HD46" s="17">
        <v>28</v>
      </c>
      <c r="HE46" s="17">
        <v>27.73311</v>
      </c>
      <c r="HF46" s="17">
        <v>30.81456</v>
      </c>
      <c r="HG46" s="17">
        <v>-2.8145600000000002</v>
      </c>
      <c r="HH46" s="17">
        <v>2</v>
      </c>
      <c r="HI46" s="17">
        <v>3.9046599999999998</v>
      </c>
      <c r="HJ46" s="17">
        <v>3.9046599999999998</v>
      </c>
      <c r="HK46" s="17">
        <v>-1.90466</v>
      </c>
      <c r="HL46" s="17">
        <v>26.4</v>
      </c>
      <c r="HM46" s="17">
        <v>26.662520000000001</v>
      </c>
      <c r="HN46" s="17">
        <v>26.662520000000001</v>
      </c>
      <c r="HO46" s="17">
        <v>-0.26251999999999998</v>
      </c>
      <c r="HP46" s="17">
        <v>172.9</v>
      </c>
      <c r="HQ46" s="17">
        <v>174.39</v>
      </c>
      <c r="HR46" s="17">
        <v>107.73545</v>
      </c>
      <c r="HS46" s="17">
        <v>65.164550000000006</v>
      </c>
      <c r="HT46" s="17"/>
      <c r="HU46" s="17"/>
      <c r="HV46" s="17"/>
      <c r="HW46" s="17">
        <v>0</v>
      </c>
      <c r="HX46" s="17"/>
      <c r="HY46" s="17"/>
      <c r="HZ46" s="17"/>
      <c r="IA46" s="17">
        <v>0</v>
      </c>
      <c r="IB46" s="17">
        <v>86.3</v>
      </c>
      <c r="IC46" s="17">
        <v>85.482579999999999</v>
      </c>
      <c r="ID46" s="17">
        <v>85.482579999999999</v>
      </c>
      <c r="IE46" s="17">
        <v>0.81742000000000004</v>
      </c>
      <c r="IF46" s="17"/>
      <c r="IG46" s="17"/>
      <c r="IH46" s="17"/>
      <c r="II46" s="17">
        <v>0</v>
      </c>
      <c r="IJ46" s="17"/>
      <c r="IK46" s="17"/>
      <c r="IL46" s="17"/>
      <c r="IM46" s="17">
        <v>0</v>
      </c>
      <c r="IN46" s="17">
        <v>46.9</v>
      </c>
      <c r="IO46" s="17">
        <v>48.181449999999998</v>
      </c>
      <c r="IP46" s="17">
        <v>48.181449999999998</v>
      </c>
      <c r="IQ46" s="17">
        <v>-1.28145</v>
      </c>
      <c r="IR46" s="17"/>
      <c r="IS46" s="17"/>
      <c r="IT46" s="17"/>
      <c r="IU46" s="17">
        <v>0</v>
      </c>
      <c r="IV46" s="17"/>
      <c r="IW46" s="17"/>
      <c r="IX46" s="17"/>
      <c r="IY46" s="17">
        <v>0</v>
      </c>
      <c r="IZ46" s="17"/>
      <c r="JA46" s="17"/>
      <c r="JB46" s="17"/>
      <c r="JC46" s="17">
        <v>0</v>
      </c>
      <c r="JD46" s="17">
        <v>65.599999999999994</v>
      </c>
      <c r="JE46" s="17">
        <v>79.162220000000005</v>
      </c>
      <c r="JF46" s="17">
        <v>34.555129999999998</v>
      </c>
      <c r="JG46" s="17">
        <v>31.04487</v>
      </c>
      <c r="JH46" s="17">
        <v>177.4</v>
      </c>
      <c r="JI46" s="17">
        <v>178.52956</v>
      </c>
      <c r="JJ46" s="17">
        <v>178.52956</v>
      </c>
      <c r="JK46" s="17">
        <v>-1.1295599999999999</v>
      </c>
      <c r="JL46" s="17">
        <v>175.5</v>
      </c>
      <c r="JM46" s="17">
        <v>178.52956</v>
      </c>
      <c r="JN46" s="17">
        <v>178.52956</v>
      </c>
      <c r="JO46" s="17">
        <v>-3.02956</v>
      </c>
      <c r="JP46" s="17">
        <v>200</v>
      </c>
      <c r="JQ46" s="17">
        <v>178.52956</v>
      </c>
      <c r="JR46" s="17">
        <v>178.52956</v>
      </c>
      <c r="JS46" s="17">
        <v>21.47044</v>
      </c>
      <c r="JT46" s="17">
        <v>274.7</v>
      </c>
      <c r="JU46" s="17">
        <v>267.79433</v>
      </c>
      <c r="JV46" s="17">
        <v>267.79433</v>
      </c>
      <c r="JW46" s="17">
        <v>6.9056699999999998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50.7</v>
      </c>
      <c r="KS46" s="17">
        <v>50</v>
      </c>
      <c r="KT46" s="17">
        <v>50</v>
      </c>
      <c r="KU46" s="17">
        <v>0.7</v>
      </c>
      <c r="KV46" s="17"/>
      <c r="KW46" s="17"/>
      <c r="KX46" s="17"/>
      <c r="KY46" s="17">
        <v>0</v>
      </c>
      <c r="KZ46" s="17"/>
      <c r="LA46" s="17"/>
      <c r="LB46" s="17"/>
      <c r="LC46" s="17">
        <v>0</v>
      </c>
      <c r="LD46" s="17">
        <v>1.2</v>
      </c>
      <c r="LE46" s="17">
        <v>1.1522699999999999</v>
      </c>
      <c r="LF46" s="17">
        <v>1.1522699999999999</v>
      </c>
      <c r="LG46" s="17">
        <v>4.7730000000000002E-2</v>
      </c>
      <c r="LH46" s="17">
        <v>180.1</v>
      </c>
      <c r="LI46" s="17">
        <v>269.80583000000001</v>
      </c>
      <c r="LJ46" s="17">
        <v>186.20086000000001</v>
      </c>
      <c r="LK46" s="17">
        <v>-6.1008599999999999</v>
      </c>
      <c r="LL46" s="17">
        <v>79.5</v>
      </c>
      <c r="LM46" s="17">
        <v>76.566850000000002</v>
      </c>
      <c r="LN46" s="17">
        <v>76.263339999999999</v>
      </c>
      <c r="LO46" s="17">
        <v>3.2366600000000001</v>
      </c>
      <c r="LP46" s="17">
        <v>63.5</v>
      </c>
      <c r="LQ46" s="17">
        <v>67.133979999999994</v>
      </c>
      <c r="LR46" s="17">
        <v>67.133979999999994</v>
      </c>
      <c r="LS46" s="17">
        <v>-3.6339800000000002</v>
      </c>
      <c r="LT46" s="17">
        <v>70</v>
      </c>
      <c r="LU46" s="17">
        <v>65.984009999999998</v>
      </c>
      <c r="LV46" s="17">
        <v>65.984009999999998</v>
      </c>
      <c r="LW46" s="17">
        <v>4.0159900000000004</v>
      </c>
      <c r="LX46" s="17">
        <v>0</v>
      </c>
      <c r="LY46" s="17">
        <v>0</v>
      </c>
      <c r="LZ46" s="17">
        <v>0</v>
      </c>
      <c r="MA46" s="17">
        <v>0</v>
      </c>
      <c r="MB46" s="17"/>
      <c r="MC46" s="17"/>
      <c r="MD46" s="17"/>
      <c r="ME46" s="17">
        <v>0</v>
      </c>
      <c r="MF46" s="17"/>
      <c r="MG46" s="17"/>
      <c r="MH46" s="17"/>
      <c r="MI46" s="17">
        <v>0</v>
      </c>
      <c r="MJ46" s="17"/>
      <c r="MK46" s="17"/>
      <c r="ML46" s="17"/>
      <c r="MM46" s="17">
        <v>0</v>
      </c>
      <c r="MN46" s="17">
        <v>146.4</v>
      </c>
      <c r="MO46" s="17">
        <v>149.77393000000001</v>
      </c>
      <c r="MP46" s="17">
        <v>149.77393000000001</v>
      </c>
      <c r="MQ46" s="17">
        <v>-3.3739300000000001</v>
      </c>
      <c r="MR46" s="17">
        <v>148.6</v>
      </c>
      <c r="MS46" s="17">
        <v>149.77393000000001</v>
      </c>
      <c r="MT46" s="17">
        <v>149.77393000000001</v>
      </c>
      <c r="MU46" s="17">
        <v>-1.1739299999999999</v>
      </c>
      <c r="MV46" s="17">
        <v>149.9</v>
      </c>
      <c r="MW46" s="17">
        <v>149.77393000000001</v>
      </c>
      <c r="MX46" s="17">
        <v>149.77393000000001</v>
      </c>
      <c r="MY46" s="17">
        <v>0.12606999999999999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c r="NW46" s="17">
        <v>0</v>
      </c>
      <c r="NX46" s="17">
        <v>0</v>
      </c>
      <c r="NY46" s="17"/>
      <c r="NZ46" s="17"/>
      <c r="OA46" s="17">
        <v>0</v>
      </c>
      <c r="OB46" s="17">
        <v>0</v>
      </c>
      <c r="OC46" s="17">
        <v>0</v>
      </c>
      <c r="OD46" s="17">
        <v>0</v>
      </c>
      <c r="OE46" s="17">
        <v>0</v>
      </c>
      <c r="OF46" s="17">
        <v>60.2</v>
      </c>
      <c r="OG46" s="17">
        <v>86.96687</v>
      </c>
      <c r="OH46" s="17">
        <v>76.650000000000006</v>
      </c>
      <c r="OI46" s="17">
        <v>-16.45</v>
      </c>
      <c r="OJ46" s="17">
        <v>0</v>
      </c>
      <c r="OK46" s="17">
        <v>0</v>
      </c>
      <c r="OL46" s="17">
        <v>0</v>
      </c>
      <c r="OM46" s="17">
        <v>0</v>
      </c>
      <c r="ON46" s="17">
        <v>14</v>
      </c>
      <c r="OO46" s="17">
        <v>15.603999999999999</v>
      </c>
      <c r="OP46" s="17">
        <v>15.603999999999999</v>
      </c>
      <c r="OQ46" s="17">
        <v>-1.6040000000000001</v>
      </c>
      <c r="OR46" s="17">
        <v>0</v>
      </c>
      <c r="OS46" s="17">
        <v>0</v>
      </c>
      <c r="OT46" s="17">
        <v>0</v>
      </c>
      <c r="OU46" s="17">
        <v>0</v>
      </c>
      <c r="OV46" s="17">
        <v>10.3</v>
      </c>
      <c r="OW46" s="17">
        <v>9.5</v>
      </c>
      <c r="OX46" s="17">
        <v>9.5</v>
      </c>
      <c r="OY46" s="17">
        <v>0.8</v>
      </c>
      <c r="OZ46" s="17">
        <v>10</v>
      </c>
      <c r="PA46" s="17">
        <v>9</v>
      </c>
      <c r="PB46" s="17">
        <v>9</v>
      </c>
      <c r="PC46" s="17">
        <v>1</v>
      </c>
      <c r="PD46" s="17">
        <v>5.4</v>
      </c>
      <c r="PE46" s="17">
        <v>5.67</v>
      </c>
      <c r="PF46" s="17">
        <v>5.67</v>
      </c>
      <c r="PG46" s="17">
        <v>-0.27</v>
      </c>
      <c r="PH46" s="17">
        <v>0.4</v>
      </c>
      <c r="PI46" s="17">
        <v>1</v>
      </c>
      <c r="PJ46" s="17">
        <v>1</v>
      </c>
      <c r="PK46" s="17">
        <v>-0.6</v>
      </c>
      <c r="PL46" s="17">
        <v>2.9</v>
      </c>
      <c r="PM46" s="17">
        <v>2.5</v>
      </c>
      <c r="PN46" s="17">
        <v>2.5</v>
      </c>
      <c r="PO46" s="17">
        <v>0.4</v>
      </c>
      <c r="PP46" s="17">
        <v>2.6</v>
      </c>
      <c r="PQ46" s="17">
        <v>2.5</v>
      </c>
      <c r="PR46" s="17">
        <v>2.5</v>
      </c>
      <c r="PS46" s="17">
        <v>0.1</v>
      </c>
      <c r="PT46" s="17">
        <v>20.5</v>
      </c>
      <c r="PU46" s="17">
        <v>19.417480000000001</v>
      </c>
      <c r="PV46" s="17">
        <v>19.417480000000001</v>
      </c>
      <c r="PW46" s="17">
        <v>1.0825199999999999</v>
      </c>
      <c r="PX46" s="17">
        <v>10.8</v>
      </c>
      <c r="PY46" s="17">
        <v>12.621359999999999</v>
      </c>
      <c r="PZ46" s="17">
        <v>12.621359999999999</v>
      </c>
      <c r="QA46" s="17">
        <v>-1.8213600000000001</v>
      </c>
      <c r="QB46" s="17">
        <v>7.3</v>
      </c>
      <c r="QC46" s="17">
        <v>7</v>
      </c>
      <c r="QD46" s="17">
        <v>7</v>
      </c>
      <c r="QE46" s="17">
        <v>0.3</v>
      </c>
      <c r="QF46" s="17">
        <v>3.4</v>
      </c>
      <c r="QG46" s="17">
        <v>3.3</v>
      </c>
      <c r="QH46" s="17">
        <v>3.3</v>
      </c>
      <c r="QI46" s="17">
        <v>0.1</v>
      </c>
      <c r="QJ46" s="17">
        <v>18.5</v>
      </c>
      <c r="QK46" s="17">
        <v>17.961169999999999</v>
      </c>
      <c r="QL46" s="17">
        <v>17.961169999999999</v>
      </c>
      <c r="QM46" s="17">
        <v>0.53883000000000003</v>
      </c>
      <c r="QN46" s="17">
        <v>0</v>
      </c>
      <c r="QO46" s="17">
        <v>0</v>
      </c>
      <c r="QP46" s="17">
        <v>0</v>
      </c>
      <c r="QQ46" s="17">
        <v>0</v>
      </c>
      <c r="QR46" s="17">
        <v>0</v>
      </c>
      <c r="QS46" s="17">
        <v>0</v>
      </c>
      <c r="QT46" s="17">
        <v>0</v>
      </c>
      <c r="QU46" s="17">
        <v>0</v>
      </c>
      <c r="QV46" s="17">
        <v>23.9</v>
      </c>
      <c r="QW46" s="17">
        <v>24.6</v>
      </c>
      <c r="QX46" s="17">
        <v>19.763000000000002</v>
      </c>
      <c r="QY46" s="17">
        <v>4.1369999999999996</v>
      </c>
      <c r="QZ46" s="17">
        <v>64</v>
      </c>
      <c r="RA46" s="17">
        <v>62</v>
      </c>
      <c r="RB46" s="17">
        <v>22.795999999999999</v>
      </c>
      <c r="RC46" s="17">
        <v>41.204000000000001</v>
      </c>
      <c r="RD46" s="17">
        <v>4.5</v>
      </c>
      <c r="RE46" s="17">
        <v>4.2</v>
      </c>
      <c r="RF46" s="17">
        <v>4.2</v>
      </c>
      <c r="RG46" s="17">
        <v>0.3</v>
      </c>
      <c r="RH46" s="17">
        <v>2.2000000000000002</v>
      </c>
      <c r="RI46" s="17">
        <v>2.4</v>
      </c>
      <c r="RJ46" s="17">
        <v>2.4</v>
      </c>
      <c r="RK46" s="17">
        <v>-0.2</v>
      </c>
      <c r="RL46" s="17">
        <v>1.1000000000000001</v>
      </c>
      <c r="RM46" s="17">
        <v>1.2</v>
      </c>
      <c r="RN46" s="17">
        <v>1.2</v>
      </c>
      <c r="RO46" s="17">
        <v>-0.1</v>
      </c>
      <c r="RP46" s="17">
        <v>2.9</v>
      </c>
      <c r="RQ46" s="17">
        <v>2.8</v>
      </c>
      <c r="RR46" s="17">
        <v>2.8</v>
      </c>
      <c r="RS46" s="17">
        <v>0.1</v>
      </c>
      <c r="RT46" s="17">
        <v>0</v>
      </c>
      <c r="RU46" s="17">
        <v>0</v>
      </c>
      <c r="RV46" s="17">
        <v>0</v>
      </c>
      <c r="RW46" s="17">
        <v>0</v>
      </c>
      <c r="RX46" s="17">
        <v>2.1</v>
      </c>
      <c r="RY46" s="17">
        <v>2.16</v>
      </c>
      <c r="RZ46" s="17">
        <v>2.16</v>
      </c>
      <c r="SA46" s="17">
        <v>-0.06</v>
      </c>
      <c r="SB46" s="17">
        <v>20.2</v>
      </c>
      <c r="SC46" s="17">
        <v>19.772790000000001</v>
      </c>
      <c r="SD46" s="17">
        <v>19.772790000000001</v>
      </c>
      <c r="SE46" s="17">
        <v>0.42720999999999998</v>
      </c>
      <c r="SF46" s="17">
        <v>0</v>
      </c>
      <c r="SG46" s="17">
        <v>1.3</v>
      </c>
      <c r="SH46" s="17">
        <v>1.3</v>
      </c>
      <c r="SI46" s="17">
        <v>-1.3</v>
      </c>
      <c r="SJ46" s="17">
        <v>0.3</v>
      </c>
      <c r="SK46" s="17">
        <v>0.4</v>
      </c>
      <c r="SL46" s="17">
        <v>0.4</v>
      </c>
      <c r="SM46" s="17">
        <v>-0.1</v>
      </c>
      <c r="SN46" s="17">
        <v>0</v>
      </c>
      <c r="SO46" s="17">
        <v>0</v>
      </c>
      <c r="SP46" s="17">
        <v>0</v>
      </c>
      <c r="SQ46" s="17">
        <v>0</v>
      </c>
      <c r="SR46" s="17">
        <v>3.1</v>
      </c>
      <c r="SS46" s="17">
        <v>4.3</v>
      </c>
      <c r="ST46" s="17">
        <v>4.3</v>
      </c>
      <c r="SU46" s="17">
        <v>-1.2</v>
      </c>
      <c r="SV46" s="17">
        <v>5.0999999999999996</v>
      </c>
      <c r="SW46" s="17">
        <v>5.3</v>
      </c>
      <c r="SX46" s="17">
        <v>5.3</v>
      </c>
      <c r="SY46" s="17">
        <v>-0.2</v>
      </c>
      <c r="SZ46" s="17">
        <v>7</v>
      </c>
      <c r="TA46" s="17">
        <v>7.3</v>
      </c>
      <c r="TB46" s="17">
        <v>7.3</v>
      </c>
      <c r="TC46" s="17">
        <v>-0.3</v>
      </c>
      <c r="TD46" s="17">
        <v>10</v>
      </c>
      <c r="TE46" s="17">
        <v>13.398059999999999</v>
      </c>
      <c r="TF46" s="17">
        <v>13.398059999999999</v>
      </c>
      <c r="TG46" s="17">
        <v>-3.3980600000000001</v>
      </c>
      <c r="TH46" s="17">
        <v>18</v>
      </c>
      <c r="TI46" s="17">
        <v>18.8</v>
      </c>
      <c r="TJ46" s="17">
        <v>21.012</v>
      </c>
      <c r="TK46" s="17">
        <v>-3.012</v>
      </c>
      <c r="TL46" s="17">
        <v>41.1</v>
      </c>
      <c r="TM46" s="17">
        <v>36.778390000000002</v>
      </c>
      <c r="TN46" s="17">
        <v>63.790999999999997</v>
      </c>
      <c r="TO46" s="17">
        <v>-22.690999999999999</v>
      </c>
      <c r="TP46" s="17">
        <v>0</v>
      </c>
      <c r="TQ46" s="17">
        <v>0</v>
      </c>
      <c r="TR46" s="17">
        <v>0</v>
      </c>
      <c r="TS46" s="17">
        <v>0</v>
      </c>
      <c r="TT46" s="17">
        <v>42.3</v>
      </c>
      <c r="TU46" s="17">
        <v>64.118740000000003</v>
      </c>
      <c r="TV46" s="17">
        <v>33.517000000000003</v>
      </c>
      <c r="TW46" s="17">
        <v>8.7829999999999995</v>
      </c>
      <c r="TX46" s="17">
        <v>51.7</v>
      </c>
      <c r="TY46" s="17">
        <v>75</v>
      </c>
      <c r="TZ46" s="17">
        <v>41.441000000000003</v>
      </c>
      <c r="UA46" s="17">
        <v>10.259</v>
      </c>
      <c r="UB46" s="17">
        <v>3.8</v>
      </c>
      <c r="UC46" s="17">
        <v>8.157</v>
      </c>
      <c r="UD46" s="17">
        <v>8.157</v>
      </c>
      <c r="UE46" s="17">
        <v>-4.3570000000000002</v>
      </c>
      <c r="UF46" s="17">
        <v>2.9</v>
      </c>
      <c r="UG46" s="17">
        <v>6.9980000000000002</v>
      </c>
      <c r="UH46" s="17">
        <v>6.9980000000000002</v>
      </c>
      <c r="UI46" s="17">
        <v>-4.0979999999999999</v>
      </c>
      <c r="UJ46" s="17">
        <v>9.1</v>
      </c>
      <c r="UK46" s="17">
        <v>9.5</v>
      </c>
      <c r="UL46" s="17">
        <v>9.5</v>
      </c>
      <c r="UM46" s="17">
        <v>-0.4</v>
      </c>
      <c r="UN46" s="17">
        <v>2.8</v>
      </c>
      <c r="UO46" s="17">
        <v>3</v>
      </c>
      <c r="UP46" s="17">
        <v>3</v>
      </c>
      <c r="UQ46" s="17">
        <v>-0.2</v>
      </c>
      <c r="UR46" s="17">
        <v>7.7</v>
      </c>
      <c r="US46" s="17">
        <v>8.1</v>
      </c>
      <c r="UT46" s="17">
        <v>8.1</v>
      </c>
      <c r="UU46" s="17">
        <v>-0.4</v>
      </c>
      <c r="UV46" s="17">
        <v>4.8</v>
      </c>
      <c r="UW46" s="17">
        <v>5</v>
      </c>
      <c r="UX46" s="17">
        <v>5</v>
      </c>
      <c r="UY46" s="17">
        <v>-0.2</v>
      </c>
      <c r="UZ46" s="17">
        <v>5.3</v>
      </c>
      <c r="VA46" s="17">
        <v>5.5</v>
      </c>
      <c r="VB46" s="17">
        <v>5.5</v>
      </c>
      <c r="VC46" s="17">
        <v>-0.2</v>
      </c>
      <c r="VD46" s="17">
        <v>5.3</v>
      </c>
      <c r="VE46" s="17">
        <v>5.5</v>
      </c>
      <c r="VF46" s="17">
        <v>5.5</v>
      </c>
      <c r="VG46" s="17">
        <v>-0.2</v>
      </c>
      <c r="VH46" s="17">
        <v>12.5</v>
      </c>
      <c r="VI46" s="17">
        <v>12.693</v>
      </c>
      <c r="VJ46" s="17">
        <v>12.693</v>
      </c>
      <c r="VK46" s="17">
        <v>-0.193</v>
      </c>
      <c r="VL46" s="17">
        <v>0</v>
      </c>
      <c r="VM46" s="17">
        <v>0</v>
      </c>
      <c r="VN46" s="17">
        <v>0</v>
      </c>
      <c r="VO46" s="17">
        <v>0</v>
      </c>
      <c r="VP46" s="17">
        <v>0</v>
      </c>
      <c r="VQ46" s="17">
        <v>0</v>
      </c>
      <c r="VR46" s="17">
        <v>0</v>
      </c>
      <c r="VS46" s="17">
        <v>0</v>
      </c>
      <c r="VT46" s="17">
        <v>0</v>
      </c>
      <c r="VU46" s="17">
        <v>0</v>
      </c>
      <c r="VV46" s="17">
        <v>0</v>
      </c>
      <c r="VW46" s="17">
        <v>0</v>
      </c>
      <c r="VX46" s="17">
        <v>0</v>
      </c>
      <c r="VY46" s="17"/>
      <c r="VZ46" s="17">
        <v>0.6</v>
      </c>
      <c r="WA46" s="17">
        <v>-0.6</v>
      </c>
      <c r="WB46" s="17">
        <v>82</v>
      </c>
      <c r="WC46" s="17">
        <v>105.85791999999999</v>
      </c>
      <c r="WD46" s="17">
        <v>68.242000000000004</v>
      </c>
      <c r="WE46" s="17">
        <v>13.757999999999999</v>
      </c>
      <c r="WF46" s="17">
        <v>59.2</v>
      </c>
      <c r="WG46" s="17">
        <v>93.508759999999995</v>
      </c>
      <c r="WH46" s="17">
        <v>31.248000000000001</v>
      </c>
      <c r="WI46" s="17">
        <v>27.952000000000002</v>
      </c>
      <c r="WJ46" s="17">
        <v>0</v>
      </c>
      <c r="WK46" s="17">
        <v>0</v>
      </c>
      <c r="WL46" s="17">
        <v>0</v>
      </c>
      <c r="WM46" s="17">
        <v>0</v>
      </c>
      <c r="WN46" s="17">
        <v>0</v>
      </c>
      <c r="WO46" s="17">
        <v>0</v>
      </c>
      <c r="WP46" s="17">
        <v>0</v>
      </c>
      <c r="WQ46" s="17">
        <v>0</v>
      </c>
      <c r="WR46" s="17">
        <v>10</v>
      </c>
      <c r="WS46" s="17">
        <v>10</v>
      </c>
      <c r="WT46" s="17">
        <v>10</v>
      </c>
      <c r="WU46" s="17">
        <v>0</v>
      </c>
      <c r="WV46" s="17">
        <v>20</v>
      </c>
      <c r="WW46" s="17">
        <v>17.475729999999999</v>
      </c>
      <c r="WX46" s="17">
        <v>17.475729999999999</v>
      </c>
      <c r="WY46" s="17">
        <v>2.52427</v>
      </c>
      <c r="WZ46" s="17">
        <v>10.199999999999999</v>
      </c>
      <c r="XA46" s="17">
        <v>10.8</v>
      </c>
      <c r="XB46" s="17">
        <v>10.8</v>
      </c>
      <c r="XC46" s="17">
        <v>-0.6</v>
      </c>
      <c r="XD46" s="17"/>
      <c r="XE46" s="17"/>
      <c r="XF46" s="17">
        <v>14.66667</v>
      </c>
      <c r="XG46" s="17">
        <v>-14.66667</v>
      </c>
      <c r="XH46" s="17"/>
      <c r="XI46" s="17"/>
      <c r="XJ46" s="17">
        <v>7.3333300000000001</v>
      </c>
      <c r="XK46" s="17">
        <v>-7.3333300000000001</v>
      </c>
      <c r="XL46" s="17">
        <v>14.5</v>
      </c>
      <c r="XM46" s="17">
        <v>14</v>
      </c>
      <c r="XN46" s="17">
        <v>14</v>
      </c>
      <c r="XO46" s="17">
        <v>0.5</v>
      </c>
      <c r="XP46" s="17"/>
      <c r="XQ46" s="17"/>
      <c r="XR46" s="17"/>
      <c r="XS46" s="17">
        <v>0</v>
      </c>
      <c r="XT46" s="17">
        <v>8.43</v>
      </c>
      <c r="XU46" s="17">
        <v>7.66</v>
      </c>
      <c r="XV46" s="17">
        <v>7.66</v>
      </c>
      <c r="XW46" s="17">
        <v>0.77</v>
      </c>
      <c r="XX46" s="17"/>
      <c r="XY46" s="17"/>
      <c r="XZ46" s="17"/>
      <c r="YA46" s="17">
        <v>0</v>
      </c>
      <c r="YB46" s="17"/>
      <c r="YC46" s="17"/>
      <c r="YD46" s="17"/>
      <c r="YE46" s="17">
        <v>0</v>
      </c>
    </row>
    <row r="47" spans="1:655" ht="24" customHeight="1" x14ac:dyDescent="0.3">
      <c r="A47" s="1"/>
      <c r="B47" s="16" t="s">
        <v>55</v>
      </c>
      <c r="C47" s="16" t="s">
        <v>819</v>
      </c>
      <c r="D47" s="17">
        <v>135.80000000000001</v>
      </c>
      <c r="E47" s="17">
        <v>121.81826</v>
      </c>
      <c r="F47" s="17">
        <v>146</v>
      </c>
      <c r="G47" s="17">
        <v>-10.199999999999999</v>
      </c>
      <c r="H47" s="17">
        <v>644.6</v>
      </c>
      <c r="I47" s="17">
        <v>643.65809000000002</v>
      </c>
      <c r="J47" s="17">
        <v>643.65809000000002</v>
      </c>
      <c r="K47" s="17">
        <v>0.94191000000000003</v>
      </c>
      <c r="L47" s="17">
        <v>215.3</v>
      </c>
      <c r="M47" s="17">
        <v>209.39341999999999</v>
      </c>
      <c r="N47" s="17">
        <v>209.39341999999999</v>
      </c>
      <c r="O47" s="17">
        <v>5.9065799999999999</v>
      </c>
      <c r="P47" s="17"/>
      <c r="Q47" s="17"/>
      <c r="R47" s="17"/>
      <c r="S47" s="17">
        <v>0</v>
      </c>
      <c r="T47" s="17"/>
      <c r="U47" s="17"/>
      <c r="V47" s="17"/>
      <c r="W47" s="17">
        <v>0</v>
      </c>
      <c r="X47" s="17">
        <v>89</v>
      </c>
      <c r="Y47" s="17">
        <v>76.798159999999996</v>
      </c>
      <c r="Z47" s="17">
        <v>76.798159999999996</v>
      </c>
      <c r="AA47" s="17">
        <v>12.201840000000001</v>
      </c>
      <c r="AB47" s="17">
        <v>79.599999999999994</v>
      </c>
      <c r="AC47" s="17">
        <v>100.34422000000001</v>
      </c>
      <c r="AD47" s="17">
        <v>98.391999999999996</v>
      </c>
      <c r="AE47" s="17">
        <v>-18.792000000000002</v>
      </c>
      <c r="AF47" s="17"/>
      <c r="AG47" s="17"/>
      <c r="AH47" s="17"/>
      <c r="AI47" s="17">
        <v>0</v>
      </c>
      <c r="AJ47" s="17"/>
      <c r="AK47" s="17"/>
      <c r="AL47" s="17"/>
      <c r="AM47" s="17">
        <v>0</v>
      </c>
      <c r="AN47" s="17">
        <v>188.2</v>
      </c>
      <c r="AO47" s="17">
        <v>157.30726999999999</v>
      </c>
      <c r="AP47" s="17">
        <v>196.42444</v>
      </c>
      <c r="AQ47" s="17">
        <v>-8.2244399999999995</v>
      </c>
      <c r="AR47" s="17">
        <v>187.4</v>
      </c>
      <c r="AS47" s="17">
        <v>157.30726999999999</v>
      </c>
      <c r="AT47" s="17">
        <v>196.42444</v>
      </c>
      <c r="AU47" s="17">
        <v>-9.0244400000000002</v>
      </c>
      <c r="AV47" s="17">
        <v>187.7</v>
      </c>
      <c r="AW47" s="17">
        <v>157.30726999999999</v>
      </c>
      <c r="AX47" s="17">
        <v>196.42444</v>
      </c>
      <c r="AY47" s="17">
        <v>-8.7244399999999995</v>
      </c>
      <c r="AZ47" s="17">
        <v>269.3</v>
      </c>
      <c r="BA47" s="17">
        <v>235.96091000000001</v>
      </c>
      <c r="BB47" s="17">
        <v>294.63666999999998</v>
      </c>
      <c r="BC47" s="17">
        <v>-25.336670000000002</v>
      </c>
      <c r="BD47" s="17">
        <v>215.7</v>
      </c>
      <c r="BE47" s="17">
        <v>208.28218000000001</v>
      </c>
      <c r="BF47" s="17">
        <v>208.28218000000001</v>
      </c>
      <c r="BG47" s="17">
        <v>7.4178199999999999</v>
      </c>
      <c r="BH47" s="17">
        <v>112.1</v>
      </c>
      <c r="BI47" s="17">
        <v>104.14109000000001</v>
      </c>
      <c r="BJ47" s="17">
        <v>104.14109000000001</v>
      </c>
      <c r="BK47" s="17">
        <v>7.9589100000000004</v>
      </c>
      <c r="BL47" s="17">
        <v>557.9</v>
      </c>
      <c r="BM47" s="17">
        <v>565.53980999999999</v>
      </c>
      <c r="BN47" s="17">
        <v>565.53980999999999</v>
      </c>
      <c r="BO47" s="17">
        <v>-7.6398099999999998</v>
      </c>
      <c r="BP47" s="17">
        <v>4.2</v>
      </c>
      <c r="BQ47" s="17">
        <v>4.4318400000000002</v>
      </c>
      <c r="BR47" s="17">
        <v>4.4318400000000002</v>
      </c>
      <c r="BS47" s="17">
        <v>-0.23183999999999999</v>
      </c>
      <c r="BT47" s="17"/>
      <c r="BU47" s="17"/>
      <c r="BV47" s="17"/>
      <c r="BW47" s="17">
        <v>0</v>
      </c>
      <c r="BX47" s="17"/>
      <c r="BY47" s="17"/>
      <c r="BZ47" s="17"/>
      <c r="CA47" s="17">
        <v>0</v>
      </c>
      <c r="CB47" s="17"/>
      <c r="CC47" s="17"/>
      <c r="CD47" s="17"/>
      <c r="CE47" s="17">
        <v>0</v>
      </c>
      <c r="CF47" s="17"/>
      <c r="CG47" s="17"/>
      <c r="CH47" s="17"/>
      <c r="CI47" s="17">
        <v>0</v>
      </c>
      <c r="CJ47" s="17">
        <v>127</v>
      </c>
      <c r="CK47" s="17">
        <v>134.00137000000001</v>
      </c>
      <c r="CL47" s="17">
        <v>134.00137000000001</v>
      </c>
      <c r="CM47" s="17">
        <v>-7.0013699999999996</v>
      </c>
      <c r="CN47" s="17">
        <v>7.6</v>
      </c>
      <c r="CO47" s="17">
        <v>5.1333399999999996</v>
      </c>
      <c r="CP47" s="17">
        <v>5.1333399999999996</v>
      </c>
      <c r="CQ47" s="17">
        <v>2.4666600000000001</v>
      </c>
      <c r="CR47" s="17">
        <v>5.8</v>
      </c>
      <c r="CS47" s="17">
        <v>2.8177599999999998</v>
      </c>
      <c r="CT47" s="17">
        <v>2.8177599999999998</v>
      </c>
      <c r="CU47" s="17">
        <v>2.98224</v>
      </c>
      <c r="CV47" s="17"/>
      <c r="CW47" s="17"/>
      <c r="CX47" s="17"/>
      <c r="CY47" s="17">
        <v>0</v>
      </c>
      <c r="CZ47" s="17">
        <v>6.89</v>
      </c>
      <c r="DA47" s="17">
        <v>6.8787000000000003</v>
      </c>
      <c r="DB47" s="17">
        <v>6.8787000000000003</v>
      </c>
      <c r="DC47" s="17">
        <v>1.1299999999999999E-2</v>
      </c>
      <c r="DD47" s="17">
        <v>14.14</v>
      </c>
      <c r="DE47" s="17">
        <v>14.919420000000001</v>
      </c>
      <c r="DF47" s="17">
        <v>14.919420000000001</v>
      </c>
      <c r="DG47" s="17">
        <v>-0.77942</v>
      </c>
      <c r="DH47" s="17">
        <v>121.16</v>
      </c>
      <c r="DI47" s="17">
        <v>120.69880000000001</v>
      </c>
      <c r="DJ47" s="17">
        <v>110.48011</v>
      </c>
      <c r="DK47" s="17">
        <v>10.67989</v>
      </c>
      <c r="DL47" s="17"/>
      <c r="DM47" s="17"/>
      <c r="DN47" s="17"/>
      <c r="DO47" s="17">
        <v>0</v>
      </c>
      <c r="DP47" s="17"/>
      <c r="DQ47" s="17"/>
      <c r="DR47" s="17"/>
      <c r="DS47" s="17">
        <v>0</v>
      </c>
      <c r="DT47" s="17"/>
      <c r="DU47" s="17"/>
      <c r="DV47" s="17"/>
      <c r="DW47" s="17">
        <v>0</v>
      </c>
      <c r="DX47" s="17"/>
      <c r="DY47" s="17"/>
      <c r="DZ47" s="17"/>
      <c r="EA47" s="17">
        <v>0</v>
      </c>
      <c r="EB47" s="17">
        <v>97.3</v>
      </c>
      <c r="EC47" s="17">
        <v>82.846599999999995</v>
      </c>
      <c r="ED47" s="17">
        <v>66.765389999999996</v>
      </c>
      <c r="EE47" s="17">
        <v>30.534610000000001</v>
      </c>
      <c r="EF47" s="17">
        <v>103.9</v>
      </c>
      <c r="EG47" s="17">
        <v>110.26321</v>
      </c>
      <c r="EH47" s="17">
        <v>110.26321</v>
      </c>
      <c r="EI47" s="17">
        <v>-6.3632099999999996</v>
      </c>
      <c r="EJ47" s="17"/>
      <c r="EK47" s="17"/>
      <c r="EL47" s="17"/>
      <c r="EM47" s="17">
        <v>0</v>
      </c>
      <c r="EN47" s="17"/>
      <c r="EO47" s="17"/>
      <c r="EP47" s="17"/>
      <c r="EQ47" s="17">
        <v>0</v>
      </c>
      <c r="ER47" s="17"/>
      <c r="ES47" s="17"/>
      <c r="ET47" s="17"/>
      <c r="EU47" s="17">
        <v>0</v>
      </c>
      <c r="EV47" s="17">
        <v>6.4</v>
      </c>
      <c r="EW47" s="17">
        <v>6.39</v>
      </c>
      <c r="EX47" s="17">
        <v>6.39</v>
      </c>
      <c r="EY47" s="17">
        <v>0.01</v>
      </c>
      <c r="EZ47" s="17">
        <v>226.2</v>
      </c>
      <c r="FA47" s="17">
        <v>0</v>
      </c>
      <c r="FB47" s="17">
        <v>211.25197</v>
      </c>
      <c r="FC47" s="17">
        <v>14.948029999999999</v>
      </c>
      <c r="FD47" s="17">
        <v>35.9</v>
      </c>
      <c r="FE47" s="17">
        <v>37.482239999999997</v>
      </c>
      <c r="FF47" s="17">
        <v>43.052070000000001</v>
      </c>
      <c r="FG47" s="17">
        <v>-7.1520700000000001</v>
      </c>
      <c r="FH47" s="17">
        <v>52.5</v>
      </c>
      <c r="FI47" s="17">
        <v>76.301159999999996</v>
      </c>
      <c r="FJ47" s="17">
        <v>76.301159999999996</v>
      </c>
      <c r="FK47" s="17">
        <v>-23.801159999999999</v>
      </c>
      <c r="FL47" s="17">
        <v>22.7</v>
      </c>
      <c r="FM47" s="17">
        <v>26.400649999999999</v>
      </c>
      <c r="FN47" s="17">
        <v>26.400649999999999</v>
      </c>
      <c r="FO47" s="17">
        <v>-3.70065</v>
      </c>
      <c r="FP47" s="17">
        <v>17.8</v>
      </c>
      <c r="FQ47" s="17">
        <v>15.80592</v>
      </c>
      <c r="FR47" s="17">
        <v>15.80592</v>
      </c>
      <c r="FS47" s="17">
        <v>1.9940800000000001</v>
      </c>
      <c r="FT47" s="17">
        <v>17.7</v>
      </c>
      <c r="FU47" s="17">
        <v>19.1068</v>
      </c>
      <c r="FV47" s="17">
        <v>19.1068</v>
      </c>
      <c r="FW47" s="17">
        <v>-1.4068000000000001</v>
      </c>
      <c r="FX47" s="17">
        <v>68.5</v>
      </c>
      <c r="FY47" s="17">
        <v>73.223380000000006</v>
      </c>
      <c r="FZ47" s="17">
        <v>73.223380000000006</v>
      </c>
      <c r="GA47" s="17">
        <v>-4.7233799999999997</v>
      </c>
      <c r="GB47" s="17">
        <v>179.5</v>
      </c>
      <c r="GC47" s="17">
        <v>185.10007999999999</v>
      </c>
      <c r="GD47" s="17">
        <v>185.10007999999999</v>
      </c>
      <c r="GE47" s="17">
        <v>-5.6000800000000002</v>
      </c>
      <c r="GF47" s="17">
        <v>180.3</v>
      </c>
      <c r="GG47" s="17">
        <v>185.10007999999999</v>
      </c>
      <c r="GH47" s="17">
        <v>185.10007999999999</v>
      </c>
      <c r="GI47" s="17">
        <v>-4.8000800000000003</v>
      </c>
      <c r="GJ47" s="17">
        <v>184.4</v>
      </c>
      <c r="GK47" s="17">
        <v>185.10007999999999</v>
      </c>
      <c r="GL47" s="17">
        <v>185.10007999999999</v>
      </c>
      <c r="GM47" s="17">
        <v>-0.70008000000000004</v>
      </c>
      <c r="GN47" s="17">
        <v>84</v>
      </c>
      <c r="GO47" s="17">
        <v>87.858310000000003</v>
      </c>
      <c r="GP47" s="17">
        <v>55.480049999999999</v>
      </c>
      <c r="GQ47" s="17">
        <v>28.519950000000001</v>
      </c>
      <c r="GR47" s="17">
        <v>5.8</v>
      </c>
      <c r="GS47" s="17">
        <v>5.8686699999999998</v>
      </c>
      <c r="GT47" s="17">
        <v>5.8686699999999998</v>
      </c>
      <c r="GU47" s="17">
        <v>-6.8669999999999995E-2</v>
      </c>
      <c r="GV47" s="17">
        <v>1.2</v>
      </c>
      <c r="GW47" s="17">
        <v>6.1567800000000004</v>
      </c>
      <c r="GX47" s="17">
        <v>6.1567800000000004</v>
      </c>
      <c r="GY47" s="17">
        <v>-4.9567800000000002</v>
      </c>
      <c r="GZ47" s="17">
        <v>24.5</v>
      </c>
      <c r="HA47" s="17">
        <v>34.47804</v>
      </c>
      <c r="HB47" s="17">
        <v>34.47804</v>
      </c>
      <c r="HC47" s="17">
        <v>-9.97804</v>
      </c>
      <c r="HD47" s="17">
        <v>26.7</v>
      </c>
      <c r="HE47" s="17">
        <v>27.73311</v>
      </c>
      <c r="HF47" s="17">
        <v>30.81456</v>
      </c>
      <c r="HG47" s="17">
        <v>-4.11456</v>
      </c>
      <c r="HH47" s="17">
        <v>2</v>
      </c>
      <c r="HI47" s="17">
        <v>3.9046599999999998</v>
      </c>
      <c r="HJ47" s="17">
        <v>3.9046599999999998</v>
      </c>
      <c r="HK47" s="17">
        <v>-1.90466</v>
      </c>
      <c r="HL47" s="17">
        <v>26</v>
      </c>
      <c r="HM47" s="17">
        <v>26.662520000000001</v>
      </c>
      <c r="HN47" s="17">
        <v>26.662520000000001</v>
      </c>
      <c r="HO47" s="17">
        <v>-0.66252</v>
      </c>
      <c r="HP47" s="17">
        <v>112.6</v>
      </c>
      <c r="HQ47" s="17">
        <v>174.39</v>
      </c>
      <c r="HR47" s="17">
        <v>107.73545</v>
      </c>
      <c r="HS47" s="17">
        <v>4.8645500000000004</v>
      </c>
      <c r="HT47" s="17"/>
      <c r="HU47" s="17"/>
      <c r="HV47" s="17"/>
      <c r="HW47" s="17">
        <v>0</v>
      </c>
      <c r="HX47" s="17"/>
      <c r="HY47" s="17"/>
      <c r="HZ47" s="17"/>
      <c r="IA47" s="17">
        <v>0</v>
      </c>
      <c r="IB47" s="17">
        <v>84.1</v>
      </c>
      <c r="IC47" s="17">
        <v>85.482579999999999</v>
      </c>
      <c r="ID47" s="17">
        <v>85.482579999999999</v>
      </c>
      <c r="IE47" s="17">
        <v>-1.3825799999999999</v>
      </c>
      <c r="IF47" s="17"/>
      <c r="IG47" s="17"/>
      <c r="IH47" s="17"/>
      <c r="II47" s="17">
        <v>0</v>
      </c>
      <c r="IJ47" s="17"/>
      <c r="IK47" s="17"/>
      <c r="IL47" s="17"/>
      <c r="IM47" s="17">
        <v>0</v>
      </c>
      <c r="IN47" s="17">
        <v>46.9</v>
      </c>
      <c r="IO47" s="17">
        <v>48.181449999999998</v>
      </c>
      <c r="IP47" s="17">
        <v>48.181449999999998</v>
      </c>
      <c r="IQ47" s="17">
        <v>-1.28145</v>
      </c>
      <c r="IR47" s="17"/>
      <c r="IS47" s="17"/>
      <c r="IT47" s="17"/>
      <c r="IU47" s="17">
        <v>0</v>
      </c>
      <c r="IV47" s="17"/>
      <c r="IW47" s="17"/>
      <c r="IX47" s="17"/>
      <c r="IY47" s="17">
        <v>0</v>
      </c>
      <c r="IZ47" s="17"/>
      <c r="JA47" s="17"/>
      <c r="JB47" s="17"/>
      <c r="JC47" s="17">
        <v>0</v>
      </c>
      <c r="JD47" s="17">
        <v>65.099999999999994</v>
      </c>
      <c r="JE47" s="17">
        <v>79.162220000000005</v>
      </c>
      <c r="JF47" s="17">
        <v>39.766489999999997</v>
      </c>
      <c r="JG47" s="17">
        <v>25.33351</v>
      </c>
      <c r="JH47" s="17">
        <v>178.1</v>
      </c>
      <c r="JI47" s="17">
        <v>178.52956</v>
      </c>
      <c r="JJ47" s="17">
        <v>178.52956</v>
      </c>
      <c r="JK47" s="17">
        <v>-0.42956</v>
      </c>
      <c r="JL47" s="17">
        <v>176.2</v>
      </c>
      <c r="JM47" s="17">
        <v>178.52956</v>
      </c>
      <c r="JN47" s="17">
        <v>178.52956</v>
      </c>
      <c r="JO47" s="17">
        <v>-2.3295599999999999</v>
      </c>
      <c r="JP47" s="17">
        <v>200</v>
      </c>
      <c r="JQ47" s="17">
        <v>178.52956</v>
      </c>
      <c r="JR47" s="17">
        <v>178.52956</v>
      </c>
      <c r="JS47" s="17">
        <v>21.47044</v>
      </c>
      <c r="JT47" s="17">
        <v>274.39999999999998</v>
      </c>
      <c r="JU47" s="17">
        <v>267.79433</v>
      </c>
      <c r="JV47" s="17">
        <v>267.79433</v>
      </c>
      <c r="JW47" s="17">
        <v>6.6056699999999999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49.5</v>
      </c>
      <c r="KS47" s="17">
        <v>50</v>
      </c>
      <c r="KT47" s="17">
        <v>50</v>
      </c>
      <c r="KU47" s="17">
        <v>-0.5</v>
      </c>
      <c r="KV47" s="17"/>
      <c r="KW47" s="17"/>
      <c r="KX47" s="17"/>
      <c r="KY47" s="17">
        <v>0</v>
      </c>
      <c r="KZ47" s="17"/>
      <c r="LA47" s="17"/>
      <c r="LB47" s="17"/>
      <c r="LC47" s="17">
        <v>0</v>
      </c>
      <c r="LD47" s="17">
        <v>1.2</v>
      </c>
      <c r="LE47" s="17">
        <v>1.1522699999999999</v>
      </c>
      <c r="LF47" s="17">
        <v>1.1522699999999999</v>
      </c>
      <c r="LG47" s="17">
        <v>4.7730000000000002E-2</v>
      </c>
      <c r="LH47" s="17">
        <v>222.5</v>
      </c>
      <c r="LI47" s="17">
        <v>269.80583000000001</v>
      </c>
      <c r="LJ47" s="17">
        <v>192.02610000000001</v>
      </c>
      <c r="LK47" s="17">
        <v>30.4739</v>
      </c>
      <c r="LL47" s="17">
        <v>84.7</v>
      </c>
      <c r="LM47" s="17">
        <v>93.482410000000002</v>
      </c>
      <c r="LN47" s="17">
        <v>76.263339999999999</v>
      </c>
      <c r="LO47" s="17">
        <v>8.4366599999999998</v>
      </c>
      <c r="LP47" s="17">
        <v>62.2</v>
      </c>
      <c r="LQ47" s="17">
        <v>67.133979999999994</v>
      </c>
      <c r="LR47" s="17">
        <v>67.133979999999994</v>
      </c>
      <c r="LS47" s="17">
        <v>-4.93398</v>
      </c>
      <c r="LT47" s="17">
        <v>69.5</v>
      </c>
      <c r="LU47" s="17">
        <v>71.00582</v>
      </c>
      <c r="LV47" s="17">
        <v>65.984009999999998</v>
      </c>
      <c r="LW47" s="17">
        <v>3.5159899999999999</v>
      </c>
      <c r="LX47" s="17">
        <v>0</v>
      </c>
      <c r="LY47" s="17">
        <v>0</v>
      </c>
      <c r="LZ47" s="17">
        <v>0</v>
      </c>
      <c r="MA47" s="17">
        <v>0</v>
      </c>
      <c r="MB47" s="17"/>
      <c r="MC47" s="17"/>
      <c r="MD47" s="17"/>
      <c r="ME47" s="17">
        <v>0</v>
      </c>
      <c r="MF47" s="17"/>
      <c r="MG47" s="17"/>
      <c r="MH47" s="17"/>
      <c r="MI47" s="17">
        <v>0</v>
      </c>
      <c r="MJ47" s="17"/>
      <c r="MK47" s="17"/>
      <c r="ML47" s="17"/>
      <c r="MM47" s="17">
        <v>0</v>
      </c>
      <c r="MN47" s="17">
        <v>146.5</v>
      </c>
      <c r="MO47" s="17">
        <v>149.77393000000001</v>
      </c>
      <c r="MP47" s="17">
        <v>149.77393000000001</v>
      </c>
      <c r="MQ47" s="17">
        <v>-3.27393</v>
      </c>
      <c r="MR47" s="17">
        <v>149.1</v>
      </c>
      <c r="MS47" s="17">
        <v>149.77393000000001</v>
      </c>
      <c r="MT47" s="17">
        <v>149.77393000000001</v>
      </c>
      <c r="MU47" s="17">
        <v>-0.67393000000000003</v>
      </c>
      <c r="MV47" s="17">
        <v>149.4</v>
      </c>
      <c r="MW47" s="17">
        <v>149.77393000000001</v>
      </c>
      <c r="MX47" s="17">
        <v>149.77393000000001</v>
      </c>
      <c r="MY47" s="17">
        <v>-0.37392999999999998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c r="NW47" s="17">
        <v>0</v>
      </c>
      <c r="NX47" s="17">
        <v>0</v>
      </c>
      <c r="NY47" s="17"/>
      <c r="NZ47" s="17"/>
      <c r="OA47" s="17">
        <v>0</v>
      </c>
      <c r="OB47" s="17">
        <v>0</v>
      </c>
      <c r="OC47" s="17">
        <v>0</v>
      </c>
      <c r="OD47" s="17">
        <v>0</v>
      </c>
      <c r="OE47" s="17">
        <v>0</v>
      </c>
      <c r="OF47" s="17">
        <v>56.4</v>
      </c>
      <c r="OG47" s="17">
        <v>84.908240000000006</v>
      </c>
      <c r="OH47" s="17">
        <v>76.632999999999996</v>
      </c>
      <c r="OI47" s="17">
        <v>-20.233000000000001</v>
      </c>
      <c r="OJ47" s="17">
        <v>0</v>
      </c>
      <c r="OK47" s="17">
        <v>0</v>
      </c>
      <c r="OL47" s="17">
        <v>0</v>
      </c>
      <c r="OM47" s="17">
        <v>0</v>
      </c>
      <c r="ON47" s="17">
        <v>15.4</v>
      </c>
      <c r="OO47" s="17">
        <v>14.882999999999999</v>
      </c>
      <c r="OP47" s="17">
        <v>14.882999999999999</v>
      </c>
      <c r="OQ47" s="17">
        <v>0.51700000000000002</v>
      </c>
      <c r="OR47" s="17">
        <v>0</v>
      </c>
      <c r="OS47" s="17">
        <v>0</v>
      </c>
      <c r="OT47" s="17">
        <v>0</v>
      </c>
      <c r="OU47" s="17">
        <v>0</v>
      </c>
      <c r="OV47" s="17">
        <v>10.199999999999999</v>
      </c>
      <c r="OW47" s="17">
        <v>9.5</v>
      </c>
      <c r="OX47" s="17">
        <v>9.5</v>
      </c>
      <c r="OY47" s="17">
        <v>0.7</v>
      </c>
      <c r="OZ47" s="17">
        <v>10</v>
      </c>
      <c r="PA47" s="17">
        <v>9</v>
      </c>
      <c r="PB47" s="17">
        <v>9</v>
      </c>
      <c r="PC47" s="17">
        <v>1</v>
      </c>
      <c r="PD47" s="17">
        <v>5.3</v>
      </c>
      <c r="PE47" s="17">
        <v>5.67</v>
      </c>
      <c r="PF47" s="17">
        <v>5.67</v>
      </c>
      <c r="PG47" s="17">
        <v>-0.37</v>
      </c>
      <c r="PH47" s="17">
        <v>0.4</v>
      </c>
      <c r="PI47" s="17">
        <v>1</v>
      </c>
      <c r="PJ47" s="17">
        <v>1</v>
      </c>
      <c r="PK47" s="17">
        <v>-0.6</v>
      </c>
      <c r="PL47" s="17">
        <v>2.9</v>
      </c>
      <c r="PM47" s="17">
        <v>2.5</v>
      </c>
      <c r="PN47" s="17">
        <v>2.5</v>
      </c>
      <c r="PO47" s="17">
        <v>0.4</v>
      </c>
      <c r="PP47" s="17">
        <v>2.6</v>
      </c>
      <c r="PQ47" s="17">
        <v>2.5</v>
      </c>
      <c r="PR47" s="17">
        <v>2.5</v>
      </c>
      <c r="PS47" s="17">
        <v>0.1</v>
      </c>
      <c r="PT47" s="17">
        <v>20</v>
      </c>
      <c r="PU47" s="17">
        <v>19.417480000000001</v>
      </c>
      <c r="PV47" s="17">
        <v>19.417480000000001</v>
      </c>
      <c r="PW47" s="17">
        <v>0.58252000000000004</v>
      </c>
      <c r="PX47" s="17">
        <v>10.8</v>
      </c>
      <c r="PY47" s="17">
        <v>12.621359999999999</v>
      </c>
      <c r="PZ47" s="17">
        <v>12.621359999999999</v>
      </c>
      <c r="QA47" s="17">
        <v>-1.8213600000000001</v>
      </c>
      <c r="QB47" s="17">
        <v>7.3</v>
      </c>
      <c r="QC47" s="17">
        <v>7</v>
      </c>
      <c r="QD47" s="17">
        <v>7</v>
      </c>
      <c r="QE47" s="17">
        <v>0.3</v>
      </c>
      <c r="QF47" s="17">
        <v>3.4</v>
      </c>
      <c r="QG47" s="17">
        <v>3.3</v>
      </c>
      <c r="QH47" s="17">
        <v>3.3</v>
      </c>
      <c r="QI47" s="17">
        <v>0.1</v>
      </c>
      <c r="QJ47" s="17">
        <v>18.5</v>
      </c>
      <c r="QK47" s="17">
        <v>17.961169999999999</v>
      </c>
      <c r="QL47" s="17">
        <v>17.961169999999999</v>
      </c>
      <c r="QM47" s="17">
        <v>0.53883000000000003</v>
      </c>
      <c r="QN47" s="17">
        <v>0</v>
      </c>
      <c r="QO47" s="17">
        <v>0</v>
      </c>
      <c r="QP47" s="17">
        <v>0</v>
      </c>
      <c r="QQ47" s="17">
        <v>0</v>
      </c>
      <c r="QR47" s="17">
        <v>0</v>
      </c>
      <c r="QS47" s="17">
        <v>0</v>
      </c>
      <c r="QT47" s="17">
        <v>0</v>
      </c>
      <c r="QU47" s="17">
        <v>0</v>
      </c>
      <c r="QV47" s="17">
        <v>24.4</v>
      </c>
      <c r="QW47" s="17">
        <v>24</v>
      </c>
      <c r="QX47" s="17">
        <v>19.751999999999999</v>
      </c>
      <c r="QY47" s="17">
        <v>4.6479999999999997</v>
      </c>
      <c r="QZ47" s="17">
        <v>64.099999999999994</v>
      </c>
      <c r="RA47" s="17">
        <v>61</v>
      </c>
      <c r="RB47" s="17">
        <v>22.53</v>
      </c>
      <c r="RC47" s="17">
        <v>41.57</v>
      </c>
      <c r="RD47" s="17">
        <v>4.5</v>
      </c>
      <c r="RE47" s="17">
        <v>4.2</v>
      </c>
      <c r="RF47" s="17">
        <v>4.2</v>
      </c>
      <c r="RG47" s="17">
        <v>0.3</v>
      </c>
      <c r="RH47" s="17">
        <v>1.8</v>
      </c>
      <c r="RI47" s="17">
        <v>2.4</v>
      </c>
      <c r="RJ47" s="17">
        <v>2.4</v>
      </c>
      <c r="RK47" s="17">
        <v>-0.6</v>
      </c>
      <c r="RL47" s="17">
        <v>1.1000000000000001</v>
      </c>
      <c r="RM47" s="17">
        <v>1.2</v>
      </c>
      <c r="RN47" s="17">
        <v>1.2</v>
      </c>
      <c r="RO47" s="17">
        <v>-0.1</v>
      </c>
      <c r="RP47" s="17">
        <v>2.9</v>
      </c>
      <c r="RQ47" s="17">
        <v>2.8</v>
      </c>
      <c r="RR47" s="17">
        <v>2.8</v>
      </c>
      <c r="RS47" s="17">
        <v>0.1</v>
      </c>
      <c r="RT47" s="17">
        <v>0</v>
      </c>
      <c r="RU47" s="17">
        <v>0</v>
      </c>
      <c r="RV47" s="17">
        <v>0</v>
      </c>
      <c r="RW47" s="17">
        <v>0</v>
      </c>
      <c r="RX47" s="17">
        <v>2.1</v>
      </c>
      <c r="RY47" s="17">
        <v>2.16</v>
      </c>
      <c r="RZ47" s="17">
        <v>2.16</v>
      </c>
      <c r="SA47" s="17">
        <v>-0.06</v>
      </c>
      <c r="SB47" s="17">
        <v>20.2</v>
      </c>
      <c r="SC47" s="17">
        <v>19.772790000000001</v>
      </c>
      <c r="SD47" s="17">
        <v>19.772790000000001</v>
      </c>
      <c r="SE47" s="17">
        <v>0.42720999999999998</v>
      </c>
      <c r="SF47" s="17">
        <v>1.4</v>
      </c>
      <c r="SG47" s="17">
        <v>1.3</v>
      </c>
      <c r="SH47" s="17">
        <v>1.3</v>
      </c>
      <c r="SI47" s="17">
        <v>0.1</v>
      </c>
      <c r="SJ47" s="17">
        <v>0.3</v>
      </c>
      <c r="SK47" s="17">
        <v>0.4</v>
      </c>
      <c r="SL47" s="17">
        <v>0.4</v>
      </c>
      <c r="SM47" s="17">
        <v>-0.1</v>
      </c>
      <c r="SN47" s="17">
        <v>0</v>
      </c>
      <c r="SO47" s="17">
        <v>0</v>
      </c>
      <c r="SP47" s="17">
        <v>0</v>
      </c>
      <c r="SQ47" s="17">
        <v>0</v>
      </c>
      <c r="SR47" s="17">
        <v>3.1</v>
      </c>
      <c r="SS47" s="17">
        <v>4.3</v>
      </c>
      <c r="ST47" s="17">
        <v>4.3</v>
      </c>
      <c r="SU47" s="17">
        <v>-1.2</v>
      </c>
      <c r="SV47" s="17">
        <v>4.8</v>
      </c>
      <c r="SW47" s="17">
        <v>5.3</v>
      </c>
      <c r="SX47" s="17">
        <v>5.3</v>
      </c>
      <c r="SY47" s="17">
        <v>-0.5</v>
      </c>
      <c r="SZ47" s="17">
        <v>6.9</v>
      </c>
      <c r="TA47" s="17">
        <v>7.3</v>
      </c>
      <c r="TB47" s="17">
        <v>7.3</v>
      </c>
      <c r="TC47" s="17">
        <v>-0.4</v>
      </c>
      <c r="TD47" s="17">
        <v>10.1</v>
      </c>
      <c r="TE47" s="17">
        <v>13.398059999999999</v>
      </c>
      <c r="TF47" s="17">
        <v>13.398059999999999</v>
      </c>
      <c r="TG47" s="17">
        <v>-3.29806</v>
      </c>
      <c r="TH47" s="17">
        <v>15.4</v>
      </c>
      <c r="TI47" s="17">
        <v>17.8</v>
      </c>
      <c r="TJ47" s="17">
        <v>19.626999999999999</v>
      </c>
      <c r="TK47" s="17">
        <v>-4.2270000000000003</v>
      </c>
      <c r="TL47" s="17">
        <v>44.7</v>
      </c>
      <c r="TM47" s="17">
        <v>39.331099999999999</v>
      </c>
      <c r="TN47" s="17">
        <v>62.744</v>
      </c>
      <c r="TO47" s="17">
        <v>-18.044</v>
      </c>
      <c r="TP47" s="17">
        <v>0</v>
      </c>
      <c r="TQ47" s="17">
        <v>0</v>
      </c>
      <c r="TR47" s="17">
        <v>0</v>
      </c>
      <c r="TS47" s="17">
        <v>0</v>
      </c>
      <c r="TT47" s="17">
        <v>41.7</v>
      </c>
      <c r="TU47" s="17">
        <v>63.377989999999997</v>
      </c>
      <c r="TV47" s="17">
        <v>33.488999999999997</v>
      </c>
      <c r="TW47" s="17">
        <v>8.2110000000000003</v>
      </c>
      <c r="TX47" s="17">
        <v>57.5</v>
      </c>
      <c r="TY47" s="17">
        <v>76</v>
      </c>
      <c r="TZ47" s="17">
        <v>41.558</v>
      </c>
      <c r="UA47" s="17">
        <v>15.942</v>
      </c>
      <c r="UB47" s="17">
        <v>4.9000000000000004</v>
      </c>
      <c r="UC47" s="17">
        <v>8.0640000000000001</v>
      </c>
      <c r="UD47" s="17">
        <v>8.0640000000000001</v>
      </c>
      <c r="UE47" s="17">
        <v>-3.1640000000000001</v>
      </c>
      <c r="UF47" s="17">
        <v>2.7</v>
      </c>
      <c r="UG47" s="17">
        <v>6.6929999999999996</v>
      </c>
      <c r="UH47" s="17">
        <v>6.6929999999999996</v>
      </c>
      <c r="UI47" s="17">
        <v>-3.9929999999999999</v>
      </c>
      <c r="UJ47" s="17">
        <v>9.1</v>
      </c>
      <c r="UK47" s="17">
        <v>9.5</v>
      </c>
      <c r="UL47" s="17">
        <v>9.5</v>
      </c>
      <c r="UM47" s="17">
        <v>-0.4</v>
      </c>
      <c r="UN47" s="17">
        <v>2.8</v>
      </c>
      <c r="UO47" s="17">
        <v>3</v>
      </c>
      <c r="UP47" s="17">
        <v>3</v>
      </c>
      <c r="UQ47" s="17">
        <v>-0.2</v>
      </c>
      <c r="UR47" s="17">
        <v>7.7</v>
      </c>
      <c r="US47" s="17">
        <v>8.1</v>
      </c>
      <c r="UT47" s="17">
        <v>8.1</v>
      </c>
      <c r="UU47" s="17">
        <v>-0.4</v>
      </c>
      <c r="UV47" s="17">
        <v>4.8</v>
      </c>
      <c r="UW47" s="17">
        <v>5</v>
      </c>
      <c r="UX47" s="17">
        <v>5</v>
      </c>
      <c r="UY47" s="17">
        <v>-0.2</v>
      </c>
      <c r="UZ47" s="17">
        <v>5.3</v>
      </c>
      <c r="VA47" s="17">
        <v>5.5</v>
      </c>
      <c r="VB47" s="17">
        <v>5.5</v>
      </c>
      <c r="VC47" s="17">
        <v>-0.2</v>
      </c>
      <c r="VD47" s="17">
        <v>5.3</v>
      </c>
      <c r="VE47" s="17">
        <v>5.5</v>
      </c>
      <c r="VF47" s="17">
        <v>5.5</v>
      </c>
      <c r="VG47" s="17">
        <v>-0.2</v>
      </c>
      <c r="VH47" s="17">
        <v>11.1</v>
      </c>
      <c r="VI47" s="17">
        <v>11.743</v>
      </c>
      <c r="VJ47" s="17">
        <v>11.743</v>
      </c>
      <c r="VK47" s="17">
        <v>-0.64300000000000002</v>
      </c>
      <c r="VL47" s="17">
        <v>0</v>
      </c>
      <c r="VM47" s="17">
        <v>0</v>
      </c>
      <c r="VN47" s="17">
        <v>0</v>
      </c>
      <c r="VO47" s="17">
        <v>0</v>
      </c>
      <c r="VP47" s="17">
        <v>0</v>
      </c>
      <c r="VQ47" s="17">
        <v>0</v>
      </c>
      <c r="VR47" s="17">
        <v>0</v>
      </c>
      <c r="VS47" s="17">
        <v>0</v>
      </c>
      <c r="VT47" s="17">
        <v>0</v>
      </c>
      <c r="VU47" s="17">
        <v>0</v>
      </c>
      <c r="VV47" s="17">
        <v>0</v>
      </c>
      <c r="VW47" s="17">
        <v>0</v>
      </c>
      <c r="VX47" s="17">
        <v>0</v>
      </c>
      <c r="VY47" s="17"/>
      <c r="VZ47" s="17">
        <v>0.6</v>
      </c>
      <c r="WA47" s="17">
        <v>-0.6</v>
      </c>
      <c r="WB47" s="17">
        <v>70.2</v>
      </c>
      <c r="WC47" s="17">
        <v>98.342110000000005</v>
      </c>
      <c r="WD47" s="17">
        <v>66.33</v>
      </c>
      <c r="WE47" s="17">
        <v>3.87</v>
      </c>
      <c r="WF47" s="17">
        <v>47.8</v>
      </c>
      <c r="WG47" s="17">
        <v>81.926519999999996</v>
      </c>
      <c r="WH47" s="17">
        <v>29.606000000000002</v>
      </c>
      <c r="WI47" s="17">
        <v>18.193999999999999</v>
      </c>
      <c r="WJ47" s="17">
        <v>0</v>
      </c>
      <c r="WK47" s="17">
        <v>0</v>
      </c>
      <c r="WL47" s="17">
        <v>0</v>
      </c>
      <c r="WM47" s="17">
        <v>0</v>
      </c>
      <c r="WN47" s="17">
        <v>0</v>
      </c>
      <c r="WO47" s="17">
        <v>0</v>
      </c>
      <c r="WP47" s="17">
        <v>0</v>
      </c>
      <c r="WQ47" s="17">
        <v>0</v>
      </c>
      <c r="WR47" s="17">
        <v>10</v>
      </c>
      <c r="WS47" s="17">
        <v>10</v>
      </c>
      <c r="WT47" s="17">
        <v>10</v>
      </c>
      <c r="WU47" s="17">
        <v>0</v>
      </c>
      <c r="WV47" s="17">
        <v>20.2</v>
      </c>
      <c r="WW47" s="17">
        <v>17.475729999999999</v>
      </c>
      <c r="WX47" s="17">
        <v>17.475729999999999</v>
      </c>
      <c r="WY47" s="17">
        <v>2.7242700000000002</v>
      </c>
      <c r="WZ47" s="17">
        <v>10.1</v>
      </c>
      <c r="XA47" s="17">
        <v>10.8</v>
      </c>
      <c r="XB47" s="17">
        <v>10.8</v>
      </c>
      <c r="XC47" s="17">
        <v>-0.7</v>
      </c>
      <c r="XD47" s="17"/>
      <c r="XE47" s="17"/>
      <c r="XF47" s="17">
        <v>14.66667</v>
      </c>
      <c r="XG47" s="17">
        <v>-14.66667</v>
      </c>
      <c r="XH47" s="17"/>
      <c r="XI47" s="17"/>
      <c r="XJ47" s="17">
        <v>7.3333300000000001</v>
      </c>
      <c r="XK47" s="17">
        <v>-7.3333300000000001</v>
      </c>
      <c r="XL47" s="17">
        <v>14.5</v>
      </c>
      <c r="XM47" s="17">
        <v>14</v>
      </c>
      <c r="XN47" s="17">
        <v>14</v>
      </c>
      <c r="XO47" s="17">
        <v>0.5</v>
      </c>
      <c r="XP47" s="17"/>
      <c r="XQ47" s="17"/>
      <c r="XR47" s="17"/>
      <c r="XS47" s="17">
        <v>0</v>
      </c>
      <c r="XT47" s="17">
        <v>8.4</v>
      </c>
      <c r="XU47" s="17">
        <v>7.66</v>
      </c>
      <c r="XV47" s="17">
        <v>7.66</v>
      </c>
      <c r="XW47" s="17">
        <v>0.74</v>
      </c>
      <c r="XX47" s="17"/>
      <c r="XY47" s="17"/>
      <c r="XZ47" s="17"/>
      <c r="YA47" s="17">
        <v>0</v>
      </c>
      <c r="YB47" s="17"/>
      <c r="YC47" s="17"/>
      <c r="YD47" s="17"/>
      <c r="YE47" s="17">
        <v>0</v>
      </c>
    </row>
    <row r="48" spans="1:655" ht="24" customHeight="1" x14ac:dyDescent="0.3">
      <c r="A48" s="1"/>
      <c r="B48" s="18" t="s">
        <v>55</v>
      </c>
      <c r="C48" s="18" t="s">
        <v>820</v>
      </c>
      <c r="D48" s="19">
        <v>135.5</v>
      </c>
      <c r="E48" s="19">
        <v>118.53743</v>
      </c>
      <c r="F48" s="19">
        <v>146</v>
      </c>
      <c r="G48" s="19">
        <v>-10.5</v>
      </c>
      <c r="H48" s="19">
        <v>640.79999999999995</v>
      </c>
      <c r="I48" s="19">
        <v>643.65809000000002</v>
      </c>
      <c r="J48" s="19">
        <v>643.65809000000002</v>
      </c>
      <c r="K48" s="19">
        <v>-2.8580899999999998</v>
      </c>
      <c r="L48" s="19">
        <v>213.4</v>
      </c>
      <c r="M48" s="19">
        <v>209.39341999999999</v>
      </c>
      <c r="N48" s="19">
        <v>209.39341999999999</v>
      </c>
      <c r="O48" s="19">
        <v>4.0065799999999996</v>
      </c>
      <c r="P48" s="19"/>
      <c r="Q48" s="19"/>
      <c r="R48" s="19"/>
      <c r="S48" s="19">
        <v>0</v>
      </c>
      <c r="T48" s="19"/>
      <c r="U48" s="19"/>
      <c r="V48" s="19"/>
      <c r="W48" s="19">
        <v>0</v>
      </c>
      <c r="X48" s="19">
        <v>87.9</v>
      </c>
      <c r="Y48" s="19">
        <v>76.798159999999996</v>
      </c>
      <c r="Z48" s="19">
        <v>76.798159999999996</v>
      </c>
      <c r="AA48" s="19">
        <v>11.101839999999999</v>
      </c>
      <c r="AB48" s="19">
        <v>81.5</v>
      </c>
      <c r="AC48" s="19">
        <v>98.391999999999996</v>
      </c>
      <c r="AD48" s="19">
        <v>98.391999999999996</v>
      </c>
      <c r="AE48" s="19">
        <v>-16.891999999999999</v>
      </c>
      <c r="AF48" s="19"/>
      <c r="AG48" s="19"/>
      <c r="AH48" s="19"/>
      <c r="AI48" s="19">
        <v>0</v>
      </c>
      <c r="AJ48" s="19"/>
      <c r="AK48" s="19"/>
      <c r="AL48" s="19"/>
      <c r="AM48" s="19">
        <v>0</v>
      </c>
      <c r="AN48" s="19">
        <v>165.8</v>
      </c>
      <c r="AO48" s="19">
        <v>135.71778</v>
      </c>
      <c r="AP48" s="19">
        <v>196.42444</v>
      </c>
      <c r="AQ48" s="19">
        <v>-30.62444</v>
      </c>
      <c r="AR48" s="19">
        <v>166.5</v>
      </c>
      <c r="AS48" s="19">
        <v>135.71778</v>
      </c>
      <c r="AT48" s="19">
        <v>196.42444</v>
      </c>
      <c r="AU48" s="19">
        <v>-29.924440000000001</v>
      </c>
      <c r="AV48" s="19">
        <v>165.7</v>
      </c>
      <c r="AW48" s="19">
        <v>135.71778</v>
      </c>
      <c r="AX48" s="19">
        <v>196.42444</v>
      </c>
      <c r="AY48" s="19">
        <v>-30.724440000000001</v>
      </c>
      <c r="AZ48" s="19">
        <v>269.7</v>
      </c>
      <c r="BA48" s="19">
        <v>203.57667000000001</v>
      </c>
      <c r="BB48" s="19">
        <v>294.63666999999998</v>
      </c>
      <c r="BC48" s="19">
        <v>-24.936669999999999</v>
      </c>
      <c r="BD48" s="19">
        <v>216.3</v>
      </c>
      <c r="BE48" s="19">
        <v>208.28218000000001</v>
      </c>
      <c r="BF48" s="19">
        <v>208.28218000000001</v>
      </c>
      <c r="BG48" s="19">
        <v>8.0178200000000004</v>
      </c>
      <c r="BH48" s="19">
        <v>112.1</v>
      </c>
      <c r="BI48" s="19">
        <v>104.14109000000001</v>
      </c>
      <c r="BJ48" s="19">
        <v>104.14109000000001</v>
      </c>
      <c r="BK48" s="19">
        <v>7.9589100000000004</v>
      </c>
      <c r="BL48" s="19">
        <v>545.4</v>
      </c>
      <c r="BM48" s="19">
        <v>565.53980999999999</v>
      </c>
      <c r="BN48" s="19">
        <v>565.53980999999999</v>
      </c>
      <c r="BO48" s="19">
        <v>-20.139810000000001</v>
      </c>
      <c r="BP48" s="19">
        <v>4.0999999999999996</v>
      </c>
      <c r="BQ48" s="19">
        <v>4.4318400000000002</v>
      </c>
      <c r="BR48" s="19">
        <v>4.4318400000000002</v>
      </c>
      <c r="BS48" s="19">
        <v>-0.33184000000000002</v>
      </c>
      <c r="BT48" s="19"/>
      <c r="BU48" s="19"/>
      <c r="BV48" s="19"/>
      <c r="BW48" s="19">
        <v>0</v>
      </c>
      <c r="BX48" s="19"/>
      <c r="BY48" s="19"/>
      <c r="BZ48" s="19"/>
      <c r="CA48" s="19">
        <v>0</v>
      </c>
      <c r="CB48" s="19"/>
      <c r="CC48" s="19"/>
      <c r="CD48" s="19"/>
      <c r="CE48" s="19">
        <v>0</v>
      </c>
      <c r="CF48" s="19"/>
      <c r="CG48" s="19"/>
      <c r="CH48" s="19"/>
      <c r="CI48" s="19">
        <v>0</v>
      </c>
      <c r="CJ48" s="19">
        <v>131</v>
      </c>
      <c r="CK48" s="19">
        <v>134.00137000000001</v>
      </c>
      <c r="CL48" s="19">
        <v>134.00137000000001</v>
      </c>
      <c r="CM48" s="19">
        <v>-3.0013700000000001</v>
      </c>
      <c r="CN48" s="19">
        <v>6.8</v>
      </c>
      <c r="CO48" s="19">
        <v>5.1333399999999996</v>
      </c>
      <c r="CP48" s="19">
        <v>5.1333399999999996</v>
      </c>
      <c r="CQ48" s="19">
        <v>1.66666</v>
      </c>
      <c r="CR48" s="19">
        <v>5.0999999999999996</v>
      </c>
      <c r="CS48" s="19">
        <v>2.8177599999999998</v>
      </c>
      <c r="CT48" s="19">
        <v>2.8177599999999998</v>
      </c>
      <c r="CU48" s="19">
        <v>2.2822399999999998</v>
      </c>
      <c r="CV48" s="19"/>
      <c r="CW48" s="19"/>
      <c r="CX48" s="19"/>
      <c r="CY48" s="19">
        <v>0</v>
      </c>
      <c r="CZ48" s="19">
        <v>6.86</v>
      </c>
      <c r="DA48" s="19">
        <v>6.8787000000000003</v>
      </c>
      <c r="DB48" s="19">
        <v>6.8787000000000003</v>
      </c>
      <c r="DC48" s="19">
        <v>-1.8700000000000001E-2</v>
      </c>
      <c r="DD48" s="19">
        <v>13.96</v>
      </c>
      <c r="DE48" s="19">
        <v>14.919420000000001</v>
      </c>
      <c r="DF48" s="19">
        <v>14.919420000000001</v>
      </c>
      <c r="DG48" s="19">
        <v>-0.95942000000000005</v>
      </c>
      <c r="DH48" s="19">
        <v>121.76</v>
      </c>
      <c r="DI48" s="19">
        <v>113.23688</v>
      </c>
      <c r="DJ48" s="19">
        <v>112.78624000000001</v>
      </c>
      <c r="DK48" s="19">
        <v>8.9737600000000004</v>
      </c>
      <c r="DL48" s="19"/>
      <c r="DM48" s="19"/>
      <c r="DN48" s="19"/>
      <c r="DO48" s="19">
        <v>0</v>
      </c>
      <c r="DP48" s="19"/>
      <c r="DQ48" s="19"/>
      <c r="DR48" s="19"/>
      <c r="DS48" s="19">
        <v>0</v>
      </c>
      <c r="DT48" s="19"/>
      <c r="DU48" s="19"/>
      <c r="DV48" s="19"/>
      <c r="DW48" s="19">
        <v>0</v>
      </c>
      <c r="DX48" s="19"/>
      <c r="DY48" s="19"/>
      <c r="DZ48" s="19"/>
      <c r="EA48" s="19">
        <v>0</v>
      </c>
      <c r="EB48" s="19">
        <v>96.9</v>
      </c>
      <c r="EC48" s="19">
        <v>81.581789999999998</v>
      </c>
      <c r="ED48" s="19">
        <v>66.535570000000007</v>
      </c>
      <c r="EE48" s="19">
        <v>30.364429999999999</v>
      </c>
      <c r="EF48" s="19">
        <v>103</v>
      </c>
      <c r="EG48" s="19">
        <v>110.26321</v>
      </c>
      <c r="EH48" s="19">
        <v>110.26321</v>
      </c>
      <c r="EI48" s="19">
        <v>-7.2632099999999999</v>
      </c>
      <c r="EJ48" s="19"/>
      <c r="EK48" s="19"/>
      <c r="EL48" s="19"/>
      <c r="EM48" s="19">
        <v>0</v>
      </c>
      <c r="EN48" s="19"/>
      <c r="EO48" s="19"/>
      <c r="EP48" s="19"/>
      <c r="EQ48" s="19">
        <v>0</v>
      </c>
      <c r="ER48" s="19"/>
      <c r="ES48" s="19"/>
      <c r="ET48" s="19"/>
      <c r="EU48" s="19">
        <v>0</v>
      </c>
      <c r="EV48" s="19">
        <v>6.4</v>
      </c>
      <c r="EW48" s="19">
        <v>6.39</v>
      </c>
      <c r="EX48" s="19">
        <v>6.39</v>
      </c>
      <c r="EY48" s="19">
        <v>0.01</v>
      </c>
      <c r="EZ48" s="19">
        <v>374.4</v>
      </c>
      <c r="FA48" s="19">
        <v>169.13050999999999</v>
      </c>
      <c r="FB48" s="19">
        <v>214.15112999999999</v>
      </c>
      <c r="FC48" s="19">
        <v>160.24887000000001</v>
      </c>
      <c r="FD48" s="19">
        <v>36</v>
      </c>
      <c r="FE48" s="19">
        <v>37.482239999999997</v>
      </c>
      <c r="FF48" s="19">
        <v>43.052070000000001</v>
      </c>
      <c r="FG48" s="19">
        <v>-7.0520699999999996</v>
      </c>
      <c r="FH48" s="19">
        <v>52.3</v>
      </c>
      <c r="FI48" s="19">
        <v>76.301159999999996</v>
      </c>
      <c r="FJ48" s="19">
        <v>76.301159999999996</v>
      </c>
      <c r="FK48" s="19">
        <v>-24.001159999999999</v>
      </c>
      <c r="FL48" s="19">
        <v>22.4</v>
      </c>
      <c r="FM48" s="19">
        <v>26.400649999999999</v>
      </c>
      <c r="FN48" s="19">
        <v>26.400649999999999</v>
      </c>
      <c r="FO48" s="19">
        <v>-4.0006500000000003</v>
      </c>
      <c r="FP48" s="19">
        <v>17.8</v>
      </c>
      <c r="FQ48" s="19">
        <v>15.80592</v>
      </c>
      <c r="FR48" s="19">
        <v>15.80592</v>
      </c>
      <c r="FS48" s="19">
        <v>1.9940800000000001</v>
      </c>
      <c r="FT48" s="19">
        <v>17.7</v>
      </c>
      <c r="FU48" s="19">
        <v>19.1068</v>
      </c>
      <c r="FV48" s="19">
        <v>19.1068</v>
      </c>
      <c r="FW48" s="19">
        <v>-1.4068000000000001</v>
      </c>
      <c r="FX48" s="19">
        <v>66.599999999999994</v>
      </c>
      <c r="FY48" s="19">
        <v>73.223380000000006</v>
      </c>
      <c r="FZ48" s="19">
        <v>73.223380000000006</v>
      </c>
      <c r="GA48" s="19">
        <v>-6.62338</v>
      </c>
      <c r="GB48" s="19">
        <v>179</v>
      </c>
      <c r="GC48" s="19">
        <v>185.10007999999999</v>
      </c>
      <c r="GD48" s="19">
        <v>185.10007999999999</v>
      </c>
      <c r="GE48" s="19">
        <v>-6.1000800000000002</v>
      </c>
      <c r="GF48" s="19">
        <v>179.3</v>
      </c>
      <c r="GG48" s="19">
        <v>185.10007999999999</v>
      </c>
      <c r="GH48" s="19">
        <v>185.10007999999999</v>
      </c>
      <c r="GI48" s="19">
        <v>-5.8000800000000003</v>
      </c>
      <c r="GJ48" s="19">
        <v>183.3</v>
      </c>
      <c r="GK48" s="19">
        <v>185.10007999999999</v>
      </c>
      <c r="GL48" s="19">
        <v>185.10007999999999</v>
      </c>
      <c r="GM48" s="19">
        <v>-1.8000799999999999</v>
      </c>
      <c r="GN48" s="19">
        <v>81.3</v>
      </c>
      <c r="GO48" s="19">
        <v>85.959410000000005</v>
      </c>
      <c r="GP48" s="19">
        <v>57.715510000000002</v>
      </c>
      <c r="GQ48" s="19">
        <v>23.584489999999999</v>
      </c>
      <c r="GR48" s="19">
        <v>5.8</v>
      </c>
      <c r="GS48" s="19">
        <v>5.8686699999999998</v>
      </c>
      <c r="GT48" s="19">
        <v>5.8686699999999998</v>
      </c>
      <c r="GU48" s="19">
        <v>-6.8669999999999995E-2</v>
      </c>
      <c r="GV48" s="19">
        <v>1.2</v>
      </c>
      <c r="GW48" s="19">
        <v>6.1567800000000004</v>
      </c>
      <c r="GX48" s="19">
        <v>6.1567800000000004</v>
      </c>
      <c r="GY48" s="19">
        <v>-4.9567800000000002</v>
      </c>
      <c r="GZ48" s="19">
        <v>30</v>
      </c>
      <c r="HA48" s="19">
        <v>34.47804</v>
      </c>
      <c r="HB48" s="19">
        <v>34.47804</v>
      </c>
      <c r="HC48" s="19">
        <v>-4.47804</v>
      </c>
      <c r="HD48" s="19">
        <v>26.1</v>
      </c>
      <c r="HE48" s="19">
        <v>27.73311</v>
      </c>
      <c r="HF48" s="19">
        <v>30.81456</v>
      </c>
      <c r="HG48" s="19">
        <v>-4.7145599999999996</v>
      </c>
      <c r="HH48" s="19">
        <v>2</v>
      </c>
      <c r="HI48" s="19">
        <v>3.9046599999999998</v>
      </c>
      <c r="HJ48" s="19">
        <v>3.9046599999999998</v>
      </c>
      <c r="HK48" s="19">
        <v>-1.90466</v>
      </c>
      <c r="HL48" s="19">
        <v>25.4</v>
      </c>
      <c r="HM48" s="19">
        <v>26.662520000000001</v>
      </c>
      <c r="HN48" s="19">
        <v>26.662520000000001</v>
      </c>
      <c r="HO48" s="19">
        <v>-1.2625200000000001</v>
      </c>
      <c r="HP48" s="19">
        <v>157.69999999999999</v>
      </c>
      <c r="HQ48" s="19">
        <v>160.96592000000001</v>
      </c>
      <c r="HR48" s="19">
        <v>107.73545</v>
      </c>
      <c r="HS48" s="19">
        <v>49.964550000000003</v>
      </c>
      <c r="HT48" s="19"/>
      <c r="HU48" s="19"/>
      <c r="HV48" s="19"/>
      <c r="HW48" s="19">
        <v>0</v>
      </c>
      <c r="HX48" s="19"/>
      <c r="HY48" s="19"/>
      <c r="HZ48" s="19"/>
      <c r="IA48" s="19">
        <v>0</v>
      </c>
      <c r="IB48" s="19">
        <v>84.4</v>
      </c>
      <c r="IC48" s="19">
        <v>85.482579999999999</v>
      </c>
      <c r="ID48" s="19">
        <v>85.482579999999999</v>
      </c>
      <c r="IE48" s="19">
        <v>-1.0825800000000001</v>
      </c>
      <c r="IF48" s="19"/>
      <c r="IG48" s="19"/>
      <c r="IH48" s="19"/>
      <c r="II48" s="19">
        <v>0</v>
      </c>
      <c r="IJ48" s="19"/>
      <c r="IK48" s="19"/>
      <c r="IL48" s="19"/>
      <c r="IM48" s="19">
        <v>0</v>
      </c>
      <c r="IN48" s="19">
        <v>47.1</v>
      </c>
      <c r="IO48" s="19">
        <v>48.181449999999998</v>
      </c>
      <c r="IP48" s="19">
        <v>48.181449999999998</v>
      </c>
      <c r="IQ48" s="19">
        <v>-1.08145</v>
      </c>
      <c r="IR48" s="19"/>
      <c r="IS48" s="19"/>
      <c r="IT48" s="19"/>
      <c r="IU48" s="19">
        <v>0</v>
      </c>
      <c r="IV48" s="19"/>
      <c r="IW48" s="19"/>
      <c r="IX48" s="19"/>
      <c r="IY48" s="19">
        <v>0</v>
      </c>
      <c r="IZ48" s="19"/>
      <c r="JA48" s="19"/>
      <c r="JB48" s="19"/>
      <c r="JC48" s="19">
        <v>0</v>
      </c>
      <c r="JD48" s="19">
        <v>64</v>
      </c>
      <c r="JE48" s="19">
        <v>76.851780000000005</v>
      </c>
      <c r="JF48" s="19">
        <v>42.486449999999998</v>
      </c>
      <c r="JG48" s="19">
        <v>21.513549999999999</v>
      </c>
      <c r="JH48" s="19">
        <v>178.7</v>
      </c>
      <c r="JI48" s="19">
        <v>178.52956</v>
      </c>
      <c r="JJ48" s="19">
        <v>178.52956</v>
      </c>
      <c r="JK48" s="19">
        <v>0.17044000000000001</v>
      </c>
      <c r="JL48" s="19">
        <v>176.7</v>
      </c>
      <c r="JM48" s="19">
        <v>178.52956</v>
      </c>
      <c r="JN48" s="19">
        <v>178.52956</v>
      </c>
      <c r="JO48" s="19">
        <v>-1.8295600000000001</v>
      </c>
      <c r="JP48" s="19">
        <v>200</v>
      </c>
      <c r="JQ48" s="19">
        <v>178.52956</v>
      </c>
      <c r="JR48" s="19">
        <v>178.52956</v>
      </c>
      <c r="JS48" s="19">
        <v>21.47044</v>
      </c>
      <c r="JT48" s="19">
        <v>274.7</v>
      </c>
      <c r="JU48" s="19">
        <v>267.79433</v>
      </c>
      <c r="JV48" s="19">
        <v>267.79433</v>
      </c>
      <c r="JW48" s="19">
        <v>6.9056699999999998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49.6</v>
      </c>
      <c r="KS48" s="19">
        <v>50</v>
      </c>
      <c r="KT48" s="19">
        <v>50</v>
      </c>
      <c r="KU48" s="19">
        <v>-0.4</v>
      </c>
      <c r="KV48" s="19"/>
      <c r="KW48" s="19"/>
      <c r="KX48" s="19"/>
      <c r="KY48" s="19">
        <v>0</v>
      </c>
      <c r="KZ48" s="19"/>
      <c r="LA48" s="19"/>
      <c r="LB48" s="19"/>
      <c r="LC48" s="19">
        <v>0</v>
      </c>
      <c r="LD48" s="19">
        <v>1.2</v>
      </c>
      <c r="LE48" s="19">
        <v>1.1522699999999999</v>
      </c>
      <c r="LF48" s="19">
        <v>1.1522699999999999</v>
      </c>
      <c r="LG48" s="19">
        <v>4.7730000000000002E-2</v>
      </c>
      <c r="LH48" s="19">
        <v>224.8</v>
      </c>
      <c r="LI48" s="19">
        <v>269.80583000000001</v>
      </c>
      <c r="LJ48" s="19">
        <v>191.28434999999999</v>
      </c>
      <c r="LK48" s="19">
        <v>33.515650000000001</v>
      </c>
      <c r="LL48" s="19">
        <v>56.7</v>
      </c>
      <c r="LM48" s="19">
        <v>76.263339999999999</v>
      </c>
      <c r="LN48" s="19">
        <v>81.069109999999995</v>
      </c>
      <c r="LO48" s="19">
        <v>-24.369109999999999</v>
      </c>
      <c r="LP48" s="19">
        <v>61.9</v>
      </c>
      <c r="LQ48" s="19">
        <v>67.133979999999994</v>
      </c>
      <c r="LR48" s="19">
        <v>67.133979999999994</v>
      </c>
      <c r="LS48" s="19">
        <v>-5.2339799999999999</v>
      </c>
      <c r="LT48" s="19">
        <v>69.3</v>
      </c>
      <c r="LU48" s="19">
        <v>65.984009999999998</v>
      </c>
      <c r="LV48" s="19">
        <v>65.984009999999998</v>
      </c>
      <c r="LW48" s="19">
        <v>3.3159900000000002</v>
      </c>
      <c r="LX48" s="19">
        <v>0</v>
      </c>
      <c r="LY48" s="19">
        <v>0</v>
      </c>
      <c r="LZ48" s="19">
        <v>0</v>
      </c>
      <c r="MA48" s="19">
        <v>0</v>
      </c>
      <c r="MB48" s="19"/>
      <c r="MC48" s="19"/>
      <c r="MD48" s="19"/>
      <c r="ME48" s="19">
        <v>0</v>
      </c>
      <c r="MF48" s="19"/>
      <c r="MG48" s="19"/>
      <c r="MH48" s="19"/>
      <c r="MI48" s="19">
        <v>0</v>
      </c>
      <c r="MJ48" s="19"/>
      <c r="MK48" s="19"/>
      <c r="ML48" s="19"/>
      <c r="MM48" s="19">
        <v>0</v>
      </c>
      <c r="MN48" s="19">
        <v>147.4</v>
      </c>
      <c r="MO48" s="19">
        <v>149.77393000000001</v>
      </c>
      <c r="MP48" s="19">
        <v>149.77393000000001</v>
      </c>
      <c r="MQ48" s="19">
        <v>-2.3739300000000001</v>
      </c>
      <c r="MR48" s="19">
        <v>149.80000000000001</v>
      </c>
      <c r="MS48" s="19">
        <v>149.77393000000001</v>
      </c>
      <c r="MT48" s="19">
        <v>149.77393000000001</v>
      </c>
      <c r="MU48" s="19">
        <v>2.6069999999999999E-2</v>
      </c>
      <c r="MV48" s="19">
        <v>150.5</v>
      </c>
      <c r="MW48" s="19">
        <v>149.77393000000001</v>
      </c>
      <c r="MX48" s="19">
        <v>149.77393000000001</v>
      </c>
      <c r="MY48" s="19">
        <v>0.72606999999999999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c r="NW48" s="19">
        <v>0</v>
      </c>
      <c r="NX48" s="19">
        <v>0</v>
      </c>
      <c r="NY48" s="19"/>
      <c r="NZ48" s="19"/>
      <c r="OA48" s="19">
        <v>0</v>
      </c>
      <c r="OB48" s="19">
        <v>0</v>
      </c>
      <c r="OC48" s="19">
        <v>0</v>
      </c>
      <c r="OD48" s="19">
        <v>0</v>
      </c>
      <c r="OE48" s="19">
        <v>0</v>
      </c>
      <c r="OF48" s="19">
        <v>50.5</v>
      </c>
      <c r="OG48" s="19">
        <v>83.419749999999993</v>
      </c>
      <c r="OH48" s="19">
        <v>74.873000000000005</v>
      </c>
      <c r="OI48" s="19">
        <v>-24.373000000000001</v>
      </c>
      <c r="OJ48" s="19">
        <v>0</v>
      </c>
      <c r="OK48" s="19">
        <v>0</v>
      </c>
      <c r="OL48" s="19">
        <v>0</v>
      </c>
      <c r="OM48" s="19">
        <v>0</v>
      </c>
      <c r="ON48" s="19">
        <v>15.8</v>
      </c>
      <c r="OO48" s="19">
        <v>14.170999999999999</v>
      </c>
      <c r="OP48" s="19">
        <v>14.170999999999999</v>
      </c>
      <c r="OQ48" s="19">
        <v>1.629</v>
      </c>
      <c r="OR48" s="19">
        <v>0</v>
      </c>
      <c r="OS48" s="19">
        <v>0</v>
      </c>
      <c r="OT48" s="19">
        <v>0</v>
      </c>
      <c r="OU48" s="19">
        <v>0</v>
      </c>
      <c r="OV48" s="19">
        <v>10.199999999999999</v>
      </c>
      <c r="OW48" s="19">
        <v>9.5</v>
      </c>
      <c r="OX48" s="19">
        <v>9.5</v>
      </c>
      <c r="OY48" s="19">
        <v>0.7</v>
      </c>
      <c r="OZ48" s="19">
        <v>9.9</v>
      </c>
      <c r="PA48" s="19">
        <v>9</v>
      </c>
      <c r="PB48" s="19">
        <v>9</v>
      </c>
      <c r="PC48" s="19">
        <v>0.9</v>
      </c>
      <c r="PD48" s="19">
        <v>5.4</v>
      </c>
      <c r="PE48" s="19">
        <v>5.67</v>
      </c>
      <c r="PF48" s="19">
        <v>5.67</v>
      </c>
      <c r="PG48" s="19">
        <v>-0.27</v>
      </c>
      <c r="PH48" s="19">
        <v>0.4</v>
      </c>
      <c r="PI48" s="19">
        <v>1</v>
      </c>
      <c r="PJ48" s="19">
        <v>1</v>
      </c>
      <c r="PK48" s="19">
        <v>-0.6</v>
      </c>
      <c r="PL48" s="19">
        <v>3</v>
      </c>
      <c r="PM48" s="19">
        <v>2.5</v>
      </c>
      <c r="PN48" s="19">
        <v>2.5</v>
      </c>
      <c r="PO48" s="19">
        <v>0.5</v>
      </c>
      <c r="PP48" s="19">
        <v>2.6</v>
      </c>
      <c r="PQ48" s="19">
        <v>2.5</v>
      </c>
      <c r="PR48" s="19">
        <v>2.5</v>
      </c>
      <c r="PS48" s="19">
        <v>0.1</v>
      </c>
      <c r="PT48" s="19">
        <v>20</v>
      </c>
      <c r="PU48" s="19">
        <v>19.417480000000001</v>
      </c>
      <c r="PV48" s="19">
        <v>19.417480000000001</v>
      </c>
      <c r="PW48" s="19">
        <v>0.58252000000000004</v>
      </c>
      <c r="PX48" s="19">
        <v>10.6</v>
      </c>
      <c r="PY48" s="19">
        <v>12.621359999999999</v>
      </c>
      <c r="PZ48" s="19">
        <v>12.621359999999999</v>
      </c>
      <c r="QA48" s="19">
        <v>-2.02136</v>
      </c>
      <c r="QB48" s="19">
        <v>7.3</v>
      </c>
      <c r="QC48" s="19">
        <v>7</v>
      </c>
      <c r="QD48" s="19">
        <v>7</v>
      </c>
      <c r="QE48" s="19">
        <v>0.3</v>
      </c>
      <c r="QF48" s="19">
        <v>3.5</v>
      </c>
      <c r="QG48" s="19">
        <v>3.3</v>
      </c>
      <c r="QH48" s="19">
        <v>3.3</v>
      </c>
      <c r="QI48" s="19">
        <v>0.2</v>
      </c>
      <c r="QJ48" s="19">
        <v>18.5</v>
      </c>
      <c r="QK48" s="19">
        <v>17.961169999999999</v>
      </c>
      <c r="QL48" s="19">
        <v>17.961169999999999</v>
      </c>
      <c r="QM48" s="19">
        <v>0.53883000000000003</v>
      </c>
      <c r="QN48" s="19">
        <v>0</v>
      </c>
      <c r="QO48" s="19">
        <v>0</v>
      </c>
      <c r="QP48" s="19">
        <v>0</v>
      </c>
      <c r="QQ48" s="19">
        <v>0</v>
      </c>
      <c r="QR48" s="19">
        <v>0</v>
      </c>
      <c r="QS48" s="19">
        <v>0</v>
      </c>
      <c r="QT48" s="19">
        <v>0</v>
      </c>
      <c r="QU48" s="19">
        <v>0</v>
      </c>
      <c r="QV48" s="19">
        <v>24.8</v>
      </c>
      <c r="QW48" s="19">
        <v>23.5</v>
      </c>
      <c r="QX48" s="19">
        <v>19.274999999999999</v>
      </c>
      <c r="QY48" s="19">
        <v>5.5250000000000004</v>
      </c>
      <c r="QZ48" s="19">
        <v>64.599999999999994</v>
      </c>
      <c r="RA48" s="19">
        <v>60</v>
      </c>
      <c r="RB48" s="19">
        <v>21.558</v>
      </c>
      <c r="RC48" s="19">
        <v>43.042000000000002</v>
      </c>
      <c r="RD48" s="19">
        <v>4.5</v>
      </c>
      <c r="RE48" s="19">
        <v>4.2</v>
      </c>
      <c r="RF48" s="19">
        <v>4.2</v>
      </c>
      <c r="RG48" s="19">
        <v>0.3</v>
      </c>
      <c r="RH48" s="19">
        <v>2.2000000000000002</v>
      </c>
      <c r="RI48" s="19">
        <v>2.4</v>
      </c>
      <c r="RJ48" s="19">
        <v>2.4</v>
      </c>
      <c r="RK48" s="19">
        <v>-0.2</v>
      </c>
      <c r="RL48" s="19">
        <v>1.1000000000000001</v>
      </c>
      <c r="RM48" s="19">
        <v>1.2</v>
      </c>
      <c r="RN48" s="19">
        <v>1.2</v>
      </c>
      <c r="RO48" s="19">
        <v>-0.1</v>
      </c>
      <c r="RP48" s="19">
        <v>2.9</v>
      </c>
      <c r="RQ48" s="19">
        <v>2.8</v>
      </c>
      <c r="RR48" s="19">
        <v>2.8</v>
      </c>
      <c r="RS48" s="19">
        <v>0.1</v>
      </c>
      <c r="RT48" s="19">
        <v>0</v>
      </c>
      <c r="RU48" s="19">
        <v>0</v>
      </c>
      <c r="RV48" s="19">
        <v>0</v>
      </c>
      <c r="RW48" s="19">
        <v>0</v>
      </c>
      <c r="RX48" s="19">
        <v>2.1</v>
      </c>
      <c r="RY48" s="19">
        <v>2.16</v>
      </c>
      <c r="RZ48" s="19">
        <v>2.16</v>
      </c>
      <c r="SA48" s="19">
        <v>-0.06</v>
      </c>
      <c r="SB48" s="19">
        <v>20.2</v>
      </c>
      <c r="SC48" s="19">
        <v>19.772790000000001</v>
      </c>
      <c r="SD48" s="19">
        <v>19.772790000000001</v>
      </c>
      <c r="SE48" s="19">
        <v>0.42720999999999998</v>
      </c>
      <c r="SF48" s="19">
        <v>1.4</v>
      </c>
      <c r="SG48" s="19">
        <v>1.3</v>
      </c>
      <c r="SH48" s="19">
        <v>1.3</v>
      </c>
      <c r="SI48" s="19">
        <v>0.1</v>
      </c>
      <c r="SJ48" s="19">
        <v>0.3</v>
      </c>
      <c r="SK48" s="19">
        <v>0.4</v>
      </c>
      <c r="SL48" s="19">
        <v>0.4</v>
      </c>
      <c r="SM48" s="19">
        <v>-0.1</v>
      </c>
      <c r="SN48" s="19">
        <v>0</v>
      </c>
      <c r="SO48" s="19">
        <v>0</v>
      </c>
      <c r="SP48" s="19">
        <v>0</v>
      </c>
      <c r="SQ48" s="19">
        <v>0</v>
      </c>
      <c r="SR48" s="19">
        <v>2.7</v>
      </c>
      <c r="SS48" s="19">
        <v>4.3</v>
      </c>
      <c r="ST48" s="19">
        <v>4.3</v>
      </c>
      <c r="SU48" s="19">
        <v>-1.6</v>
      </c>
      <c r="SV48" s="19">
        <v>4.7</v>
      </c>
      <c r="SW48" s="19">
        <v>5.3</v>
      </c>
      <c r="SX48" s="19">
        <v>5.3</v>
      </c>
      <c r="SY48" s="19">
        <v>-0.6</v>
      </c>
      <c r="SZ48" s="19">
        <v>6.8</v>
      </c>
      <c r="TA48" s="19">
        <v>7.3</v>
      </c>
      <c r="TB48" s="19">
        <v>7.3</v>
      </c>
      <c r="TC48" s="19">
        <v>-0.5</v>
      </c>
      <c r="TD48" s="19">
        <v>10</v>
      </c>
      <c r="TE48" s="19">
        <v>13.398059999999999</v>
      </c>
      <c r="TF48" s="19">
        <v>13.398059999999999</v>
      </c>
      <c r="TG48" s="19">
        <v>-3.3980600000000001</v>
      </c>
      <c r="TH48" s="19">
        <v>13.5</v>
      </c>
      <c r="TI48" s="19">
        <v>16.899999999999999</v>
      </c>
      <c r="TJ48" s="19">
        <v>18.106999999999999</v>
      </c>
      <c r="TK48" s="19">
        <v>-4.6070000000000002</v>
      </c>
      <c r="TL48" s="19">
        <v>33.6</v>
      </c>
      <c r="TM48" s="19">
        <v>36.642499999999998</v>
      </c>
      <c r="TN48" s="19">
        <v>58.408999999999999</v>
      </c>
      <c r="TO48" s="19">
        <v>-24.809000000000001</v>
      </c>
      <c r="TP48" s="19">
        <v>0</v>
      </c>
      <c r="TQ48" s="19">
        <v>0</v>
      </c>
      <c r="TR48" s="19">
        <v>0</v>
      </c>
      <c r="TS48" s="19">
        <v>0</v>
      </c>
      <c r="TT48" s="19">
        <v>43.3</v>
      </c>
      <c r="TU48" s="19">
        <v>61.916960000000003</v>
      </c>
      <c r="TV48" s="19">
        <v>33.476999999999997</v>
      </c>
      <c r="TW48" s="19">
        <v>9.8230000000000004</v>
      </c>
      <c r="TX48" s="19">
        <v>60.7</v>
      </c>
      <c r="TY48" s="19">
        <v>75</v>
      </c>
      <c r="TZ48" s="19">
        <v>41.546999999999997</v>
      </c>
      <c r="UA48" s="19">
        <v>19.152999999999999</v>
      </c>
      <c r="UB48" s="19">
        <v>3.7</v>
      </c>
      <c r="UC48" s="19">
        <v>7.6920000000000002</v>
      </c>
      <c r="UD48" s="19">
        <v>7.6920000000000002</v>
      </c>
      <c r="UE48" s="19">
        <v>-3.992</v>
      </c>
      <c r="UF48" s="19">
        <v>2.9</v>
      </c>
      <c r="UG48" s="19">
        <v>6.3360000000000003</v>
      </c>
      <c r="UH48" s="19">
        <v>6.3360000000000003</v>
      </c>
      <c r="UI48" s="19">
        <v>-3.4359999999999999</v>
      </c>
      <c r="UJ48" s="19">
        <v>9.1</v>
      </c>
      <c r="UK48" s="19">
        <v>9.5</v>
      </c>
      <c r="UL48" s="19">
        <v>9.5</v>
      </c>
      <c r="UM48" s="19">
        <v>-0.4</v>
      </c>
      <c r="UN48" s="19">
        <v>2.8</v>
      </c>
      <c r="UO48" s="19">
        <v>3</v>
      </c>
      <c r="UP48" s="19">
        <v>3</v>
      </c>
      <c r="UQ48" s="19">
        <v>-0.2</v>
      </c>
      <c r="UR48" s="19">
        <v>7.7</v>
      </c>
      <c r="US48" s="19">
        <v>8.1</v>
      </c>
      <c r="UT48" s="19">
        <v>8.1</v>
      </c>
      <c r="UU48" s="19">
        <v>-0.4</v>
      </c>
      <c r="UV48" s="19">
        <v>4.8</v>
      </c>
      <c r="UW48" s="19">
        <v>5</v>
      </c>
      <c r="UX48" s="19">
        <v>5</v>
      </c>
      <c r="UY48" s="19">
        <v>-0.2</v>
      </c>
      <c r="UZ48" s="19">
        <v>5.3</v>
      </c>
      <c r="VA48" s="19">
        <v>5.5</v>
      </c>
      <c r="VB48" s="19">
        <v>5.5</v>
      </c>
      <c r="VC48" s="19">
        <v>-0.2</v>
      </c>
      <c r="VD48" s="19">
        <v>5.3</v>
      </c>
      <c r="VE48" s="19">
        <v>5.5</v>
      </c>
      <c r="VF48" s="19">
        <v>5.5</v>
      </c>
      <c r="VG48" s="19">
        <v>-0.2</v>
      </c>
      <c r="VH48" s="19">
        <v>12.3</v>
      </c>
      <c r="VI48" s="19">
        <v>10.471</v>
      </c>
      <c r="VJ48" s="19">
        <v>10.471</v>
      </c>
      <c r="VK48" s="19">
        <v>1.829</v>
      </c>
      <c r="VL48" s="19">
        <v>0</v>
      </c>
      <c r="VM48" s="19">
        <v>0</v>
      </c>
      <c r="VN48" s="19">
        <v>0</v>
      </c>
      <c r="VO48" s="19">
        <v>0</v>
      </c>
      <c r="VP48" s="19">
        <v>0</v>
      </c>
      <c r="VQ48" s="19">
        <v>0</v>
      </c>
      <c r="VR48" s="19">
        <v>0</v>
      </c>
      <c r="VS48" s="19">
        <v>0</v>
      </c>
      <c r="VT48" s="19">
        <v>0</v>
      </c>
      <c r="VU48" s="19">
        <v>0</v>
      </c>
      <c r="VV48" s="19">
        <v>0</v>
      </c>
      <c r="VW48" s="19">
        <v>0</v>
      </c>
      <c r="VX48" s="19">
        <v>0</v>
      </c>
      <c r="VY48" s="19"/>
      <c r="VZ48" s="19">
        <v>0.6</v>
      </c>
      <c r="WA48" s="19">
        <v>-0.6</v>
      </c>
      <c r="WB48" s="19">
        <v>62.5</v>
      </c>
      <c r="WC48" s="19">
        <v>91.766059999999996</v>
      </c>
      <c r="WD48" s="19">
        <v>62.935000000000002</v>
      </c>
      <c r="WE48" s="19">
        <v>-0.435</v>
      </c>
      <c r="WF48" s="19">
        <v>43.9</v>
      </c>
      <c r="WG48" s="19">
        <v>76.537149999999997</v>
      </c>
      <c r="WH48" s="19">
        <v>26.922999999999998</v>
      </c>
      <c r="WI48" s="19">
        <v>16.977</v>
      </c>
      <c r="WJ48" s="19">
        <v>0</v>
      </c>
      <c r="WK48" s="19">
        <v>0</v>
      </c>
      <c r="WL48" s="19">
        <v>0</v>
      </c>
      <c r="WM48" s="19">
        <v>0</v>
      </c>
      <c r="WN48" s="19">
        <v>0</v>
      </c>
      <c r="WO48" s="19">
        <v>0</v>
      </c>
      <c r="WP48" s="19">
        <v>0</v>
      </c>
      <c r="WQ48" s="19">
        <v>0</v>
      </c>
      <c r="WR48" s="19">
        <v>10</v>
      </c>
      <c r="WS48" s="19">
        <v>10</v>
      </c>
      <c r="WT48" s="19">
        <v>10</v>
      </c>
      <c r="WU48" s="19">
        <v>0</v>
      </c>
      <c r="WV48" s="19">
        <v>20</v>
      </c>
      <c r="WW48" s="19">
        <v>17.475729999999999</v>
      </c>
      <c r="WX48" s="19">
        <v>17.475729999999999</v>
      </c>
      <c r="WY48" s="19">
        <v>2.52427</v>
      </c>
      <c r="WZ48" s="19">
        <v>10.199999999999999</v>
      </c>
      <c r="XA48" s="19">
        <v>10.8</v>
      </c>
      <c r="XB48" s="19">
        <v>10.8</v>
      </c>
      <c r="XC48" s="19">
        <v>-0.6</v>
      </c>
      <c r="XD48" s="19"/>
      <c r="XE48" s="19"/>
      <c r="XF48" s="19">
        <v>14.66667</v>
      </c>
      <c r="XG48" s="19">
        <v>-14.66667</v>
      </c>
      <c r="XH48" s="19"/>
      <c r="XI48" s="19"/>
      <c r="XJ48" s="19">
        <v>7.3333300000000001</v>
      </c>
      <c r="XK48" s="19">
        <v>-7.3333300000000001</v>
      </c>
      <c r="XL48" s="19">
        <v>14.4</v>
      </c>
      <c r="XM48" s="19">
        <v>14</v>
      </c>
      <c r="XN48" s="19">
        <v>14</v>
      </c>
      <c r="XO48" s="19">
        <v>0.4</v>
      </c>
      <c r="XP48" s="19"/>
      <c r="XQ48" s="19"/>
      <c r="XR48" s="19"/>
      <c r="XS48" s="19">
        <v>0</v>
      </c>
      <c r="XT48" s="19">
        <v>8.0500000000000007</v>
      </c>
      <c r="XU48" s="19">
        <v>7.66</v>
      </c>
      <c r="XV48" s="19">
        <v>7.66</v>
      </c>
      <c r="XW48" s="19">
        <v>0.39</v>
      </c>
      <c r="XX48" s="19"/>
      <c r="XY48" s="19"/>
      <c r="XZ48" s="19"/>
      <c r="YA48" s="19">
        <v>0</v>
      </c>
      <c r="YB48" s="19"/>
      <c r="YC48" s="19"/>
      <c r="YD48" s="19"/>
      <c r="YE48" s="19">
        <v>0</v>
      </c>
    </row>
    <row r="49" spans="1:655" ht="24" customHeight="1" x14ac:dyDescent="0.3">
      <c r="A49" s="1"/>
      <c r="B49" s="13" t="s">
        <v>55</v>
      </c>
      <c r="C49" s="13" t="s">
        <v>821</v>
      </c>
      <c r="D49" s="14">
        <v>141.30000000000001</v>
      </c>
      <c r="E49" s="14">
        <v>116.57375</v>
      </c>
      <c r="F49" s="14">
        <v>146</v>
      </c>
      <c r="G49" s="14">
        <v>-4.7</v>
      </c>
      <c r="H49" s="14">
        <v>653.70000000000005</v>
      </c>
      <c r="I49" s="14">
        <v>643.65809000000002</v>
      </c>
      <c r="J49" s="14">
        <v>643.65809000000002</v>
      </c>
      <c r="K49" s="14">
        <v>10.04191</v>
      </c>
      <c r="L49" s="14">
        <v>216.8</v>
      </c>
      <c r="M49" s="14">
        <v>209.39341999999999</v>
      </c>
      <c r="N49" s="14">
        <v>209.39341999999999</v>
      </c>
      <c r="O49" s="14">
        <v>7.4065799999999999</v>
      </c>
      <c r="P49" s="14"/>
      <c r="Q49" s="14"/>
      <c r="R49" s="14"/>
      <c r="S49" s="14">
        <v>0</v>
      </c>
      <c r="T49" s="14"/>
      <c r="U49" s="14"/>
      <c r="V49" s="14"/>
      <c r="W49" s="14">
        <v>0</v>
      </c>
      <c r="X49" s="14">
        <v>90.7</v>
      </c>
      <c r="Y49" s="14">
        <v>76.798159999999996</v>
      </c>
      <c r="Z49" s="14">
        <v>76.798159999999996</v>
      </c>
      <c r="AA49" s="14">
        <v>13.90184</v>
      </c>
      <c r="AB49" s="14">
        <v>83.3</v>
      </c>
      <c r="AC49" s="14">
        <v>98.391999999999996</v>
      </c>
      <c r="AD49" s="14">
        <v>98.391999999999996</v>
      </c>
      <c r="AE49" s="14">
        <v>-15.092000000000001</v>
      </c>
      <c r="AF49" s="14"/>
      <c r="AG49" s="14"/>
      <c r="AH49" s="14"/>
      <c r="AI49" s="14">
        <v>0</v>
      </c>
      <c r="AJ49" s="14"/>
      <c r="AK49" s="14"/>
      <c r="AL49" s="14"/>
      <c r="AM49" s="14">
        <v>0</v>
      </c>
      <c r="AN49" s="14">
        <v>148.80000000000001</v>
      </c>
      <c r="AO49" s="14">
        <v>135.71778</v>
      </c>
      <c r="AP49" s="14">
        <v>196.42444</v>
      </c>
      <c r="AQ49" s="14">
        <v>-47.62444</v>
      </c>
      <c r="AR49" s="14">
        <v>150</v>
      </c>
      <c r="AS49" s="14">
        <v>135.71778</v>
      </c>
      <c r="AT49" s="14">
        <v>196.42444</v>
      </c>
      <c r="AU49" s="14">
        <v>-46.424439999999997</v>
      </c>
      <c r="AV49" s="14">
        <v>150</v>
      </c>
      <c r="AW49" s="14">
        <v>135.71778</v>
      </c>
      <c r="AX49" s="14">
        <v>196.42444</v>
      </c>
      <c r="AY49" s="14">
        <v>-46.424439999999997</v>
      </c>
      <c r="AZ49" s="14">
        <v>249.7</v>
      </c>
      <c r="BA49" s="14">
        <v>203.57667000000001</v>
      </c>
      <c r="BB49" s="14">
        <v>294.63666999999998</v>
      </c>
      <c r="BC49" s="14">
        <v>-44.936669999999999</v>
      </c>
      <c r="BD49" s="14">
        <v>215.1</v>
      </c>
      <c r="BE49" s="14">
        <v>208.28218000000001</v>
      </c>
      <c r="BF49" s="14">
        <v>208.28218000000001</v>
      </c>
      <c r="BG49" s="14">
        <v>6.8178200000000002</v>
      </c>
      <c r="BH49" s="14">
        <v>111.9</v>
      </c>
      <c r="BI49" s="14">
        <v>104.14109000000001</v>
      </c>
      <c r="BJ49" s="14">
        <v>104.14109000000001</v>
      </c>
      <c r="BK49" s="14">
        <v>7.7589100000000002</v>
      </c>
      <c r="BL49" s="14">
        <v>562.79999999999995</v>
      </c>
      <c r="BM49" s="14">
        <v>565.53980999999999</v>
      </c>
      <c r="BN49" s="14">
        <v>565.53980000000001</v>
      </c>
      <c r="BO49" s="14">
        <v>-2.7397999999999998</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132.1</v>
      </c>
      <c r="CK49" s="14">
        <v>134.00137000000001</v>
      </c>
      <c r="CL49" s="14">
        <v>134.00137000000001</v>
      </c>
      <c r="CM49" s="14">
        <v>-1.90137</v>
      </c>
      <c r="CN49" s="14">
        <v>7.8</v>
      </c>
      <c r="CO49" s="14">
        <v>5.1333399999999996</v>
      </c>
      <c r="CP49" s="14">
        <v>5.1333399999999996</v>
      </c>
      <c r="CQ49" s="14">
        <v>2.6666599999999998</v>
      </c>
      <c r="CR49" s="14">
        <v>5.3</v>
      </c>
      <c r="CS49" s="14">
        <v>2.8177599999999998</v>
      </c>
      <c r="CT49" s="14">
        <v>2.8177599999999998</v>
      </c>
      <c r="CU49" s="14">
        <v>2.48224</v>
      </c>
      <c r="CV49" s="14"/>
      <c r="CW49" s="14"/>
      <c r="CX49" s="14"/>
      <c r="CY49" s="14">
        <v>0</v>
      </c>
      <c r="CZ49" s="14">
        <v>6.89</v>
      </c>
      <c r="DA49" s="14">
        <v>6.8787000000000003</v>
      </c>
      <c r="DB49" s="14">
        <v>6.8787000000000003</v>
      </c>
      <c r="DC49" s="14">
        <v>1.1299999999999999E-2</v>
      </c>
      <c r="DD49" s="14">
        <v>14.12</v>
      </c>
      <c r="DE49" s="14">
        <v>14.919420000000001</v>
      </c>
      <c r="DF49" s="14">
        <v>14.919420000000001</v>
      </c>
      <c r="DG49" s="14">
        <v>-0.79942000000000002</v>
      </c>
      <c r="DH49" s="14">
        <v>121.15</v>
      </c>
      <c r="DI49" s="14">
        <v>110.35863000000001</v>
      </c>
      <c r="DJ49" s="14">
        <v>98.893519999999995</v>
      </c>
      <c r="DK49" s="14">
        <v>22.25648</v>
      </c>
      <c r="DL49" s="14"/>
      <c r="DM49" s="14"/>
      <c r="DN49" s="14"/>
      <c r="DO49" s="14">
        <v>0</v>
      </c>
      <c r="DP49" s="14"/>
      <c r="DQ49" s="14"/>
      <c r="DR49" s="14"/>
      <c r="DS49" s="14">
        <v>0</v>
      </c>
      <c r="DT49" s="14"/>
      <c r="DU49" s="14"/>
      <c r="DV49" s="14"/>
      <c r="DW49" s="14">
        <v>0</v>
      </c>
      <c r="DX49" s="14"/>
      <c r="DY49" s="14"/>
      <c r="DZ49" s="14"/>
      <c r="EA49" s="14">
        <v>0</v>
      </c>
      <c r="EB49" s="14">
        <v>99.4</v>
      </c>
      <c r="EC49" s="14">
        <v>80.501810000000006</v>
      </c>
      <c r="ED49" s="14">
        <v>63.222729999999999</v>
      </c>
      <c r="EE49" s="14">
        <v>36.17727</v>
      </c>
      <c r="EF49" s="14">
        <v>103.8</v>
      </c>
      <c r="EG49" s="14">
        <v>110.26321</v>
      </c>
      <c r="EH49" s="14">
        <v>110.26321</v>
      </c>
      <c r="EI49" s="14">
        <v>-6.4632100000000001</v>
      </c>
      <c r="EJ49" s="14"/>
      <c r="EK49" s="14"/>
      <c r="EL49" s="14"/>
      <c r="EM49" s="14">
        <v>0</v>
      </c>
      <c r="EN49" s="14"/>
      <c r="EO49" s="14"/>
      <c r="EP49" s="14"/>
      <c r="EQ49" s="14">
        <v>0</v>
      </c>
      <c r="ER49" s="14"/>
      <c r="ES49" s="14"/>
      <c r="ET49" s="14"/>
      <c r="EU49" s="14">
        <v>0</v>
      </c>
      <c r="EV49" s="14">
        <v>6.4</v>
      </c>
      <c r="EW49" s="14">
        <v>6.39</v>
      </c>
      <c r="EX49" s="14">
        <v>6.39</v>
      </c>
      <c r="EY49" s="14">
        <v>0.01</v>
      </c>
      <c r="EZ49" s="14">
        <v>296.10000000000002</v>
      </c>
      <c r="FA49" s="14">
        <v>164.93810999999999</v>
      </c>
      <c r="FB49" s="14">
        <v>200.68034</v>
      </c>
      <c r="FC49" s="14">
        <v>95.419659999999993</v>
      </c>
      <c r="FD49" s="14">
        <v>35.9</v>
      </c>
      <c r="FE49" s="14">
        <v>37.482239999999997</v>
      </c>
      <c r="FF49" s="14">
        <v>43.052070000000001</v>
      </c>
      <c r="FG49" s="14">
        <v>-7.1520700000000001</v>
      </c>
      <c r="FH49" s="14">
        <v>53.8</v>
      </c>
      <c r="FI49" s="14">
        <v>76.301159999999996</v>
      </c>
      <c r="FJ49" s="14">
        <v>76.301159999999996</v>
      </c>
      <c r="FK49" s="14">
        <v>-22.501159999999999</v>
      </c>
      <c r="FL49" s="14">
        <v>24.3</v>
      </c>
      <c r="FM49" s="14">
        <v>26.400649999999999</v>
      </c>
      <c r="FN49" s="14">
        <v>26.400649999999999</v>
      </c>
      <c r="FO49" s="14">
        <v>-2.1006499999999999</v>
      </c>
      <c r="FP49" s="14">
        <v>17.8</v>
      </c>
      <c r="FQ49" s="14">
        <v>15.80592</v>
      </c>
      <c r="FR49" s="14">
        <v>15.80592</v>
      </c>
      <c r="FS49" s="14">
        <v>1.9940800000000001</v>
      </c>
      <c r="FT49" s="14">
        <v>17.7</v>
      </c>
      <c r="FU49" s="14">
        <v>19.1068</v>
      </c>
      <c r="FV49" s="14">
        <v>19.1068</v>
      </c>
      <c r="FW49" s="14">
        <v>-1.4068000000000001</v>
      </c>
      <c r="FX49" s="14">
        <v>71.099999999999994</v>
      </c>
      <c r="FY49" s="14">
        <v>73.223380000000006</v>
      </c>
      <c r="FZ49" s="14">
        <v>73.223380000000006</v>
      </c>
      <c r="GA49" s="14">
        <v>-2.12338</v>
      </c>
      <c r="GB49" s="14">
        <v>183.7</v>
      </c>
      <c r="GC49" s="14">
        <v>185.10007999999999</v>
      </c>
      <c r="GD49" s="14">
        <v>185.10007999999999</v>
      </c>
      <c r="GE49" s="14">
        <v>-1.40008</v>
      </c>
      <c r="GF49" s="14">
        <v>184.4</v>
      </c>
      <c r="GG49" s="14">
        <v>185.10007999999999</v>
      </c>
      <c r="GH49" s="14">
        <v>185.10007999999999</v>
      </c>
      <c r="GI49" s="14">
        <v>-0.70008000000000004</v>
      </c>
      <c r="GJ49" s="14">
        <v>183.8</v>
      </c>
      <c r="GK49" s="14">
        <v>185.10007999999999</v>
      </c>
      <c r="GL49" s="14">
        <v>185.10007999999999</v>
      </c>
      <c r="GM49" s="14">
        <v>-1.3000799999999999</v>
      </c>
      <c r="GN49" s="14">
        <v>83.9</v>
      </c>
      <c r="GO49" s="14">
        <v>81.638729999999995</v>
      </c>
      <c r="GP49" s="14">
        <v>46.25582</v>
      </c>
      <c r="GQ49" s="14">
        <v>37.644179999999999</v>
      </c>
      <c r="GR49" s="14">
        <v>5.8</v>
      </c>
      <c r="GS49" s="14">
        <v>5.8686699999999998</v>
      </c>
      <c r="GT49" s="14">
        <v>5.8686699999999998</v>
      </c>
      <c r="GU49" s="14">
        <v>-6.8669999999999995E-2</v>
      </c>
      <c r="GV49" s="14">
        <v>1.2</v>
      </c>
      <c r="GW49" s="14">
        <v>6.1567800000000004</v>
      </c>
      <c r="GX49" s="14">
        <v>6.1567800000000004</v>
      </c>
      <c r="GY49" s="14">
        <v>-4.9567800000000002</v>
      </c>
      <c r="GZ49" s="14">
        <v>34.6</v>
      </c>
      <c r="HA49" s="14">
        <v>34.47804</v>
      </c>
      <c r="HB49" s="14">
        <v>34.47804</v>
      </c>
      <c r="HC49" s="14">
        <v>0.12196</v>
      </c>
      <c r="HD49" s="14">
        <v>27</v>
      </c>
      <c r="HE49" s="14">
        <v>27.73311</v>
      </c>
      <c r="HF49" s="14">
        <v>30.81456</v>
      </c>
      <c r="HG49" s="14">
        <v>-3.8145600000000002</v>
      </c>
      <c r="HH49" s="14">
        <v>2</v>
      </c>
      <c r="HI49" s="14">
        <v>3.9046599999999998</v>
      </c>
      <c r="HJ49" s="14">
        <v>3.9046599999999998</v>
      </c>
      <c r="HK49" s="14">
        <v>-1.90466</v>
      </c>
      <c r="HL49" s="14">
        <v>26.5</v>
      </c>
      <c r="HM49" s="14">
        <v>26.662520000000001</v>
      </c>
      <c r="HN49" s="14">
        <v>26.662520000000001</v>
      </c>
      <c r="HO49" s="14">
        <v>-0.16252</v>
      </c>
      <c r="HP49" s="14">
        <v>149.4</v>
      </c>
      <c r="HQ49" s="14">
        <v>146.64538999999999</v>
      </c>
      <c r="HR49" s="14">
        <v>108.312</v>
      </c>
      <c r="HS49" s="14">
        <v>41.088000000000001</v>
      </c>
      <c r="HT49" s="14"/>
      <c r="HU49" s="14"/>
      <c r="HV49" s="14"/>
      <c r="HW49" s="14">
        <v>0</v>
      </c>
      <c r="HX49" s="14"/>
      <c r="HY49" s="14"/>
      <c r="HZ49" s="14"/>
      <c r="IA49" s="14">
        <v>0</v>
      </c>
      <c r="IB49" s="14">
        <v>86.1</v>
      </c>
      <c r="IC49" s="14">
        <v>85.482579999999999</v>
      </c>
      <c r="ID49" s="14">
        <v>85.482579999999999</v>
      </c>
      <c r="IE49" s="14">
        <v>0.61741999999999997</v>
      </c>
      <c r="IF49" s="14"/>
      <c r="IG49" s="14"/>
      <c r="IH49" s="14"/>
      <c r="II49" s="14">
        <v>0</v>
      </c>
      <c r="IJ49" s="14"/>
      <c r="IK49" s="14"/>
      <c r="IL49" s="14"/>
      <c r="IM49" s="14">
        <v>0</v>
      </c>
      <c r="IN49" s="14">
        <v>47.4</v>
      </c>
      <c r="IO49" s="14">
        <v>48.181449999999998</v>
      </c>
      <c r="IP49" s="14">
        <v>48.181449999999998</v>
      </c>
      <c r="IQ49" s="14">
        <v>-0.78144999999999998</v>
      </c>
      <c r="IR49" s="14"/>
      <c r="IS49" s="14"/>
      <c r="IT49" s="14"/>
      <c r="IU49" s="14">
        <v>0</v>
      </c>
      <c r="IV49" s="14"/>
      <c r="IW49" s="14"/>
      <c r="IX49" s="14"/>
      <c r="IY49" s="14">
        <v>0</v>
      </c>
      <c r="IZ49" s="14"/>
      <c r="JA49" s="14"/>
      <c r="JB49" s="14"/>
      <c r="JC49" s="14">
        <v>0</v>
      </c>
      <c r="JD49" s="14">
        <v>65.900000000000006</v>
      </c>
      <c r="JE49" s="14">
        <v>71.594650000000001</v>
      </c>
      <c r="JF49" s="14">
        <v>28.543040000000001</v>
      </c>
      <c r="JG49" s="14">
        <v>37.356960000000001</v>
      </c>
      <c r="JH49" s="14">
        <v>177.5</v>
      </c>
      <c r="JI49" s="14">
        <v>178.52956</v>
      </c>
      <c r="JJ49" s="14">
        <v>178.52956</v>
      </c>
      <c r="JK49" s="14">
        <v>-1.02956</v>
      </c>
      <c r="JL49" s="14">
        <v>175.9</v>
      </c>
      <c r="JM49" s="14">
        <v>178.52956</v>
      </c>
      <c r="JN49" s="14">
        <v>178.52956</v>
      </c>
      <c r="JO49" s="14">
        <v>-2.6295600000000001</v>
      </c>
      <c r="JP49" s="14">
        <v>200</v>
      </c>
      <c r="JQ49" s="14">
        <v>178.52956</v>
      </c>
      <c r="JR49" s="14">
        <v>178.52956</v>
      </c>
      <c r="JS49" s="14">
        <v>21.47044</v>
      </c>
      <c r="JT49" s="14">
        <v>274</v>
      </c>
      <c r="JU49" s="14">
        <v>267.79433</v>
      </c>
      <c r="JV49" s="14">
        <v>267.79433</v>
      </c>
      <c r="JW49" s="14">
        <v>6.2056699999999996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50.7</v>
      </c>
      <c r="KS49" s="14">
        <v>50</v>
      </c>
      <c r="KT49" s="14">
        <v>50</v>
      </c>
      <c r="KU49" s="14">
        <v>0.7</v>
      </c>
      <c r="KV49" s="14"/>
      <c r="KW49" s="14"/>
      <c r="KX49" s="14"/>
      <c r="KY49" s="14">
        <v>0</v>
      </c>
      <c r="KZ49" s="14"/>
      <c r="LA49" s="14"/>
      <c r="LB49" s="14"/>
      <c r="LC49" s="14">
        <v>0</v>
      </c>
      <c r="LD49" s="14">
        <v>1.2</v>
      </c>
      <c r="LE49" s="14">
        <v>1.1522699999999999</v>
      </c>
      <c r="LF49" s="14">
        <v>1.1522699999999999</v>
      </c>
      <c r="LG49" s="14">
        <v>4.7730000000000002E-2</v>
      </c>
      <c r="LH49" s="14">
        <v>240.4</v>
      </c>
      <c r="LI49" s="14">
        <v>246.73795000000001</v>
      </c>
      <c r="LJ49" s="14">
        <v>190.88643999999999</v>
      </c>
      <c r="LK49" s="14">
        <v>49.513559999999998</v>
      </c>
      <c r="LL49" s="14">
        <v>67</v>
      </c>
      <c r="LM49" s="14">
        <v>86.024749999999997</v>
      </c>
      <c r="LN49" s="14">
        <v>92.444500000000005</v>
      </c>
      <c r="LO49" s="14">
        <v>-25.444500000000001</v>
      </c>
      <c r="LP49" s="14">
        <v>63.9</v>
      </c>
      <c r="LQ49" s="14">
        <v>67.133979999999994</v>
      </c>
      <c r="LR49" s="14">
        <v>67.133979999999994</v>
      </c>
      <c r="LS49" s="14">
        <v>-3.2339799999999999</v>
      </c>
      <c r="LT49" s="14">
        <v>70.099999999999994</v>
      </c>
      <c r="LU49" s="14">
        <v>71.736530000000002</v>
      </c>
      <c r="LV49" s="14">
        <v>72.37388</v>
      </c>
      <c r="LW49" s="14">
        <v>-2.2738800000000001</v>
      </c>
      <c r="LX49" s="14">
        <v>0</v>
      </c>
      <c r="LY49" s="14">
        <v>29.951460000000001</v>
      </c>
      <c r="LZ49" s="14">
        <v>29.951460000000001</v>
      </c>
      <c r="MA49" s="14">
        <v>-29.951460000000001</v>
      </c>
      <c r="MB49" s="14"/>
      <c r="MC49" s="14"/>
      <c r="MD49" s="14"/>
      <c r="ME49" s="14">
        <v>0</v>
      </c>
      <c r="MF49" s="14"/>
      <c r="MG49" s="14"/>
      <c r="MH49" s="14"/>
      <c r="MI49" s="14">
        <v>0</v>
      </c>
      <c r="MJ49" s="14"/>
      <c r="MK49" s="14"/>
      <c r="ML49" s="14"/>
      <c r="MM49" s="14">
        <v>0</v>
      </c>
      <c r="MN49" s="14">
        <v>146.80000000000001</v>
      </c>
      <c r="MO49" s="14">
        <v>149.77393000000001</v>
      </c>
      <c r="MP49" s="14">
        <v>149.77393000000001</v>
      </c>
      <c r="MQ49" s="14">
        <v>-2.9739300000000002</v>
      </c>
      <c r="MR49" s="14">
        <v>149.1</v>
      </c>
      <c r="MS49" s="14">
        <v>149.77393000000001</v>
      </c>
      <c r="MT49" s="14">
        <v>149.77393000000001</v>
      </c>
      <c r="MU49" s="14">
        <v>-0.67393000000000003</v>
      </c>
      <c r="MV49" s="14">
        <v>149.69999999999999</v>
      </c>
      <c r="MW49" s="14">
        <v>149.77393000000001</v>
      </c>
      <c r="MX49" s="14">
        <v>149.77393000000001</v>
      </c>
      <c r="MY49" s="14">
        <v>-7.3929999999999996E-2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c r="NW49" s="14">
        <v>0</v>
      </c>
      <c r="NX49" s="14">
        <v>0</v>
      </c>
      <c r="NY49" s="14"/>
      <c r="NZ49" s="14"/>
      <c r="OA49" s="14">
        <v>0</v>
      </c>
      <c r="OB49" s="14">
        <v>0</v>
      </c>
      <c r="OC49" s="14">
        <v>0</v>
      </c>
      <c r="OD49" s="14">
        <v>0</v>
      </c>
      <c r="OE49" s="14">
        <v>0</v>
      </c>
      <c r="OF49" s="14">
        <v>44.8</v>
      </c>
      <c r="OG49" s="14">
        <v>82.121309999999994</v>
      </c>
      <c r="OH49" s="14">
        <v>73.129000000000005</v>
      </c>
      <c r="OI49" s="14">
        <v>-28.329000000000001</v>
      </c>
      <c r="OJ49" s="14">
        <v>0</v>
      </c>
      <c r="OK49" s="14">
        <v>0</v>
      </c>
      <c r="OL49" s="14">
        <v>0</v>
      </c>
      <c r="OM49" s="14">
        <v>0</v>
      </c>
      <c r="ON49" s="14">
        <v>16.399999999999999</v>
      </c>
      <c r="OO49" s="14">
        <v>13.632</v>
      </c>
      <c r="OP49" s="14">
        <v>13.632</v>
      </c>
      <c r="OQ49" s="14">
        <v>2.7679999999999998</v>
      </c>
      <c r="OR49" s="14">
        <v>0</v>
      </c>
      <c r="OS49" s="14">
        <v>0</v>
      </c>
      <c r="OT49" s="14">
        <v>0</v>
      </c>
      <c r="OU49" s="14">
        <v>0</v>
      </c>
      <c r="OV49" s="14">
        <v>10.199999999999999</v>
      </c>
      <c r="OW49" s="14">
        <v>9.5</v>
      </c>
      <c r="OX49" s="14">
        <v>9.5</v>
      </c>
      <c r="OY49" s="14">
        <v>0.7</v>
      </c>
      <c r="OZ49" s="14">
        <v>9.9</v>
      </c>
      <c r="PA49" s="14">
        <v>9</v>
      </c>
      <c r="PB49" s="14">
        <v>9</v>
      </c>
      <c r="PC49" s="14">
        <v>0.9</v>
      </c>
      <c r="PD49" s="14">
        <v>5.5</v>
      </c>
      <c r="PE49" s="14">
        <v>5.67</v>
      </c>
      <c r="PF49" s="14">
        <v>5.67</v>
      </c>
      <c r="PG49" s="14">
        <v>-0.17</v>
      </c>
      <c r="PH49" s="14">
        <v>0.4</v>
      </c>
      <c r="PI49" s="14">
        <v>1</v>
      </c>
      <c r="PJ49" s="14">
        <v>1</v>
      </c>
      <c r="PK49" s="14">
        <v>-0.6</v>
      </c>
      <c r="PL49" s="14">
        <v>2.7</v>
      </c>
      <c r="PM49" s="14">
        <v>2.5</v>
      </c>
      <c r="PN49" s="14">
        <v>2.5</v>
      </c>
      <c r="PO49" s="14">
        <v>0.2</v>
      </c>
      <c r="PP49" s="14">
        <v>2.6</v>
      </c>
      <c r="PQ49" s="14">
        <v>2.5</v>
      </c>
      <c r="PR49" s="14">
        <v>2.5</v>
      </c>
      <c r="PS49" s="14">
        <v>0.1</v>
      </c>
      <c r="PT49" s="14">
        <v>20.6</v>
      </c>
      <c r="PU49" s="14">
        <v>19.417480000000001</v>
      </c>
      <c r="PV49" s="14">
        <v>19.417480000000001</v>
      </c>
      <c r="PW49" s="14">
        <v>1.18252</v>
      </c>
      <c r="PX49" s="14">
        <v>10.4</v>
      </c>
      <c r="PY49" s="14">
        <v>12.621359999999999</v>
      </c>
      <c r="PZ49" s="14">
        <v>12.621359999999999</v>
      </c>
      <c r="QA49" s="14">
        <v>-2.2213599999999998</v>
      </c>
      <c r="QB49" s="14">
        <v>7.3</v>
      </c>
      <c r="QC49" s="14">
        <v>7</v>
      </c>
      <c r="QD49" s="14">
        <v>7</v>
      </c>
      <c r="QE49" s="14">
        <v>0.3</v>
      </c>
      <c r="QF49" s="14">
        <v>3.5</v>
      </c>
      <c r="QG49" s="14">
        <v>3.3</v>
      </c>
      <c r="QH49" s="14">
        <v>3.3</v>
      </c>
      <c r="QI49" s="14">
        <v>0.2</v>
      </c>
      <c r="QJ49" s="14">
        <v>18.5</v>
      </c>
      <c r="QK49" s="14">
        <v>17.961169999999999</v>
      </c>
      <c r="QL49" s="14">
        <v>17.961169999999999</v>
      </c>
      <c r="QM49" s="14">
        <v>0.53883000000000003</v>
      </c>
      <c r="QN49" s="14">
        <v>0</v>
      </c>
      <c r="QO49" s="14">
        <v>0</v>
      </c>
      <c r="QP49" s="14">
        <v>0</v>
      </c>
      <c r="QQ49" s="14">
        <v>0</v>
      </c>
      <c r="QR49" s="14">
        <v>0</v>
      </c>
      <c r="QS49" s="14">
        <v>0</v>
      </c>
      <c r="QT49" s="14">
        <v>0</v>
      </c>
      <c r="QU49" s="14">
        <v>0</v>
      </c>
      <c r="QV49" s="14">
        <v>25.1</v>
      </c>
      <c r="QW49" s="14">
        <v>23.1</v>
      </c>
      <c r="QX49" s="14">
        <v>18.856000000000002</v>
      </c>
      <c r="QY49" s="14">
        <v>6.2439999999999998</v>
      </c>
      <c r="QZ49" s="14">
        <v>64.900000000000006</v>
      </c>
      <c r="RA49" s="14">
        <v>59</v>
      </c>
      <c r="RB49" s="14">
        <v>20.661000000000001</v>
      </c>
      <c r="RC49" s="14">
        <v>44.238999999999997</v>
      </c>
      <c r="RD49" s="14">
        <v>4.5</v>
      </c>
      <c r="RE49" s="14">
        <v>4.2</v>
      </c>
      <c r="RF49" s="14">
        <v>4.2</v>
      </c>
      <c r="RG49" s="14">
        <v>0.3</v>
      </c>
      <c r="RH49" s="14">
        <v>2.2000000000000002</v>
      </c>
      <c r="RI49" s="14">
        <v>2.4</v>
      </c>
      <c r="RJ49" s="14">
        <v>2.4</v>
      </c>
      <c r="RK49" s="14">
        <v>-0.2</v>
      </c>
      <c r="RL49" s="14">
        <v>1.1000000000000001</v>
      </c>
      <c r="RM49" s="14">
        <v>1.2</v>
      </c>
      <c r="RN49" s="14">
        <v>1.2</v>
      </c>
      <c r="RO49" s="14">
        <v>-0.1</v>
      </c>
      <c r="RP49" s="14">
        <v>2.9</v>
      </c>
      <c r="RQ49" s="14">
        <v>2.8</v>
      </c>
      <c r="RR49" s="14">
        <v>2.8</v>
      </c>
      <c r="RS49" s="14">
        <v>0.1</v>
      </c>
      <c r="RT49" s="14">
        <v>0</v>
      </c>
      <c r="RU49" s="14">
        <v>0</v>
      </c>
      <c r="RV49" s="14">
        <v>0</v>
      </c>
      <c r="RW49" s="14">
        <v>0</v>
      </c>
      <c r="RX49" s="14">
        <v>2.1</v>
      </c>
      <c r="RY49" s="14">
        <v>2.16</v>
      </c>
      <c r="RZ49" s="14">
        <v>2.16</v>
      </c>
      <c r="SA49" s="14">
        <v>-0.06</v>
      </c>
      <c r="SB49" s="14">
        <v>20.2</v>
      </c>
      <c r="SC49" s="14">
        <v>19.772790000000001</v>
      </c>
      <c r="SD49" s="14">
        <v>19.772790000000001</v>
      </c>
      <c r="SE49" s="14">
        <v>0.42720999999999998</v>
      </c>
      <c r="SF49" s="14">
        <v>1.4</v>
      </c>
      <c r="SG49" s="14">
        <v>1.3</v>
      </c>
      <c r="SH49" s="14">
        <v>1.3</v>
      </c>
      <c r="SI49" s="14">
        <v>0.1</v>
      </c>
      <c r="SJ49" s="14">
        <v>0.3</v>
      </c>
      <c r="SK49" s="14">
        <v>0.4</v>
      </c>
      <c r="SL49" s="14">
        <v>0.4</v>
      </c>
      <c r="SM49" s="14">
        <v>-0.1</v>
      </c>
      <c r="SN49" s="14">
        <v>3.5</v>
      </c>
      <c r="SO49" s="14">
        <v>8.1999999999999993</v>
      </c>
      <c r="SP49" s="14">
        <v>8.1999999999999993</v>
      </c>
      <c r="SQ49" s="14">
        <v>-4.7</v>
      </c>
      <c r="SR49" s="14">
        <v>2.2999999999999998</v>
      </c>
      <c r="SS49" s="14">
        <v>4.3</v>
      </c>
      <c r="ST49" s="14">
        <v>4.3</v>
      </c>
      <c r="SU49" s="14">
        <v>-2</v>
      </c>
      <c r="SV49" s="14">
        <v>5.2</v>
      </c>
      <c r="SW49" s="14">
        <v>5.3</v>
      </c>
      <c r="SX49" s="14">
        <v>5.3</v>
      </c>
      <c r="SY49" s="14">
        <v>-0.1</v>
      </c>
      <c r="SZ49" s="14">
        <v>7.1</v>
      </c>
      <c r="TA49" s="14">
        <v>7.3</v>
      </c>
      <c r="TB49" s="14">
        <v>7.3</v>
      </c>
      <c r="TC49" s="14">
        <v>-0.2</v>
      </c>
      <c r="TD49" s="14">
        <v>10</v>
      </c>
      <c r="TE49" s="14">
        <v>13.398059999999999</v>
      </c>
      <c r="TF49" s="14">
        <v>13.398059999999999</v>
      </c>
      <c r="TG49" s="14">
        <v>-3.3980600000000001</v>
      </c>
      <c r="TH49" s="14">
        <v>11.9</v>
      </c>
      <c r="TI49" s="14">
        <v>15.9</v>
      </c>
      <c r="TJ49" s="14">
        <v>16.734000000000002</v>
      </c>
      <c r="TK49" s="14">
        <v>-4.8339999999999996</v>
      </c>
      <c r="TL49" s="14">
        <v>33.799999999999997</v>
      </c>
      <c r="TM49" s="14">
        <v>38.843850000000003</v>
      </c>
      <c r="TN49" s="14">
        <v>54.218000000000004</v>
      </c>
      <c r="TO49" s="14">
        <v>-20.417999999999999</v>
      </c>
      <c r="TP49" s="14">
        <v>0</v>
      </c>
      <c r="TQ49" s="14">
        <v>0</v>
      </c>
      <c r="TR49" s="14">
        <v>0</v>
      </c>
      <c r="TS49" s="14">
        <v>0</v>
      </c>
      <c r="TT49" s="14">
        <v>57.8</v>
      </c>
      <c r="TU49" s="14">
        <v>60.215829999999997</v>
      </c>
      <c r="TV49" s="14">
        <v>33.241999999999997</v>
      </c>
      <c r="TW49" s="14">
        <v>24.558</v>
      </c>
      <c r="TX49" s="14">
        <v>58.7</v>
      </c>
      <c r="TY49" s="14">
        <v>74</v>
      </c>
      <c r="TZ49" s="14">
        <v>41.335999999999999</v>
      </c>
      <c r="UA49" s="14">
        <v>17.364000000000001</v>
      </c>
      <c r="UB49" s="14">
        <v>6.1</v>
      </c>
      <c r="UC49" s="14">
        <v>7.34</v>
      </c>
      <c r="UD49" s="14">
        <v>7.34</v>
      </c>
      <c r="UE49" s="14">
        <v>-1.24</v>
      </c>
      <c r="UF49" s="14">
        <v>5.0999999999999996</v>
      </c>
      <c r="UG49" s="14">
        <v>5.9180000000000001</v>
      </c>
      <c r="UH49" s="14">
        <v>5.9180000000000001</v>
      </c>
      <c r="UI49" s="14">
        <v>-0.81799999999999995</v>
      </c>
      <c r="UJ49" s="14">
        <v>9.1</v>
      </c>
      <c r="UK49" s="14">
        <v>9.5</v>
      </c>
      <c r="UL49" s="14">
        <v>9.5</v>
      </c>
      <c r="UM49" s="14">
        <v>-0.4</v>
      </c>
      <c r="UN49" s="14">
        <v>2.8</v>
      </c>
      <c r="UO49" s="14">
        <v>3</v>
      </c>
      <c r="UP49" s="14">
        <v>3</v>
      </c>
      <c r="UQ49" s="14">
        <v>-0.2</v>
      </c>
      <c r="UR49" s="14">
        <v>7.7</v>
      </c>
      <c r="US49" s="14">
        <v>8.1</v>
      </c>
      <c r="UT49" s="14">
        <v>8.1</v>
      </c>
      <c r="UU49" s="14">
        <v>-0.4</v>
      </c>
      <c r="UV49" s="14">
        <v>4.8</v>
      </c>
      <c r="UW49" s="14">
        <v>5</v>
      </c>
      <c r="UX49" s="14">
        <v>5</v>
      </c>
      <c r="UY49" s="14">
        <v>-0.2</v>
      </c>
      <c r="UZ49" s="14">
        <v>5.3</v>
      </c>
      <c r="VA49" s="14">
        <v>5.5</v>
      </c>
      <c r="VB49" s="14">
        <v>5.5</v>
      </c>
      <c r="VC49" s="14">
        <v>-0.2</v>
      </c>
      <c r="VD49" s="14">
        <v>5.3</v>
      </c>
      <c r="VE49" s="14">
        <v>5.5</v>
      </c>
      <c r="VF49" s="14">
        <v>5.5</v>
      </c>
      <c r="VG49" s="14">
        <v>-0.2</v>
      </c>
      <c r="VH49" s="14">
        <v>12.9</v>
      </c>
      <c r="VI49" s="14">
        <v>9.4749999999999996</v>
      </c>
      <c r="VJ49" s="14">
        <v>9.4749999999999996</v>
      </c>
      <c r="VK49" s="14">
        <v>3.4249999999999998</v>
      </c>
      <c r="VL49" s="14">
        <v>0</v>
      </c>
      <c r="VM49" s="14">
        <v>0</v>
      </c>
      <c r="VN49" s="14">
        <v>0</v>
      </c>
      <c r="VO49" s="14">
        <v>0</v>
      </c>
      <c r="VP49" s="14">
        <v>0</v>
      </c>
      <c r="VQ49" s="14">
        <v>0</v>
      </c>
      <c r="VR49" s="14">
        <v>0</v>
      </c>
      <c r="VS49" s="14">
        <v>0</v>
      </c>
      <c r="VT49" s="14">
        <v>0</v>
      </c>
      <c r="VU49" s="14">
        <v>0</v>
      </c>
      <c r="VV49" s="14">
        <v>0</v>
      </c>
      <c r="VW49" s="14">
        <v>0</v>
      </c>
      <c r="VX49" s="14">
        <v>0</v>
      </c>
      <c r="VY49" s="14"/>
      <c r="VZ49" s="14">
        <v>0.6</v>
      </c>
      <c r="WA49" s="14">
        <v>-0.6</v>
      </c>
      <c r="WB49" s="14">
        <v>64.599999999999994</v>
      </c>
      <c r="WC49" s="14">
        <v>85.503270000000001</v>
      </c>
      <c r="WD49" s="14">
        <v>59.279000000000003</v>
      </c>
      <c r="WE49" s="14">
        <v>5.3209999999999997</v>
      </c>
      <c r="WF49" s="14">
        <v>50.9</v>
      </c>
      <c r="WG49" s="14">
        <v>73.212069999999997</v>
      </c>
      <c r="WH49" s="14">
        <v>24.393000000000001</v>
      </c>
      <c r="WI49" s="14">
        <v>26.507000000000001</v>
      </c>
      <c r="WJ49" s="14">
        <v>0</v>
      </c>
      <c r="WK49" s="14">
        <v>0</v>
      </c>
      <c r="WL49" s="14">
        <v>0</v>
      </c>
      <c r="WM49" s="14">
        <v>0</v>
      </c>
      <c r="WN49" s="14">
        <v>0</v>
      </c>
      <c r="WO49" s="14">
        <v>0</v>
      </c>
      <c r="WP49" s="14">
        <v>0</v>
      </c>
      <c r="WQ49" s="14">
        <v>0</v>
      </c>
      <c r="WR49" s="14">
        <v>10</v>
      </c>
      <c r="WS49" s="14">
        <v>10</v>
      </c>
      <c r="WT49" s="14">
        <v>10</v>
      </c>
      <c r="WU49" s="14">
        <v>0</v>
      </c>
      <c r="WV49" s="14">
        <v>20</v>
      </c>
      <c r="WW49" s="14">
        <v>17.475729999999999</v>
      </c>
      <c r="WX49" s="14">
        <v>17.475729999999999</v>
      </c>
      <c r="WY49" s="14">
        <v>2.52427</v>
      </c>
      <c r="WZ49" s="14">
        <v>10.5</v>
      </c>
      <c r="XA49" s="14">
        <v>10.8</v>
      </c>
      <c r="XB49" s="14">
        <v>10.8</v>
      </c>
      <c r="XC49" s="14">
        <v>-0.3</v>
      </c>
      <c r="XD49" s="14"/>
      <c r="XE49" s="14"/>
      <c r="XF49" s="14">
        <v>14.66667</v>
      </c>
      <c r="XG49" s="14">
        <v>-14.66667</v>
      </c>
      <c r="XH49" s="14"/>
      <c r="XI49" s="14"/>
      <c r="XJ49" s="14">
        <v>7.3333300000000001</v>
      </c>
      <c r="XK49" s="14">
        <v>-7.3333300000000001</v>
      </c>
      <c r="XL49" s="14">
        <v>14.6</v>
      </c>
      <c r="XM49" s="14">
        <v>14</v>
      </c>
      <c r="XN49" s="14">
        <v>14</v>
      </c>
      <c r="XO49" s="14">
        <v>0.6</v>
      </c>
      <c r="XP49" s="14"/>
      <c r="XQ49" s="14"/>
      <c r="XR49" s="14"/>
      <c r="XS49" s="14">
        <v>0</v>
      </c>
      <c r="XT49" s="14">
        <v>8.1300000000000008</v>
      </c>
      <c r="XU49" s="14">
        <v>7.66</v>
      </c>
      <c r="XV49" s="14">
        <v>7.66</v>
      </c>
      <c r="XW49" s="14">
        <v>0.47</v>
      </c>
      <c r="XX49" s="14"/>
      <c r="XY49" s="14"/>
      <c r="XZ49" s="14"/>
      <c r="YA49" s="14">
        <v>0</v>
      </c>
      <c r="YB49" s="14"/>
      <c r="YC49" s="14"/>
      <c r="YD49" s="14"/>
      <c r="YE49" s="14">
        <v>0</v>
      </c>
    </row>
    <row r="50" spans="1:655" ht="24" customHeight="1" x14ac:dyDescent="0.3">
      <c r="A50" s="1"/>
      <c r="B50" s="16" t="s">
        <v>55</v>
      </c>
      <c r="C50" s="16" t="s">
        <v>822</v>
      </c>
      <c r="D50" s="17">
        <v>141.30000000000001</v>
      </c>
      <c r="E50" s="17">
        <v>114.74702000000001</v>
      </c>
      <c r="F50" s="17">
        <v>144.19039000000001</v>
      </c>
      <c r="G50" s="17">
        <v>-2.89039</v>
      </c>
      <c r="H50" s="17">
        <v>650.9</v>
      </c>
      <c r="I50" s="17">
        <v>643.65809000000002</v>
      </c>
      <c r="J50" s="17">
        <v>643.65809000000002</v>
      </c>
      <c r="K50" s="17">
        <v>7.2419099999999998</v>
      </c>
      <c r="L50" s="17">
        <v>216.4</v>
      </c>
      <c r="M50" s="17">
        <v>209.39341999999999</v>
      </c>
      <c r="N50" s="17">
        <v>209.39341999999999</v>
      </c>
      <c r="O50" s="17">
        <v>7.0065799999999996</v>
      </c>
      <c r="P50" s="17"/>
      <c r="Q50" s="17"/>
      <c r="R50" s="17"/>
      <c r="S50" s="17">
        <v>0</v>
      </c>
      <c r="T50" s="17"/>
      <c r="U50" s="17"/>
      <c r="V50" s="17"/>
      <c r="W50" s="17">
        <v>0</v>
      </c>
      <c r="X50" s="17">
        <v>90.5</v>
      </c>
      <c r="Y50" s="17">
        <v>76.798159999999996</v>
      </c>
      <c r="Z50" s="17">
        <v>75.786460000000005</v>
      </c>
      <c r="AA50" s="17">
        <v>14.71354</v>
      </c>
      <c r="AB50" s="17">
        <v>82.8</v>
      </c>
      <c r="AC50" s="17">
        <v>98.391999999999996</v>
      </c>
      <c r="AD50" s="17">
        <v>98.391999999999996</v>
      </c>
      <c r="AE50" s="17">
        <v>-15.592000000000001</v>
      </c>
      <c r="AF50" s="17"/>
      <c r="AG50" s="17"/>
      <c r="AH50" s="17"/>
      <c r="AI50" s="17">
        <v>0</v>
      </c>
      <c r="AJ50" s="17"/>
      <c r="AK50" s="17"/>
      <c r="AL50" s="17"/>
      <c r="AM50" s="17">
        <v>0</v>
      </c>
      <c r="AN50" s="17">
        <v>150.19999999999999</v>
      </c>
      <c r="AO50" s="17">
        <v>135.71778</v>
      </c>
      <c r="AP50" s="17">
        <v>196.42444</v>
      </c>
      <c r="AQ50" s="17">
        <v>-46.224440000000001</v>
      </c>
      <c r="AR50" s="17">
        <v>149.6</v>
      </c>
      <c r="AS50" s="17">
        <v>135.71778</v>
      </c>
      <c r="AT50" s="17">
        <v>196.42444</v>
      </c>
      <c r="AU50" s="17">
        <v>-46.824440000000003</v>
      </c>
      <c r="AV50" s="17">
        <v>150.19999999999999</v>
      </c>
      <c r="AW50" s="17">
        <v>135.71778</v>
      </c>
      <c r="AX50" s="17">
        <v>196.42444</v>
      </c>
      <c r="AY50" s="17">
        <v>-46.224440000000001</v>
      </c>
      <c r="AZ50" s="17">
        <v>240.5</v>
      </c>
      <c r="BA50" s="17">
        <v>203.57667000000001</v>
      </c>
      <c r="BB50" s="17">
        <v>294.63666999999998</v>
      </c>
      <c r="BC50" s="17">
        <v>-54.136670000000002</v>
      </c>
      <c r="BD50" s="17">
        <v>216.6</v>
      </c>
      <c r="BE50" s="17">
        <v>208.28218000000001</v>
      </c>
      <c r="BF50" s="17">
        <v>208.28218000000001</v>
      </c>
      <c r="BG50" s="17">
        <v>8.3178199999999993</v>
      </c>
      <c r="BH50" s="17">
        <v>112.2</v>
      </c>
      <c r="BI50" s="17">
        <v>104.14109000000001</v>
      </c>
      <c r="BJ50" s="17">
        <v>104.14109000000001</v>
      </c>
      <c r="BK50" s="17">
        <v>8.0589099999999991</v>
      </c>
      <c r="BL50" s="17">
        <v>563.79999999999995</v>
      </c>
      <c r="BM50" s="17">
        <v>565.53980999999999</v>
      </c>
      <c r="BN50" s="17">
        <v>555.20081000000005</v>
      </c>
      <c r="BO50" s="17">
        <v>8.5991900000000001</v>
      </c>
      <c r="BP50" s="17">
        <v>4.3</v>
      </c>
      <c r="BQ50" s="17">
        <v>4.4318400000000002</v>
      </c>
      <c r="BR50" s="17">
        <v>4.4318400000000002</v>
      </c>
      <c r="BS50" s="17">
        <v>-0.13184000000000001</v>
      </c>
      <c r="BT50" s="17"/>
      <c r="BU50" s="17"/>
      <c r="BV50" s="17"/>
      <c r="BW50" s="17">
        <v>0</v>
      </c>
      <c r="BX50" s="17"/>
      <c r="BY50" s="17"/>
      <c r="BZ50" s="17"/>
      <c r="CA50" s="17">
        <v>0</v>
      </c>
      <c r="CB50" s="17"/>
      <c r="CC50" s="17"/>
      <c r="CD50" s="17"/>
      <c r="CE50" s="17">
        <v>0</v>
      </c>
      <c r="CF50" s="17"/>
      <c r="CG50" s="17"/>
      <c r="CH50" s="17"/>
      <c r="CI50" s="17">
        <v>0</v>
      </c>
      <c r="CJ50" s="17">
        <v>133.30000000000001</v>
      </c>
      <c r="CK50" s="17">
        <v>134.00137000000001</v>
      </c>
      <c r="CL50" s="17">
        <v>134.00137000000001</v>
      </c>
      <c r="CM50" s="17">
        <v>-0.70137000000000005</v>
      </c>
      <c r="CN50" s="17">
        <v>7.6</v>
      </c>
      <c r="CO50" s="17">
        <v>5.1333399999999996</v>
      </c>
      <c r="CP50" s="17">
        <v>5.1333399999999996</v>
      </c>
      <c r="CQ50" s="17">
        <v>2.4666600000000001</v>
      </c>
      <c r="CR50" s="17">
        <v>5.3</v>
      </c>
      <c r="CS50" s="17">
        <v>2.8177599999999998</v>
      </c>
      <c r="CT50" s="17">
        <v>2.8177599999999998</v>
      </c>
      <c r="CU50" s="17">
        <v>2.48224</v>
      </c>
      <c r="CV50" s="17"/>
      <c r="CW50" s="17"/>
      <c r="CX50" s="17"/>
      <c r="CY50" s="17">
        <v>0</v>
      </c>
      <c r="CZ50" s="17">
        <v>6.87</v>
      </c>
      <c r="DA50" s="17">
        <v>6.8787000000000003</v>
      </c>
      <c r="DB50" s="17">
        <v>6.8787000000000003</v>
      </c>
      <c r="DC50" s="17">
        <v>-8.6999999999999994E-3</v>
      </c>
      <c r="DD50" s="17">
        <v>14.15</v>
      </c>
      <c r="DE50" s="17">
        <v>14.919420000000001</v>
      </c>
      <c r="DF50" s="17">
        <v>14.919420000000001</v>
      </c>
      <c r="DG50" s="17">
        <v>-0.76941999999999999</v>
      </c>
      <c r="DH50" s="17">
        <v>121.17</v>
      </c>
      <c r="DI50" s="17">
        <v>110.22935</v>
      </c>
      <c r="DJ50" s="17">
        <v>90.667190000000005</v>
      </c>
      <c r="DK50" s="17">
        <v>30.50281</v>
      </c>
      <c r="DL50" s="17"/>
      <c r="DM50" s="17"/>
      <c r="DN50" s="17"/>
      <c r="DO50" s="17">
        <v>0</v>
      </c>
      <c r="DP50" s="17"/>
      <c r="DQ50" s="17"/>
      <c r="DR50" s="17"/>
      <c r="DS50" s="17">
        <v>0</v>
      </c>
      <c r="DT50" s="17"/>
      <c r="DU50" s="17"/>
      <c r="DV50" s="17"/>
      <c r="DW50" s="17">
        <v>0</v>
      </c>
      <c r="DX50" s="17"/>
      <c r="DY50" s="17"/>
      <c r="DZ50" s="17"/>
      <c r="EA50" s="17">
        <v>0</v>
      </c>
      <c r="EB50" s="17">
        <v>98.7</v>
      </c>
      <c r="EC50" s="17">
        <v>78.802790000000002</v>
      </c>
      <c r="ED50" s="17">
        <v>60.153230000000001</v>
      </c>
      <c r="EE50" s="17">
        <v>38.546770000000002</v>
      </c>
      <c r="EF50" s="17">
        <v>103.4</v>
      </c>
      <c r="EG50" s="17">
        <v>110.26321</v>
      </c>
      <c r="EH50" s="17">
        <v>110.26321</v>
      </c>
      <c r="EI50" s="17">
        <v>-6.8632099999999996</v>
      </c>
      <c r="EJ50" s="17"/>
      <c r="EK50" s="17"/>
      <c r="EL50" s="17"/>
      <c r="EM50" s="17">
        <v>0</v>
      </c>
      <c r="EN50" s="17"/>
      <c r="EO50" s="17"/>
      <c r="EP50" s="17"/>
      <c r="EQ50" s="17">
        <v>0</v>
      </c>
      <c r="ER50" s="17"/>
      <c r="ES50" s="17"/>
      <c r="ET50" s="17"/>
      <c r="EU50" s="17">
        <v>0</v>
      </c>
      <c r="EV50" s="17">
        <v>6.4</v>
      </c>
      <c r="EW50" s="17">
        <v>6.39</v>
      </c>
      <c r="EX50" s="17">
        <v>6.39</v>
      </c>
      <c r="EY50" s="17">
        <v>0.01</v>
      </c>
      <c r="EZ50" s="17">
        <v>295.3</v>
      </c>
      <c r="FA50" s="17">
        <v>166.12881999999999</v>
      </c>
      <c r="FB50" s="17">
        <v>195.57562999999999</v>
      </c>
      <c r="FC50" s="17">
        <v>99.724369999999993</v>
      </c>
      <c r="FD50" s="17">
        <v>34</v>
      </c>
      <c r="FE50" s="17">
        <v>37.482239999999997</v>
      </c>
      <c r="FF50" s="17">
        <v>43.052070000000001</v>
      </c>
      <c r="FG50" s="17">
        <v>-9.0520700000000005</v>
      </c>
      <c r="FH50" s="17">
        <v>75.2</v>
      </c>
      <c r="FI50" s="17">
        <v>76.301159999999996</v>
      </c>
      <c r="FJ50" s="17">
        <v>76.301159999999996</v>
      </c>
      <c r="FK50" s="17">
        <v>-1.1011599999999999</v>
      </c>
      <c r="FL50" s="17">
        <v>23.1</v>
      </c>
      <c r="FM50" s="17">
        <v>26.400649999999999</v>
      </c>
      <c r="FN50" s="17">
        <v>26.400649999999999</v>
      </c>
      <c r="FO50" s="17">
        <v>-3.3006500000000001</v>
      </c>
      <c r="FP50" s="17">
        <v>18</v>
      </c>
      <c r="FQ50" s="17">
        <v>15.80592</v>
      </c>
      <c r="FR50" s="17">
        <v>15.80592</v>
      </c>
      <c r="FS50" s="17">
        <v>2.19408</v>
      </c>
      <c r="FT50" s="17">
        <v>17.7</v>
      </c>
      <c r="FU50" s="17">
        <v>19.1068</v>
      </c>
      <c r="FV50" s="17">
        <v>19.1068</v>
      </c>
      <c r="FW50" s="17">
        <v>-1.4068000000000001</v>
      </c>
      <c r="FX50" s="17">
        <v>70</v>
      </c>
      <c r="FY50" s="17">
        <v>73.223380000000006</v>
      </c>
      <c r="FZ50" s="17">
        <v>73.223380000000006</v>
      </c>
      <c r="GA50" s="17">
        <v>-3.2233800000000001</v>
      </c>
      <c r="GB50" s="17">
        <v>184.1</v>
      </c>
      <c r="GC50" s="17">
        <v>185.10007999999999</v>
      </c>
      <c r="GD50" s="17">
        <v>185.10007999999999</v>
      </c>
      <c r="GE50" s="17">
        <v>-1.0000800000000001</v>
      </c>
      <c r="GF50" s="17">
        <v>184.3</v>
      </c>
      <c r="GG50" s="17">
        <v>185.10007999999999</v>
      </c>
      <c r="GH50" s="17">
        <v>185.10007999999999</v>
      </c>
      <c r="GI50" s="17">
        <v>-0.80008000000000001</v>
      </c>
      <c r="GJ50" s="17">
        <v>184.2</v>
      </c>
      <c r="GK50" s="17">
        <v>185.10007999999999</v>
      </c>
      <c r="GL50" s="17">
        <v>185.10007999999999</v>
      </c>
      <c r="GM50" s="17">
        <v>-0.90007999999999999</v>
      </c>
      <c r="GN50" s="17">
        <v>84.3</v>
      </c>
      <c r="GO50" s="17">
        <v>83.215689999999995</v>
      </c>
      <c r="GP50" s="17">
        <v>42.37941</v>
      </c>
      <c r="GQ50" s="17">
        <v>41.920589999999997</v>
      </c>
      <c r="GR50" s="17">
        <v>5.7</v>
      </c>
      <c r="GS50" s="17">
        <v>5.8686699999999998</v>
      </c>
      <c r="GT50" s="17">
        <v>5.8686699999999998</v>
      </c>
      <c r="GU50" s="17">
        <v>-0.16866999999999999</v>
      </c>
      <c r="GV50" s="17">
        <v>1.2</v>
      </c>
      <c r="GW50" s="17">
        <v>6.1567800000000004</v>
      </c>
      <c r="GX50" s="17">
        <v>6.1567800000000004</v>
      </c>
      <c r="GY50" s="17">
        <v>-4.9567800000000002</v>
      </c>
      <c r="GZ50" s="17">
        <v>28.2</v>
      </c>
      <c r="HA50" s="17">
        <v>34.47804</v>
      </c>
      <c r="HB50" s="17">
        <v>34.47804</v>
      </c>
      <c r="HC50" s="17">
        <v>-6.2780399999999998</v>
      </c>
      <c r="HD50" s="17">
        <v>26.8</v>
      </c>
      <c r="HE50" s="17">
        <v>27.73311</v>
      </c>
      <c r="HF50" s="17">
        <v>30.81456</v>
      </c>
      <c r="HG50" s="17">
        <v>-4.0145600000000004</v>
      </c>
      <c r="HH50" s="17">
        <v>2</v>
      </c>
      <c r="HI50" s="17">
        <v>3.9046599999999998</v>
      </c>
      <c r="HJ50" s="17">
        <v>3.9046599999999998</v>
      </c>
      <c r="HK50" s="17">
        <v>-1.90466</v>
      </c>
      <c r="HL50" s="17">
        <v>26.9</v>
      </c>
      <c r="HM50" s="17">
        <v>26.662520000000001</v>
      </c>
      <c r="HN50" s="17">
        <v>26.662520000000001</v>
      </c>
      <c r="HO50" s="17">
        <v>0.23748</v>
      </c>
      <c r="HP50" s="17">
        <v>149.80000000000001</v>
      </c>
      <c r="HQ50" s="17">
        <v>151.42250999999999</v>
      </c>
      <c r="HR50" s="17">
        <v>96.936800000000005</v>
      </c>
      <c r="HS50" s="17">
        <v>52.863199999999999</v>
      </c>
      <c r="HT50" s="17"/>
      <c r="HU50" s="17"/>
      <c r="HV50" s="17"/>
      <c r="HW50" s="17">
        <v>0</v>
      </c>
      <c r="HX50" s="17"/>
      <c r="HY50" s="17"/>
      <c r="HZ50" s="17"/>
      <c r="IA50" s="17">
        <v>0</v>
      </c>
      <c r="IB50" s="17">
        <v>85.7</v>
      </c>
      <c r="IC50" s="17">
        <v>85.482579999999999</v>
      </c>
      <c r="ID50" s="17">
        <v>85.482579999999999</v>
      </c>
      <c r="IE50" s="17">
        <v>0.21742</v>
      </c>
      <c r="IF50" s="17"/>
      <c r="IG50" s="17"/>
      <c r="IH50" s="17"/>
      <c r="II50" s="17">
        <v>0</v>
      </c>
      <c r="IJ50" s="17"/>
      <c r="IK50" s="17"/>
      <c r="IL50" s="17"/>
      <c r="IM50" s="17">
        <v>0</v>
      </c>
      <c r="IN50" s="17">
        <v>46.8</v>
      </c>
      <c r="IO50" s="17">
        <v>48.181449999999998</v>
      </c>
      <c r="IP50" s="17">
        <v>48.181449999999998</v>
      </c>
      <c r="IQ50" s="17">
        <v>-1.3814500000000001</v>
      </c>
      <c r="IR50" s="17"/>
      <c r="IS50" s="17"/>
      <c r="IT50" s="17"/>
      <c r="IU50" s="17">
        <v>0</v>
      </c>
      <c r="IV50" s="17"/>
      <c r="IW50" s="17"/>
      <c r="IX50" s="17"/>
      <c r="IY50" s="17">
        <v>0</v>
      </c>
      <c r="IZ50" s="17"/>
      <c r="JA50" s="17"/>
      <c r="JB50" s="17"/>
      <c r="JC50" s="17">
        <v>0</v>
      </c>
      <c r="JD50" s="17">
        <v>65.599999999999994</v>
      </c>
      <c r="JE50" s="17">
        <v>73.513390000000001</v>
      </c>
      <c r="JF50" s="17">
        <v>23.82648</v>
      </c>
      <c r="JG50" s="17">
        <v>41.773519999999998</v>
      </c>
      <c r="JH50" s="17">
        <v>177.7</v>
      </c>
      <c r="JI50" s="17">
        <v>178.52956</v>
      </c>
      <c r="JJ50" s="17">
        <v>178.52956</v>
      </c>
      <c r="JK50" s="17">
        <v>-0.82955999999999996</v>
      </c>
      <c r="JL50" s="17">
        <v>175.9</v>
      </c>
      <c r="JM50" s="17">
        <v>178.52956</v>
      </c>
      <c r="JN50" s="17">
        <v>178.52956</v>
      </c>
      <c r="JO50" s="17">
        <v>-2.6295600000000001</v>
      </c>
      <c r="JP50" s="17">
        <v>200</v>
      </c>
      <c r="JQ50" s="17">
        <v>178.52956</v>
      </c>
      <c r="JR50" s="17">
        <v>178.52956</v>
      </c>
      <c r="JS50" s="17">
        <v>21.47044</v>
      </c>
      <c r="JT50" s="17">
        <v>275.3</v>
      </c>
      <c r="JU50" s="17">
        <v>267.79433</v>
      </c>
      <c r="JV50" s="17">
        <v>267.79433</v>
      </c>
      <c r="JW50" s="17">
        <v>7.5056700000000003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50.5</v>
      </c>
      <c r="KS50" s="17">
        <v>50</v>
      </c>
      <c r="KT50" s="17">
        <v>50</v>
      </c>
      <c r="KU50" s="17">
        <v>0.5</v>
      </c>
      <c r="KV50" s="17"/>
      <c r="KW50" s="17"/>
      <c r="KX50" s="17"/>
      <c r="KY50" s="17">
        <v>0</v>
      </c>
      <c r="KZ50" s="17"/>
      <c r="LA50" s="17"/>
      <c r="LB50" s="17"/>
      <c r="LC50" s="17">
        <v>0</v>
      </c>
      <c r="LD50" s="17">
        <v>1.2</v>
      </c>
      <c r="LE50" s="17">
        <v>1.1522699999999999</v>
      </c>
      <c r="LF50" s="17">
        <v>1.1522699999999999</v>
      </c>
      <c r="LG50" s="17">
        <v>4.7730000000000002E-2</v>
      </c>
      <c r="LH50" s="17">
        <v>180.6</v>
      </c>
      <c r="LI50" s="17">
        <v>196.27875</v>
      </c>
      <c r="LJ50" s="17">
        <v>175.58807999999999</v>
      </c>
      <c r="LK50" s="17">
        <v>5.0119199999999999</v>
      </c>
      <c r="LL50" s="17">
        <v>71.099999999999994</v>
      </c>
      <c r="LM50" s="17">
        <v>77.8536</v>
      </c>
      <c r="LN50" s="17">
        <v>92.444500000000005</v>
      </c>
      <c r="LO50" s="17">
        <v>-21.3445</v>
      </c>
      <c r="LP50" s="17">
        <v>64.5</v>
      </c>
      <c r="LQ50" s="17">
        <v>67.133979999999994</v>
      </c>
      <c r="LR50" s="17">
        <v>67.133979999999994</v>
      </c>
      <c r="LS50" s="17">
        <v>-2.6339800000000002</v>
      </c>
      <c r="LT50" s="17">
        <v>69.900000000000006</v>
      </c>
      <c r="LU50" s="17">
        <v>65.581100000000006</v>
      </c>
      <c r="LV50" s="17">
        <v>72.37388</v>
      </c>
      <c r="LW50" s="17">
        <v>-2.4738799999999999</v>
      </c>
      <c r="LX50" s="17">
        <v>14.9</v>
      </c>
      <c r="LY50" s="17">
        <v>29.951460000000001</v>
      </c>
      <c r="LZ50" s="17">
        <v>29.951460000000001</v>
      </c>
      <c r="MA50" s="17">
        <v>-15.051460000000001</v>
      </c>
      <c r="MB50" s="17"/>
      <c r="MC50" s="17"/>
      <c r="MD50" s="17"/>
      <c r="ME50" s="17">
        <v>0</v>
      </c>
      <c r="MF50" s="17"/>
      <c r="MG50" s="17"/>
      <c r="MH50" s="17"/>
      <c r="MI50" s="17">
        <v>0</v>
      </c>
      <c r="MJ50" s="17"/>
      <c r="MK50" s="17"/>
      <c r="ML50" s="17"/>
      <c r="MM50" s="17">
        <v>0</v>
      </c>
      <c r="MN50" s="17">
        <v>146.5</v>
      </c>
      <c r="MO50" s="17">
        <v>149.77393000000001</v>
      </c>
      <c r="MP50" s="17">
        <v>149.77393000000001</v>
      </c>
      <c r="MQ50" s="17">
        <v>-3.27393</v>
      </c>
      <c r="MR50" s="17">
        <v>148.9</v>
      </c>
      <c r="MS50" s="17">
        <v>149.77393000000001</v>
      </c>
      <c r="MT50" s="17">
        <v>149.77393000000001</v>
      </c>
      <c r="MU50" s="17">
        <v>-0.87392999999999998</v>
      </c>
      <c r="MV50" s="17">
        <v>149.69999999999999</v>
      </c>
      <c r="MW50" s="17">
        <v>149.77393000000001</v>
      </c>
      <c r="MX50" s="17">
        <v>149.77393000000001</v>
      </c>
      <c r="MY50" s="17">
        <v>-7.3929999999999996E-2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c r="NW50" s="17">
        <v>0</v>
      </c>
      <c r="NX50" s="17">
        <v>0</v>
      </c>
      <c r="NY50" s="17"/>
      <c r="NZ50" s="17"/>
      <c r="OA50" s="17">
        <v>0</v>
      </c>
      <c r="OB50" s="17">
        <v>0</v>
      </c>
      <c r="OC50" s="17">
        <v>0</v>
      </c>
      <c r="OD50" s="17">
        <v>0</v>
      </c>
      <c r="OE50" s="17">
        <v>0</v>
      </c>
      <c r="OF50" s="17">
        <v>42.9</v>
      </c>
      <c r="OG50" s="17">
        <v>80.721230000000006</v>
      </c>
      <c r="OH50" s="17">
        <v>71.436999999999998</v>
      </c>
      <c r="OI50" s="17">
        <v>-28.536999999999999</v>
      </c>
      <c r="OJ50" s="17">
        <v>0</v>
      </c>
      <c r="OK50" s="17">
        <v>0</v>
      </c>
      <c r="OL50" s="17">
        <v>0</v>
      </c>
      <c r="OM50" s="17">
        <v>0</v>
      </c>
      <c r="ON50" s="17">
        <v>14.3</v>
      </c>
      <c r="OO50" s="17">
        <v>13.613</v>
      </c>
      <c r="OP50" s="17">
        <v>13.613</v>
      </c>
      <c r="OQ50" s="17">
        <v>0.68700000000000006</v>
      </c>
      <c r="OR50" s="17">
        <v>0</v>
      </c>
      <c r="OS50" s="17">
        <v>0</v>
      </c>
      <c r="OT50" s="17">
        <v>0</v>
      </c>
      <c r="OU50" s="17">
        <v>0</v>
      </c>
      <c r="OV50" s="17">
        <v>10.1</v>
      </c>
      <c r="OW50" s="17">
        <v>9.5</v>
      </c>
      <c r="OX50" s="17">
        <v>9.5</v>
      </c>
      <c r="OY50" s="17">
        <v>0.6</v>
      </c>
      <c r="OZ50" s="17">
        <v>9.9</v>
      </c>
      <c r="PA50" s="17">
        <v>9</v>
      </c>
      <c r="PB50" s="17">
        <v>9</v>
      </c>
      <c r="PC50" s="17">
        <v>0.9</v>
      </c>
      <c r="PD50" s="17">
        <v>5.4</v>
      </c>
      <c r="PE50" s="17">
        <v>5.67</v>
      </c>
      <c r="PF50" s="17">
        <v>5.6041800000000004</v>
      </c>
      <c r="PG50" s="17">
        <v>-0.20418</v>
      </c>
      <c r="PH50" s="17">
        <v>0.4</v>
      </c>
      <c r="PI50" s="17">
        <v>1</v>
      </c>
      <c r="PJ50" s="17">
        <v>1</v>
      </c>
      <c r="PK50" s="17">
        <v>-0.6</v>
      </c>
      <c r="PL50" s="17">
        <v>2.7</v>
      </c>
      <c r="PM50" s="17">
        <v>2.5</v>
      </c>
      <c r="PN50" s="17">
        <v>2.5</v>
      </c>
      <c r="PO50" s="17">
        <v>0.2</v>
      </c>
      <c r="PP50" s="17">
        <v>2.6</v>
      </c>
      <c r="PQ50" s="17">
        <v>2.5</v>
      </c>
      <c r="PR50" s="17">
        <v>2.5</v>
      </c>
      <c r="PS50" s="17">
        <v>0.1</v>
      </c>
      <c r="PT50" s="17">
        <v>20.5</v>
      </c>
      <c r="PU50" s="17">
        <v>19.417480000000001</v>
      </c>
      <c r="PV50" s="17">
        <v>19.417480000000001</v>
      </c>
      <c r="PW50" s="17">
        <v>1.0825199999999999</v>
      </c>
      <c r="PX50" s="17">
        <v>10.4</v>
      </c>
      <c r="PY50" s="17">
        <v>12.621359999999999</v>
      </c>
      <c r="PZ50" s="17">
        <v>12.621359999999999</v>
      </c>
      <c r="QA50" s="17">
        <v>-2.2213599999999998</v>
      </c>
      <c r="QB50" s="17">
        <v>7.3</v>
      </c>
      <c r="QC50" s="17">
        <v>7</v>
      </c>
      <c r="QD50" s="17">
        <v>7</v>
      </c>
      <c r="QE50" s="17">
        <v>0.3</v>
      </c>
      <c r="QF50" s="17">
        <v>3.4</v>
      </c>
      <c r="QG50" s="17">
        <v>3.3</v>
      </c>
      <c r="QH50" s="17">
        <v>3.3</v>
      </c>
      <c r="QI50" s="17">
        <v>0.1</v>
      </c>
      <c r="QJ50" s="17">
        <v>18.5</v>
      </c>
      <c r="QK50" s="17">
        <v>17.961169999999999</v>
      </c>
      <c r="QL50" s="17">
        <v>17.961169999999999</v>
      </c>
      <c r="QM50" s="17">
        <v>0.53883000000000003</v>
      </c>
      <c r="QN50" s="17">
        <v>0</v>
      </c>
      <c r="QO50" s="17">
        <v>0</v>
      </c>
      <c r="QP50" s="17">
        <v>0</v>
      </c>
      <c r="QQ50" s="17">
        <v>0</v>
      </c>
      <c r="QR50" s="17">
        <v>0</v>
      </c>
      <c r="QS50" s="17">
        <v>0</v>
      </c>
      <c r="QT50" s="17">
        <v>0</v>
      </c>
      <c r="QU50" s="17">
        <v>0</v>
      </c>
      <c r="QV50" s="17">
        <v>25.4</v>
      </c>
      <c r="QW50" s="17">
        <v>22.7</v>
      </c>
      <c r="QX50" s="17">
        <v>18.61</v>
      </c>
      <c r="QY50" s="17">
        <v>6.79</v>
      </c>
      <c r="QZ50" s="17">
        <v>65</v>
      </c>
      <c r="RA50" s="17">
        <v>58</v>
      </c>
      <c r="RB50" s="17">
        <v>19.989000000000001</v>
      </c>
      <c r="RC50" s="17">
        <v>45.011000000000003</v>
      </c>
      <c r="RD50" s="17">
        <v>4.5</v>
      </c>
      <c r="RE50" s="17">
        <v>4.2</v>
      </c>
      <c r="RF50" s="17">
        <v>4.2</v>
      </c>
      <c r="RG50" s="17">
        <v>0.3</v>
      </c>
      <c r="RH50" s="17">
        <v>2.2000000000000002</v>
      </c>
      <c r="RI50" s="17">
        <v>2.4</v>
      </c>
      <c r="RJ50" s="17">
        <v>2.4</v>
      </c>
      <c r="RK50" s="17">
        <v>-0.2</v>
      </c>
      <c r="RL50" s="17">
        <v>1.1000000000000001</v>
      </c>
      <c r="RM50" s="17">
        <v>1.2</v>
      </c>
      <c r="RN50" s="17">
        <v>1.2</v>
      </c>
      <c r="RO50" s="17">
        <v>-0.1</v>
      </c>
      <c r="RP50" s="17">
        <v>2.9</v>
      </c>
      <c r="RQ50" s="17">
        <v>2.8</v>
      </c>
      <c r="RR50" s="17">
        <v>2.8</v>
      </c>
      <c r="RS50" s="17">
        <v>0.1</v>
      </c>
      <c r="RT50" s="17">
        <v>0</v>
      </c>
      <c r="RU50" s="17">
        <v>0</v>
      </c>
      <c r="RV50" s="17">
        <v>0</v>
      </c>
      <c r="RW50" s="17">
        <v>0</v>
      </c>
      <c r="RX50" s="17">
        <v>2</v>
      </c>
      <c r="RY50" s="17">
        <v>2.16</v>
      </c>
      <c r="RZ50" s="17">
        <v>2.16</v>
      </c>
      <c r="SA50" s="17">
        <v>-0.16</v>
      </c>
      <c r="SB50" s="17">
        <v>20.2</v>
      </c>
      <c r="SC50" s="17">
        <v>19.772790000000001</v>
      </c>
      <c r="SD50" s="17">
        <v>19.772790000000001</v>
      </c>
      <c r="SE50" s="17">
        <v>0.42720999999999998</v>
      </c>
      <c r="SF50" s="17">
        <v>1.4</v>
      </c>
      <c r="SG50" s="17">
        <v>1.3</v>
      </c>
      <c r="SH50" s="17">
        <v>1.3</v>
      </c>
      <c r="SI50" s="17">
        <v>0.1</v>
      </c>
      <c r="SJ50" s="17">
        <v>0.3</v>
      </c>
      <c r="SK50" s="17">
        <v>0.4</v>
      </c>
      <c r="SL50" s="17">
        <v>0.4</v>
      </c>
      <c r="SM50" s="17">
        <v>-0.1</v>
      </c>
      <c r="SN50" s="17">
        <v>3.5</v>
      </c>
      <c r="SO50" s="17">
        <v>8.1999999999999993</v>
      </c>
      <c r="SP50" s="17">
        <v>8.1999999999999993</v>
      </c>
      <c r="SQ50" s="17">
        <v>-4.7</v>
      </c>
      <c r="SR50" s="17">
        <v>2.6</v>
      </c>
      <c r="SS50" s="17">
        <v>4.3</v>
      </c>
      <c r="ST50" s="17">
        <v>4.3</v>
      </c>
      <c r="SU50" s="17">
        <v>-1.7</v>
      </c>
      <c r="SV50" s="17">
        <v>5</v>
      </c>
      <c r="SW50" s="17">
        <v>5.3</v>
      </c>
      <c r="SX50" s="17">
        <v>5.3</v>
      </c>
      <c r="SY50" s="17">
        <v>-0.3</v>
      </c>
      <c r="SZ50" s="17">
        <v>7.1</v>
      </c>
      <c r="TA50" s="17">
        <v>7.3</v>
      </c>
      <c r="TB50" s="17">
        <v>7.3</v>
      </c>
      <c r="TC50" s="17">
        <v>-0.2</v>
      </c>
      <c r="TD50" s="17">
        <v>10</v>
      </c>
      <c r="TE50" s="17">
        <v>13.398059999999999</v>
      </c>
      <c r="TF50" s="17">
        <v>13.398059999999999</v>
      </c>
      <c r="TG50" s="17">
        <v>-3.3980600000000001</v>
      </c>
      <c r="TH50" s="17">
        <v>10.1</v>
      </c>
      <c r="TI50" s="17">
        <v>15.2</v>
      </c>
      <c r="TJ50" s="17">
        <v>15.798</v>
      </c>
      <c r="TK50" s="17">
        <v>-5.6980000000000004</v>
      </c>
      <c r="TL50" s="17">
        <v>43.2</v>
      </c>
      <c r="TM50" s="17">
        <v>34.495399999999997</v>
      </c>
      <c r="TN50" s="17">
        <v>50.457999999999998</v>
      </c>
      <c r="TO50" s="17">
        <v>-7.258</v>
      </c>
      <c r="TP50" s="17">
        <v>0</v>
      </c>
      <c r="TQ50" s="17">
        <v>0</v>
      </c>
      <c r="TR50" s="17">
        <v>0</v>
      </c>
      <c r="TS50" s="17">
        <v>0</v>
      </c>
      <c r="TT50" s="17">
        <v>58.4</v>
      </c>
      <c r="TU50" s="17">
        <v>57.570259999999998</v>
      </c>
      <c r="TV50" s="17">
        <v>32.343000000000004</v>
      </c>
      <c r="TW50" s="17">
        <v>26.056999999999999</v>
      </c>
      <c r="TX50" s="17">
        <v>63.8</v>
      </c>
      <c r="TY50" s="17">
        <v>70</v>
      </c>
      <c r="TZ50" s="17">
        <v>40.527999999999999</v>
      </c>
      <c r="UA50" s="17">
        <v>23.271999999999998</v>
      </c>
      <c r="UB50" s="17">
        <v>5</v>
      </c>
      <c r="UC50" s="17">
        <v>7.05</v>
      </c>
      <c r="UD50" s="17">
        <v>7.05</v>
      </c>
      <c r="UE50" s="17">
        <v>-2.0499999999999998</v>
      </c>
      <c r="UF50" s="17">
        <v>4.5</v>
      </c>
      <c r="UG50" s="17">
        <v>5.3129999999999997</v>
      </c>
      <c r="UH50" s="17">
        <v>5.3129999999999997</v>
      </c>
      <c r="UI50" s="17">
        <v>-0.81299999999999994</v>
      </c>
      <c r="UJ50" s="17">
        <v>9.1</v>
      </c>
      <c r="UK50" s="17">
        <v>9.5</v>
      </c>
      <c r="UL50" s="17">
        <v>9.5</v>
      </c>
      <c r="UM50" s="17">
        <v>-0.4</v>
      </c>
      <c r="UN50" s="17">
        <v>2.8</v>
      </c>
      <c r="UO50" s="17">
        <v>3</v>
      </c>
      <c r="UP50" s="17">
        <v>3</v>
      </c>
      <c r="UQ50" s="17">
        <v>-0.2</v>
      </c>
      <c r="UR50" s="17">
        <v>7.3</v>
      </c>
      <c r="US50" s="17">
        <v>8.1</v>
      </c>
      <c r="UT50" s="17">
        <v>8.1</v>
      </c>
      <c r="UU50" s="17">
        <v>-0.8</v>
      </c>
      <c r="UV50" s="17">
        <v>4.8</v>
      </c>
      <c r="UW50" s="17">
        <v>5</v>
      </c>
      <c r="UX50" s="17">
        <v>5</v>
      </c>
      <c r="UY50" s="17">
        <v>-0.2</v>
      </c>
      <c r="UZ50" s="17">
        <v>5.3</v>
      </c>
      <c r="VA50" s="17">
        <v>5.5</v>
      </c>
      <c r="VB50" s="17">
        <v>5.5</v>
      </c>
      <c r="VC50" s="17">
        <v>-0.2</v>
      </c>
      <c r="VD50" s="17">
        <v>5.3</v>
      </c>
      <c r="VE50" s="17">
        <v>5.5</v>
      </c>
      <c r="VF50" s="17">
        <v>5.5</v>
      </c>
      <c r="VG50" s="17">
        <v>-0.2</v>
      </c>
      <c r="VH50" s="17">
        <v>11</v>
      </c>
      <c r="VI50" s="17">
        <v>9.3119999999999994</v>
      </c>
      <c r="VJ50" s="17">
        <v>9.3119999999999994</v>
      </c>
      <c r="VK50" s="17">
        <v>1.6879999999999999</v>
      </c>
      <c r="VL50" s="17">
        <v>0</v>
      </c>
      <c r="VM50" s="17">
        <v>0</v>
      </c>
      <c r="VN50" s="17">
        <v>0</v>
      </c>
      <c r="VO50" s="17">
        <v>0</v>
      </c>
      <c r="VP50" s="17">
        <v>0</v>
      </c>
      <c r="VQ50" s="17">
        <v>0</v>
      </c>
      <c r="VR50" s="17">
        <v>0</v>
      </c>
      <c r="VS50" s="17">
        <v>0</v>
      </c>
      <c r="VT50" s="17">
        <v>0</v>
      </c>
      <c r="VU50" s="17">
        <v>0</v>
      </c>
      <c r="VV50" s="17">
        <v>0</v>
      </c>
      <c r="VW50" s="17">
        <v>0</v>
      </c>
      <c r="VX50" s="17">
        <v>0</v>
      </c>
      <c r="VY50" s="17"/>
      <c r="VZ50" s="17">
        <v>0.6</v>
      </c>
      <c r="WA50" s="17">
        <v>-0.6</v>
      </c>
      <c r="WB50" s="17">
        <v>71.7</v>
      </c>
      <c r="WC50" s="17">
        <v>80.657660000000007</v>
      </c>
      <c r="WD50" s="17">
        <v>54.843000000000004</v>
      </c>
      <c r="WE50" s="17">
        <v>16.856999999999999</v>
      </c>
      <c r="WF50" s="17">
        <v>55.1</v>
      </c>
      <c r="WG50" s="17">
        <v>69.388099999999994</v>
      </c>
      <c r="WH50" s="17">
        <v>22.323</v>
      </c>
      <c r="WI50" s="17">
        <v>32.777000000000001</v>
      </c>
      <c r="WJ50" s="17">
        <v>0</v>
      </c>
      <c r="WK50" s="17">
        <v>0</v>
      </c>
      <c r="WL50" s="17">
        <v>0</v>
      </c>
      <c r="WM50" s="17">
        <v>0</v>
      </c>
      <c r="WN50" s="17">
        <v>0</v>
      </c>
      <c r="WO50" s="17">
        <v>0</v>
      </c>
      <c r="WP50" s="17">
        <v>0</v>
      </c>
      <c r="WQ50" s="17">
        <v>0</v>
      </c>
      <c r="WR50" s="17">
        <v>10</v>
      </c>
      <c r="WS50" s="17">
        <v>10</v>
      </c>
      <c r="WT50" s="17">
        <v>10</v>
      </c>
      <c r="WU50" s="17">
        <v>0</v>
      </c>
      <c r="WV50" s="17">
        <v>20</v>
      </c>
      <c r="WW50" s="17">
        <v>17.475729999999999</v>
      </c>
      <c r="WX50" s="17">
        <v>17.475729999999999</v>
      </c>
      <c r="WY50" s="17">
        <v>2.52427</v>
      </c>
      <c r="WZ50" s="17">
        <v>9.8000000000000007</v>
      </c>
      <c r="XA50" s="17">
        <v>10.8</v>
      </c>
      <c r="XB50" s="17">
        <v>10.8</v>
      </c>
      <c r="XC50" s="17">
        <v>-1</v>
      </c>
      <c r="XD50" s="17"/>
      <c r="XE50" s="17"/>
      <c r="XF50" s="17">
        <v>14.66667</v>
      </c>
      <c r="XG50" s="17">
        <v>-14.66667</v>
      </c>
      <c r="XH50" s="17"/>
      <c r="XI50" s="17"/>
      <c r="XJ50" s="17">
        <v>7.3333300000000001</v>
      </c>
      <c r="XK50" s="17">
        <v>-7.3333300000000001</v>
      </c>
      <c r="XL50" s="17">
        <v>14.5</v>
      </c>
      <c r="XM50" s="17">
        <v>14</v>
      </c>
      <c r="XN50" s="17">
        <v>14</v>
      </c>
      <c r="XO50" s="17">
        <v>0.5</v>
      </c>
      <c r="XP50" s="17"/>
      <c r="XQ50" s="17"/>
      <c r="XR50" s="17"/>
      <c r="XS50" s="17">
        <v>0</v>
      </c>
      <c r="XT50" s="17">
        <v>7.79</v>
      </c>
      <c r="XU50" s="17">
        <v>7.66</v>
      </c>
      <c r="XV50" s="17">
        <v>7.66</v>
      </c>
      <c r="XW50" s="17">
        <v>0.13</v>
      </c>
      <c r="XX50" s="17"/>
      <c r="XY50" s="17"/>
      <c r="XZ50" s="17"/>
      <c r="YA50" s="17">
        <v>0</v>
      </c>
      <c r="YB50" s="17"/>
      <c r="YC50" s="17"/>
      <c r="YD50" s="17"/>
      <c r="YE50" s="17">
        <v>0</v>
      </c>
    </row>
    <row r="51" spans="1:655" ht="24" customHeight="1" x14ac:dyDescent="0.3">
      <c r="A51" s="1"/>
      <c r="B51" s="16" t="s">
        <v>55</v>
      </c>
      <c r="C51" s="16" t="s">
        <v>823</v>
      </c>
      <c r="D51" s="17">
        <v>140.30000000000001</v>
      </c>
      <c r="E51" s="17">
        <v>110.41933</v>
      </c>
      <c r="F51" s="17">
        <v>140.92325</v>
      </c>
      <c r="G51" s="17">
        <v>-0.62324999999999997</v>
      </c>
      <c r="H51" s="17">
        <v>644</v>
      </c>
      <c r="I51" s="17">
        <v>643.65809000000002</v>
      </c>
      <c r="J51" s="17">
        <v>643.65809000000002</v>
      </c>
      <c r="K51" s="17">
        <v>0.34190999999999999</v>
      </c>
      <c r="L51" s="17">
        <v>214</v>
      </c>
      <c r="M51" s="17">
        <v>209.39341999999999</v>
      </c>
      <c r="N51" s="17">
        <v>209.39341999999999</v>
      </c>
      <c r="O51" s="17">
        <v>4.6065800000000001</v>
      </c>
      <c r="P51" s="17"/>
      <c r="Q51" s="17"/>
      <c r="R51" s="17"/>
      <c r="S51" s="17">
        <v>0</v>
      </c>
      <c r="T51" s="17"/>
      <c r="U51" s="17"/>
      <c r="V51" s="17"/>
      <c r="W51" s="17">
        <v>0</v>
      </c>
      <c r="X51" s="17">
        <v>89.9</v>
      </c>
      <c r="Y51" s="17">
        <v>76.798159999999996</v>
      </c>
      <c r="Z51" s="17">
        <v>76.798159999999996</v>
      </c>
      <c r="AA51" s="17">
        <v>13.101839999999999</v>
      </c>
      <c r="AB51" s="17">
        <v>82.1</v>
      </c>
      <c r="AC51" s="17">
        <v>98.391999999999996</v>
      </c>
      <c r="AD51" s="17">
        <v>98.391999999999996</v>
      </c>
      <c r="AE51" s="17">
        <v>-16.292000000000002</v>
      </c>
      <c r="AF51" s="17"/>
      <c r="AG51" s="17"/>
      <c r="AH51" s="17"/>
      <c r="AI51" s="17">
        <v>0</v>
      </c>
      <c r="AJ51" s="17"/>
      <c r="AK51" s="17"/>
      <c r="AL51" s="17"/>
      <c r="AM51" s="17">
        <v>0</v>
      </c>
      <c r="AN51" s="17">
        <v>134.69999999999999</v>
      </c>
      <c r="AO51" s="17">
        <v>135.71778</v>
      </c>
      <c r="AP51" s="17">
        <v>195.27555000000001</v>
      </c>
      <c r="AQ51" s="17">
        <v>-60.57555</v>
      </c>
      <c r="AR51" s="17">
        <v>134.69999999999999</v>
      </c>
      <c r="AS51" s="17">
        <v>135.71778</v>
      </c>
      <c r="AT51" s="17">
        <v>195.27555000000001</v>
      </c>
      <c r="AU51" s="17">
        <v>-60.57555</v>
      </c>
      <c r="AV51" s="17">
        <v>135.30000000000001</v>
      </c>
      <c r="AW51" s="17">
        <v>135.71778</v>
      </c>
      <c r="AX51" s="17">
        <v>195.27555000000001</v>
      </c>
      <c r="AY51" s="17">
        <v>-59.975549999999998</v>
      </c>
      <c r="AZ51" s="17">
        <v>233.1</v>
      </c>
      <c r="BA51" s="17">
        <v>203.57667000000001</v>
      </c>
      <c r="BB51" s="17">
        <v>292.91332</v>
      </c>
      <c r="BC51" s="17">
        <v>-59.813319999999997</v>
      </c>
      <c r="BD51" s="17">
        <v>216.3</v>
      </c>
      <c r="BE51" s="17">
        <v>208.28218000000001</v>
      </c>
      <c r="BF51" s="17">
        <v>208.28218000000001</v>
      </c>
      <c r="BG51" s="17">
        <v>8.0178200000000004</v>
      </c>
      <c r="BH51" s="17">
        <v>111.7</v>
      </c>
      <c r="BI51" s="17">
        <v>104.14109000000001</v>
      </c>
      <c r="BJ51" s="17">
        <v>104.14109000000001</v>
      </c>
      <c r="BK51" s="17">
        <v>7.55891</v>
      </c>
      <c r="BL51" s="17">
        <v>553.79999999999995</v>
      </c>
      <c r="BM51" s="17">
        <v>565.53980999999999</v>
      </c>
      <c r="BN51" s="17">
        <v>542.51622999999995</v>
      </c>
      <c r="BO51" s="17">
        <v>11.283770000000001</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133</v>
      </c>
      <c r="CK51" s="17">
        <v>134.00137000000001</v>
      </c>
      <c r="CL51" s="17">
        <v>134.00137000000001</v>
      </c>
      <c r="CM51" s="17">
        <v>-1.0013700000000001</v>
      </c>
      <c r="CN51" s="17">
        <v>7.1</v>
      </c>
      <c r="CO51" s="17">
        <v>5.1333399999999996</v>
      </c>
      <c r="CP51" s="17">
        <v>5.1333399999999996</v>
      </c>
      <c r="CQ51" s="17">
        <v>1.9666600000000001</v>
      </c>
      <c r="CR51" s="17">
        <v>5.0999999999999996</v>
      </c>
      <c r="CS51" s="17">
        <v>2.8177599999999998</v>
      </c>
      <c r="CT51" s="17">
        <v>2.8177599999999998</v>
      </c>
      <c r="CU51" s="17">
        <v>2.2822399999999998</v>
      </c>
      <c r="CV51" s="17"/>
      <c r="CW51" s="17"/>
      <c r="CX51" s="17"/>
      <c r="CY51" s="17">
        <v>0</v>
      </c>
      <c r="CZ51" s="17">
        <v>6.89</v>
      </c>
      <c r="DA51" s="17">
        <v>6.8787000000000003</v>
      </c>
      <c r="DB51" s="17">
        <v>6.8787000000000003</v>
      </c>
      <c r="DC51" s="17">
        <v>1.1299999999999999E-2</v>
      </c>
      <c r="DD51" s="17">
        <v>14.13</v>
      </c>
      <c r="DE51" s="17">
        <v>14.919420000000001</v>
      </c>
      <c r="DF51" s="17">
        <v>14.919420000000001</v>
      </c>
      <c r="DG51" s="17">
        <v>-0.78942000000000001</v>
      </c>
      <c r="DH51" s="17">
        <v>85.02</v>
      </c>
      <c r="DI51" s="17">
        <v>101.75314</v>
      </c>
      <c r="DJ51" s="17">
        <v>84.777010000000004</v>
      </c>
      <c r="DK51" s="17">
        <v>0.24299000000000001</v>
      </c>
      <c r="DL51" s="17"/>
      <c r="DM51" s="17"/>
      <c r="DN51" s="17"/>
      <c r="DO51" s="17">
        <v>0</v>
      </c>
      <c r="DP51" s="17"/>
      <c r="DQ51" s="17"/>
      <c r="DR51" s="17"/>
      <c r="DS51" s="17">
        <v>0</v>
      </c>
      <c r="DT51" s="17"/>
      <c r="DU51" s="17"/>
      <c r="DV51" s="17"/>
      <c r="DW51" s="17">
        <v>0</v>
      </c>
      <c r="DX51" s="17"/>
      <c r="DY51" s="17"/>
      <c r="DZ51" s="17"/>
      <c r="EA51" s="17">
        <v>0</v>
      </c>
      <c r="EB51" s="17">
        <v>60</v>
      </c>
      <c r="EC51" s="17">
        <v>76.712459999999993</v>
      </c>
      <c r="ED51" s="17">
        <v>58.298699999999997</v>
      </c>
      <c r="EE51" s="17">
        <v>1.7013</v>
      </c>
      <c r="EF51" s="17">
        <v>102.8</v>
      </c>
      <c r="EG51" s="17">
        <v>110.26321</v>
      </c>
      <c r="EH51" s="17">
        <v>110.26321</v>
      </c>
      <c r="EI51" s="17">
        <v>-7.4632100000000001</v>
      </c>
      <c r="EJ51" s="17"/>
      <c r="EK51" s="17"/>
      <c r="EL51" s="17"/>
      <c r="EM51" s="17">
        <v>0</v>
      </c>
      <c r="EN51" s="17"/>
      <c r="EO51" s="17"/>
      <c r="EP51" s="17"/>
      <c r="EQ51" s="17">
        <v>0</v>
      </c>
      <c r="ER51" s="17"/>
      <c r="ES51" s="17"/>
      <c r="ET51" s="17"/>
      <c r="EU51" s="17">
        <v>0</v>
      </c>
      <c r="EV51" s="17">
        <v>6.4</v>
      </c>
      <c r="EW51" s="17">
        <v>6.39</v>
      </c>
      <c r="EX51" s="17">
        <v>6.39</v>
      </c>
      <c r="EY51" s="17">
        <v>0.01</v>
      </c>
      <c r="EZ51" s="17">
        <v>293.39999999999998</v>
      </c>
      <c r="FA51" s="17">
        <v>167.59354999999999</v>
      </c>
      <c r="FB51" s="17">
        <v>199.77170000000001</v>
      </c>
      <c r="FC51" s="17">
        <v>93.628299999999996</v>
      </c>
      <c r="FD51" s="17">
        <v>35.200000000000003</v>
      </c>
      <c r="FE51" s="17">
        <v>37.482239999999997</v>
      </c>
      <c r="FF51" s="17">
        <v>43.052070000000001</v>
      </c>
      <c r="FG51" s="17">
        <v>-7.8520700000000003</v>
      </c>
      <c r="FH51" s="17">
        <v>75.099999999999994</v>
      </c>
      <c r="FI51" s="17">
        <v>76.301159999999996</v>
      </c>
      <c r="FJ51" s="17">
        <v>76.301159999999996</v>
      </c>
      <c r="FK51" s="17">
        <v>-1.20116</v>
      </c>
      <c r="FL51" s="17">
        <v>24.7</v>
      </c>
      <c r="FM51" s="17">
        <v>26.400649999999999</v>
      </c>
      <c r="FN51" s="17">
        <v>26.400649999999999</v>
      </c>
      <c r="FO51" s="17">
        <v>-1.70065</v>
      </c>
      <c r="FP51" s="17">
        <v>17.8</v>
      </c>
      <c r="FQ51" s="17">
        <v>15.80592</v>
      </c>
      <c r="FR51" s="17">
        <v>15.80592</v>
      </c>
      <c r="FS51" s="17">
        <v>1.9940800000000001</v>
      </c>
      <c r="FT51" s="17">
        <v>17.7</v>
      </c>
      <c r="FU51" s="17">
        <v>19.1068</v>
      </c>
      <c r="FV51" s="17">
        <v>19.1068</v>
      </c>
      <c r="FW51" s="17">
        <v>-1.4068000000000001</v>
      </c>
      <c r="FX51" s="17">
        <v>69.8</v>
      </c>
      <c r="FY51" s="17">
        <v>73.223380000000006</v>
      </c>
      <c r="FZ51" s="17">
        <v>73.223380000000006</v>
      </c>
      <c r="GA51" s="17">
        <v>-3.4233799999999999</v>
      </c>
      <c r="GB51" s="17">
        <v>181.8</v>
      </c>
      <c r="GC51" s="17">
        <v>185.10007999999999</v>
      </c>
      <c r="GD51" s="17">
        <v>185.10007999999999</v>
      </c>
      <c r="GE51" s="17">
        <v>-3.3000799999999999</v>
      </c>
      <c r="GF51" s="17">
        <v>182.4</v>
      </c>
      <c r="GG51" s="17">
        <v>185.10007999999999</v>
      </c>
      <c r="GH51" s="17">
        <v>185.10007999999999</v>
      </c>
      <c r="GI51" s="17">
        <v>-2.7000799999999998</v>
      </c>
      <c r="GJ51" s="17">
        <v>183</v>
      </c>
      <c r="GK51" s="17">
        <v>185.10007999999999</v>
      </c>
      <c r="GL51" s="17">
        <v>185.10007999999999</v>
      </c>
      <c r="GM51" s="17">
        <v>-2.1000800000000002</v>
      </c>
      <c r="GN51" s="17">
        <v>84</v>
      </c>
      <c r="GO51" s="17">
        <v>81.857900000000001</v>
      </c>
      <c r="GP51" s="17">
        <v>42.982660000000003</v>
      </c>
      <c r="GQ51" s="17">
        <v>41.017339999999997</v>
      </c>
      <c r="GR51" s="17">
        <v>5.7</v>
      </c>
      <c r="GS51" s="17">
        <v>5.8686699999999998</v>
      </c>
      <c r="GT51" s="17">
        <v>5.8686699999999998</v>
      </c>
      <c r="GU51" s="17">
        <v>-0.16866999999999999</v>
      </c>
      <c r="GV51" s="17">
        <v>1.2</v>
      </c>
      <c r="GW51" s="17">
        <v>6.1567800000000004</v>
      </c>
      <c r="GX51" s="17">
        <v>6.1567800000000004</v>
      </c>
      <c r="GY51" s="17">
        <v>-4.9567800000000002</v>
      </c>
      <c r="GZ51" s="17">
        <v>18.8</v>
      </c>
      <c r="HA51" s="17">
        <v>34.47804</v>
      </c>
      <c r="HB51" s="17">
        <v>34.47804</v>
      </c>
      <c r="HC51" s="17">
        <v>-15.678039999999999</v>
      </c>
      <c r="HD51" s="17">
        <v>26.5</v>
      </c>
      <c r="HE51" s="17">
        <v>27.73311</v>
      </c>
      <c r="HF51" s="17">
        <v>30.81456</v>
      </c>
      <c r="HG51" s="17">
        <v>-4.3145600000000002</v>
      </c>
      <c r="HH51" s="17">
        <v>2</v>
      </c>
      <c r="HI51" s="17">
        <v>3.9046599999999998</v>
      </c>
      <c r="HJ51" s="17">
        <v>3.9046599999999998</v>
      </c>
      <c r="HK51" s="17">
        <v>-1.90466</v>
      </c>
      <c r="HL51" s="17">
        <v>25.5</v>
      </c>
      <c r="HM51" s="17">
        <v>26.662520000000001</v>
      </c>
      <c r="HN51" s="17">
        <v>26.662520000000001</v>
      </c>
      <c r="HO51" s="17">
        <v>-1.16252</v>
      </c>
      <c r="HP51" s="17">
        <v>146.6</v>
      </c>
      <c r="HQ51" s="17">
        <v>147.87988999999999</v>
      </c>
      <c r="HR51" s="17">
        <v>84.616150000000005</v>
      </c>
      <c r="HS51" s="17">
        <v>61.983849999999997</v>
      </c>
      <c r="HT51" s="17"/>
      <c r="HU51" s="17"/>
      <c r="HV51" s="17"/>
      <c r="HW51" s="17">
        <v>0</v>
      </c>
      <c r="HX51" s="17"/>
      <c r="HY51" s="17"/>
      <c r="HZ51" s="17"/>
      <c r="IA51" s="17">
        <v>0</v>
      </c>
      <c r="IB51" s="17">
        <v>85.4</v>
      </c>
      <c r="IC51" s="17">
        <v>85.482579999999999</v>
      </c>
      <c r="ID51" s="17">
        <v>85.482579999999999</v>
      </c>
      <c r="IE51" s="17">
        <v>-8.2580000000000001E-2</v>
      </c>
      <c r="IF51" s="17"/>
      <c r="IG51" s="17"/>
      <c r="IH51" s="17"/>
      <c r="II51" s="17">
        <v>0</v>
      </c>
      <c r="IJ51" s="17"/>
      <c r="IK51" s="17"/>
      <c r="IL51" s="17"/>
      <c r="IM51" s="17">
        <v>0</v>
      </c>
      <c r="IN51" s="17">
        <v>47.2</v>
      </c>
      <c r="IO51" s="17">
        <v>48.181449999999998</v>
      </c>
      <c r="IP51" s="17">
        <v>48.181449999999998</v>
      </c>
      <c r="IQ51" s="17">
        <v>-0.98145000000000004</v>
      </c>
      <c r="IR51" s="17"/>
      <c r="IS51" s="17"/>
      <c r="IT51" s="17"/>
      <c r="IU51" s="17">
        <v>0</v>
      </c>
      <c r="IV51" s="17"/>
      <c r="IW51" s="17"/>
      <c r="IX51" s="17"/>
      <c r="IY51" s="17">
        <v>0</v>
      </c>
      <c r="IZ51" s="17"/>
      <c r="JA51" s="17"/>
      <c r="JB51" s="17"/>
      <c r="JC51" s="17">
        <v>0</v>
      </c>
      <c r="JD51" s="17">
        <v>65.400000000000006</v>
      </c>
      <c r="JE51" s="17">
        <v>71.861320000000006</v>
      </c>
      <c r="JF51" s="17">
        <v>24.560479999999998</v>
      </c>
      <c r="JG51" s="17">
        <v>40.83952</v>
      </c>
      <c r="JH51" s="17">
        <v>178.2</v>
      </c>
      <c r="JI51" s="17">
        <v>178.52956</v>
      </c>
      <c r="JJ51" s="17">
        <v>178.52956</v>
      </c>
      <c r="JK51" s="17">
        <v>-0.32956000000000002</v>
      </c>
      <c r="JL51" s="17">
        <v>176.3</v>
      </c>
      <c r="JM51" s="17">
        <v>178.52956</v>
      </c>
      <c r="JN51" s="17">
        <v>178.52956</v>
      </c>
      <c r="JO51" s="17">
        <v>-2.2295600000000002</v>
      </c>
      <c r="JP51" s="17">
        <v>200</v>
      </c>
      <c r="JQ51" s="17">
        <v>178.52956</v>
      </c>
      <c r="JR51" s="17">
        <v>178.52956</v>
      </c>
      <c r="JS51" s="17">
        <v>21.47044</v>
      </c>
      <c r="JT51" s="17">
        <v>275.3</v>
      </c>
      <c r="JU51" s="17">
        <v>267.79433</v>
      </c>
      <c r="JV51" s="17">
        <v>267.79433</v>
      </c>
      <c r="JW51" s="17">
        <v>7.5056700000000003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49.9</v>
      </c>
      <c r="KS51" s="17">
        <v>0</v>
      </c>
      <c r="KT51" s="17">
        <v>0</v>
      </c>
      <c r="KU51" s="17">
        <v>49.9</v>
      </c>
      <c r="KV51" s="17"/>
      <c r="KW51" s="17"/>
      <c r="KX51" s="17"/>
      <c r="KY51" s="17">
        <v>0</v>
      </c>
      <c r="KZ51" s="17"/>
      <c r="LA51" s="17"/>
      <c r="LB51" s="17"/>
      <c r="LC51" s="17">
        <v>0</v>
      </c>
      <c r="LD51" s="17">
        <v>1.2</v>
      </c>
      <c r="LE51" s="17">
        <v>1.1522699999999999</v>
      </c>
      <c r="LF51" s="17">
        <v>1.1522699999999999</v>
      </c>
      <c r="LG51" s="17">
        <v>4.7730000000000002E-2</v>
      </c>
      <c r="LH51" s="17">
        <v>153.30000000000001</v>
      </c>
      <c r="LI51" s="17">
        <v>196.27876000000001</v>
      </c>
      <c r="LJ51" s="17">
        <v>167.28103999999999</v>
      </c>
      <c r="LK51" s="17">
        <v>-13.98104</v>
      </c>
      <c r="LL51" s="17">
        <v>85.9</v>
      </c>
      <c r="LM51" s="17">
        <v>66.558790000000002</v>
      </c>
      <c r="LN51" s="17">
        <v>92.444500000000005</v>
      </c>
      <c r="LO51" s="17">
        <v>-6.5445000000000002</v>
      </c>
      <c r="LP51" s="17">
        <v>64</v>
      </c>
      <c r="LQ51" s="17">
        <v>67.133979999999994</v>
      </c>
      <c r="LR51" s="17">
        <v>67.133979999999994</v>
      </c>
      <c r="LS51" s="17">
        <v>-3.1339800000000002</v>
      </c>
      <c r="LT51" s="17">
        <v>72.099999999999994</v>
      </c>
      <c r="LU51" s="17">
        <v>63.182639999999999</v>
      </c>
      <c r="LV51" s="17">
        <v>72.373869999999997</v>
      </c>
      <c r="LW51" s="17">
        <v>-0.27387</v>
      </c>
      <c r="LX51" s="17">
        <v>14.8</v>
      </c>
      <c r="LY51" s="17">
        <v>29.951460000000001</v>
      </c>
      <c r="LZ51" s="17">
        <v>29.951460000000001</v>
      </c>
      <c r="MA51" s="17">
        <v>-15.15146</v>
      </c>
      <c r="MB51" s="17"/>
      <c r="MC51" s="17"/>
      <c r="MD51" s="17"/>
      <c r="ME51" s="17">
        <v>0</v>
      </c>
      <c r="MF51" s="17"/>
      <c r="MG51" s="17"/>
      <c r="MH51" s="17"/>
      <c r="MI51" s="17">
        <v>0</v>
      </c>
      <c r="MJ51" s="17"/>
      <c r="MK51" s="17"/>
      <c r="ML51" s="17"/>
      <c r="MM51" s="17">
        <v>0</v>
      </c>
      <c r="MN51" s="17">
        <v>146.69999999999999</v>
      </c>
      <c r="MO51" s="17">
        <v>149.77393000000001</v>
      </c>
      <c r="MP51" s="17">
        <v>149.77393000000001</v>
      </c>
      <c r="MQ51" s="17">
        <v>-3.0739299999999998</v>
      </c>
      <c r="MR51" s="17">
        <v>149.19999999999999</v>
      </c>
      <c r="MS51" s="17">
        <v>149.77393000000001</v>
      </c>
      <c r="MT51" s="17">
        <v>149.77393000000001</v>
      </c>
      <c r="MU51" s="17">
        <v>-0.57393000000000005</v>
      </c>
      <c r="MV51" s="17">
        <v>150.30000000000001</v>
      </c>
      <c r="MW51" s="17">
        <v>149.77393000000001</v>
      </c>
      <c r="MX51" s="17">
        <v>149.77393000000001</v>
      </c>
      <c r="MY51" s="17">
        <v>0.52607000000000004</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c r="NW51" s="17">
        <v>0</v>
      </c>
      <c r="NX51" s="17">
        <v>0</v>
      </c>
      <c r="NY51" s="17"/>
      <c r="NZ51" s="17"/>
      <c r="OA51" s="17">
        <v>0</v>
      </c>
      <c r="OB51" s="17">
        <v>0</v>
      </c>
      <c r="OC51" s="17">
        <v>0</v>
      </c>
      <c r="OD51" s="17">
        <v>0</v>
      </c>
      <c r="OE51" s="17">
        <v>0</v>
      </c>
      <c r="OF51" s="17">
        <v>44.2</v>
      </c>
      <c r="OG51" s="17">
        <v>79.287289999999999</v>
      </c>
      <c r="OH51" s="17">
        <v>69.742000000000004</v>
      </c>
      <c r="OI51" s="17">
        <v>-25.542000000000002</v>
      </c>
      <c r="OJ51" s="17">
        <v>0</v>
      </c>
      <c r="OK51" s="17">
        <v>0</v>
      </c>
      <c r="OL51" s="17">
        <v>0</v>
      </c>
      <c r="OM51" s="17">
        <v>0</v>
      </c>
      <c r="ON51" s="17">
        <v>15.4</v>
      </c>
      <c r="OO51" s="17">
        <v>13.584</v>
      </c>
      <c r="OP51" s="17">
        <v>13.584</v>
      </c>
      <c r="OQ51" s="17">
        <v>1.8160000000000001</v>
      </c>
      <c r="OR51" s="17">
        <v>0</v>
      </c>
      <c r="OS51" s="17">
        <v>0</v>
      </c>
      <c r="OT51" s="17">
        <v>0</v>
      </c>
      <c r="OU51" s="17">
        <v>0</v>
      </c>
      <c r="OV51" s="17">
        <v>10.199999999999999</v>
      </c>
      <c r="OW51" s="17">
        <v>9.5</v>
      </c>
      <c r="OX51" s="17">
        <v>9.5</v>
      </c>
      <c r="OY51" s="17">
        <v>0.7</v>
      </c>
      <c r="OZ51" s="17">
        <v>9.9</v>
      </c>
      <c r="PA51" s="17">
        <v>9</v>
      </c>
      <c r="PB51" s="17">
        <v>9</v>
      </c>
      <c r="PC51" s="17">
        <v>0.9</v>
      </c>
      <c r="PD51" s="17">
        <v>5.5</v>
      </c>
      <c r="PE51" s="17">
        <v>5.67</v>
      </c>
      <c r="PF51" s="17">
        <v>5.67</v>
      </c>
      <c r="PG51" s="17">
        <v>-0.17</v>
      </c>
      <c r="PH51" s="17">
        <v>0.4</v>
      </c>
      <c r="PI51" s="17">
        <v>1</v>
      </c>
      <c r="PJ51" s="17">
        <v>1</v>
      </c>
      <c r="PK51" s="17">
        <v>-0.6</v>
      </c>
      <c r="PL51" s="17">
        <v>2.7</v>
      </c>
      <c r="PM51" s="17">
        <v>2.5</v>
      </c>
      <c r="PN51" s="17">
        <v>2.5</v>
      </c>
      <c r="PO51" s="17">
        <v>0.2</v>
      </c>
      <c r="PP51" s="17">
        <v>2.6</v>
      </c>
      <c r="PQ51" s="17">
        <v>2.5</v>
      </c>
      <c r="PR51" s="17">
        <v>2.5</v>
      </c>
      <c r="PS51" s="17">
        <v>0.1</v>
      </c>
      <c r="PT51" s="17">
        <v>20.3</v>
      </c>
      <c r="PU51" s="17">
        <v>19.417480000000001</v>
      </c>
      <c r="PV51" s="17">
        <v>19.417480000000001</v>
      </c>
      <c r="PW51" s="17">
        <v>0.88251999999999997</v>
      </c>
      <c r="PX51" s="17">
        <v>10.4</v>
      </c>
      <c r="PY51" s="17">
        <v>12.621359999999999</v>
      </c>
      <c r="PZ51" s="17">
        <v>12.621359999999999</v>
      </c>
      <c r="QA51" s="17">
        <v>-2.2213599999999998</v>
      </c>
      <c r="QB51" s="17">
        <v>8.3000000000000007</v>
      </c>
      <c r="QC51" s="17">
        <v>7</v>
      </c>
      <c r="QD51" s="17">
        <v>7</v>
      </c>
      <c r="QE51" s="17">
        <v>1.3</v>
      </c>
      <c r="QF51" s="17">
        <v>3.5</v>
      </c>
      <c r="QG51" s="17">
        <v>3.3</v>
      </c>
      <c r="QH51" s="17">
        <v>3.3</v>
      </c>
      <c r="QI51" s="17">
        <v>0.2</v>
      </c>
      <c r="QJ51" s="17">
        <v>18.5</v>
      </c>
      <c r="QK51" s="17">
        <v>17.961169999999999</v>
      </c>
      <c r="QL51" s="17">
        <v>17.961169999999999</v>
      </c>
      <c r="QM51" s="17">
        <v>0.53883000000000003</v>
      </c>
      <c r="QN51" s="17">
        <v>0</v>
      </c>
      <c r="QO51" s="17">
        <v>0</v>
      </c>
      <c r="QP51" s="17">
        <v>0</v>
      </c>
      <c r="QQ51" s="17">
        <v>0</v>
      </c>
      <c r="QR51" s="17">
        <v>0</v>
      </c>
      <c r="QS51" s="17">
        <v>0</v>
      </c>
      <c r="QT51" s="17">
        <v>0</v>
      </c>
      <c r="QU51" s="17">
        <v>0</v>
      </c>
      <c r="QV51" s="17">
        <v>25.4</v>
      </c>
      <c r="QW51" s="17">
        <v>22.3</v>
      </c>
      <c r="QX51" s="17">
        <v>18.332000000000001</v>
      </c>
      <c r="QY51" s="17">
        <v>7.0679999999999996</v>
      </c>
      <c r="QZ51" s="17">
        <v>64.3</v>
      </c>
      <c r="RA51" s="17">
        <v>56</v>
      </c>
      <c r="RB51" s="17">
        <v>19.266999999999999</v>
      </c>
      <c r="RC51" s="17">
        <v>45.033000000000001</v>
      </c>
      <c r="RD51" s="17">
        <v>4.5</v>
      </c>
      <c r="RE51" s="17">
        <v>4.2</v>
      </c>
      <c r="RF51" s="17">
        <v>4.2</v>
      </c>
      <c r="RG51" s="17">
        <v>0.3</v>
      </c>
      <c r="RH51" s="17">
        <v>2.2000000000000002</v>
      </c>
      <c r="RI51" s="17">
        <v>2.4</v>
      </c>
      <c r="RJ51" s="17">
        <v>2.4</v>
      </c>
      <c r="RK51" s="17">
        <v>-0.2</v>
      </c>
      <c r="RL51" s="17">
        <v>1.1000000000000001</v>
      </c>
      <c r="RM51" s="17">
        <v>1.2</v>
      </c>
      <c r="RN51" s="17">
        <v>1.2</v>
      </c>
      <c r="RO51" s="17">
        <v>-0.1</v>
      </c>
      <c r="RP51" s="17">
        <v>2.9</v>
      </c>
      <c r="RQ51" s="17">
        <v>2.8</v>
      </c>
      <c r="RR51" s="17">
        <v>2.8</v>
      </c>
      <c r="RS51" s="17">
        <v>0.1</v>
      </c>
      <c r="RT51" s="17">
        <v>0</v>
      </c>
      <c r="RU51" s="17">
        <v>0</v>
      </c>
      <c r="RV51" s="17">
        <v>0</v>
      </c>
      <c r="RW51" s="17">
        <v>0</v>
      </c>
      <c r="RX51" s="17">
        <v>2</v>
      </c>
      <c r="RY51" s="17">
        <v>2.16</v>
      </c>
      <c r="RZ51" s="17">
        <v>2.16</v>
      </c>
      <c r="SA51" s="17">
        <v>-0.16</v>
      </c>
      <c r="SB51" s="17">
        <v>20.2</v>
      </c>
      <c r="SC51" s="17">
        <v>19.772790000000001</v>
      </c>
      <c r="SD51" s="17">
        <v>19.772790000000001</v>
      </c>
      <c r="SE51" s="17">
        <v>0.42720999999999998</v>
      </c>
      <c r="SF51" s="17">
        <v>1.4</v>
      </c>
      <c r="SG51" s="17">
        <v>1.3</v>
      </c>
      <c r="SH51" s="17">
        <v>1.3</v>
      </c>
      <c r="SI51" s="17">
        <v>0.1</v>
      </c>
      <c r="SJ51" s="17">
        <v>0.3</v>
      </c>
      <c r="SK51" s="17">
        <v>0.4</v>
      </c>
      <c r="SL51" s="17">
        <v>0.4</v>
      </c>
      <c r="SM51" s="17">
        <v>-0.1</v>
      </c>
      <c r="SN51" s="17">
        <v>7.2</v>
      </c>
      <c r="SO51" s="17">
        <v>8.1999999999999993</v>
      </c>
      <c r="SP51" s="17">
        <v>8.1999999999999993</v>
      </c>
      <c r="SQ51" s="17">
        <v>-1</v>
      </c>
      <c r="SR51" s="17">
        <v>3.4</v>
      </c>
      <c r="SS51" s="17">
        <v>4.3</v>
      </c>
      <c r="ST51" s="17">
        <v>4.3</v>
      </c>
      <c r="SU51" s="17">
        <v>-0.9</v>
      </c>
      <c r="SV51" s="17">
        <v>5</v>
      </c>
      <c r="SW51" s="17">
        <v>5.3</v>
      </c>
      <c r="SX51" s="17">
        <v>5.3</v>
      </c>
      <c r="SY51" s="17">
        <v>-0.3</v>
      </c>
      <c r="SZ51" s="17">
        <v>6.9</v>
      </c>
      <c r="TA51" s="17">
        <v>7.3</v>
      </c>
      <c r="TB51" s="17">
        <v>7.3</v>
      </c>
      <c r="TC51" s="17">
        <v>-0.4</v>
      </c>
      <c r="TD51" s="17">
        <v>10</v>
      </c>
      <c r="TE51" s="17">
        <v>13.398059999999999</v>
      </c>
      <c r="TF51" s="17">
        <v>13.398059999999999</v>
      </c>
      <c r="TG51" s="17">
        <v>-3.3980600000000001</v>
      </c>
      <c r="TH51" s="17">
        <v>8.5</v>
      </c>
      <c r="TI51" s="17">
        <v>15</v>
      </c>
      <c r="TJ51" s="17">
        <v>15.021000000000001</v>
      </c>
      <c r="TK51" s="17">
        <v>-6.5209999999999999</v>
      </c>
      <c r="TL51" s="17">
        <v>25</v>
      </c>
      <c r="TM51" s="17">
        <v>29.605869999999999</v>
      </c>
      <c r="TN51" s="17">
        <v>46.332999999999998</v>
      </c>
      <c r="TO51" s="17">
        <v>-21.332999999999998</v>
      </c>
      <c r="TP51" s="17">
        <v>0</v>
      </c>
      <c r="TQ51" s="17">
        <v>0</v>
      </c>
      <c r="TR51" s="17">
        <v>0</v>
      </c>
      <c r="TS51" s="17">
        <v>0</v>
      </c>
      <c r="TT51" s="17">
        <v>59.1</v>
      </c>
      <c r="TU51" s="17">
        <v>54.609879999999997</v>
      </c>
      <c r="TV51" s="17">
        <v>31.045000000000002</v>
      </c>
      <c r="TW51" s="17">
        <v>28.055</v>
      </c>
      <c r="TX51" s="17">
        <v>60.2</v>
      </c>
      <c r="TY51" s="17">
        <v>65</v>
      </c>
      <c r="TZ51" s="17">
        <v>39.594000000000001</v>
      </c>
      <c r="UA51" s="17">
        <v>20.606000000000002</v>
      </c>
      <c r="UB51" s="17">
        <v>6.1</v>
      </c>
      <c r="UC51" s="17">
        <v>6.6719999999999997</v>
      </c>
      <c r="UD51" s="17">
        <v>6.6719999999999997</v>
      </c>
      <c r="UE51" s="17">
        <v>-0.57199999999999995</v>
      </c>
      <c r="UF51" s="17">
        <v>4.9000000000000004</v>
      </c>
      <c r="UG51" s="17">
        <v>4.7220000000000004</v>
      </c>
      <c r="UH51" s="17">
        <v>4.7220000000000004</v>
      </c>
      <c r="UI51" s="17">
        <v>0.17799999999999999</v>
      </c>
      <c r="UJ51" s="17">
        <v>9.1</v>
      </c>
      <c r="UK51" s="17">
        <v>9.5</v>
      </c>
      <c r="UL51" s="17">
        <v>9.5</v>
      </c>
      <c r="UM51" s="17">
        <v>-0.4</v>
      </c>
      <c r="UN51" s="17">
        <v>2.8</v>
      </c>
      <c r="UO51" s="17">
        <v>3</v>
      </c>
      <c r="UP51" s="17">
        <v>3</v>
      </c>
      <c r="UQ51" s="17">
        <v>-0.2</v>
      </c>
      <c r="UR51" s="17">
        <v>7.3</v>
      </c>
      <c r="US51" s="17">
        <v>8.1</v>
      </c>
      <c r="UT51" s="17">
        <v>8.1</v>
      </c>
      <c r="UU51" s="17">
        <v>-0.8</v>
      </c>
      <c r="UV51" s="17">
        <v>4.8</v>
      </c>
      <c r="UW51" s="17">
        <v>5</v>
      </c>
      <c r="UX51" s="17">
        <v>5</v>
      </c>
      <c r="UY51" s="17">
        <v>-0.2</v>
      </c>
      <c r="UZ51" s="17">
        <v>5.3</v>
      </c>
      <c r="VA51" s="17">
        <v>5.5</v>
      </c>
      <c r="VB51" s="17">
        <v>5.5</v>
      </c>
      <c r="VC51" s="17">
        <v>-0.2</v>
      </c>
      <c r="VD51" s="17">
        <v>5.3</v>
      </c>
      <c r="VE51" s="17">
        <v>5.5</v>
      </c>
      <c r="VF51" s="17">
        <v>5.5</v>
      </c>
      <c r="VG51" s="17">
        <v>-0.2</v>
      </c>
      <c r="VH51" s="17">
        <v>11.5</v>
      </c>
      <c r="VI51" s="17">
        <v>9.2170000000000005</v>
      </c>
      <c r="VJ51" s="17">
        <v>9.2170000000000005</v>
      </c>
      <c r="VK51" s="17">
        <v>2.2829999999999999</v>
      </c>
      <c r="VL51" s="17">
        <v>0</v>
      </c>
      <c r="VM51" s="17">
        <v>0</v>
      </c>
      <c r="VN51" s="17">
        <v>0</v>
      </c>
      <c r="VO51" s="17">
        <v>0</v>
      </c>
      <c r="VP51" s="17">
        <v>0</v>
      </c>
      <c r="VQ51" s="17">
        <v>0</v>
      </c>
      <c r="VR51" s="17">
        <v>0</v>
      </c>
      <c r="VS51" s="17">
        <v>0</v>
      </c>
      <c r="VT51" s="17">
        <v>0</v>
      </c>
      <c r="VU51" s="17">
        <v>0</v>
      </c>
      <c r="VV51" s="17">
        <v>0</v>
      </c>
      <c r="VW51" s="17">
        <v>0</v>
      </c>
      <c r="VX51" s="17">
        <v>0</v>
      </c>
      <c r="VY51" s="17"/>
      <c r="VZ51" s="17">
        <v>0.6</v>
      </c>
      <c r="WA51" s="17">
        <v>-0.6</v>
      </c>
      <c r="WB51" s="17">
        <v>71.099999999999994</v>
      </c>
      <c r="WC51" s="17">
        <v>76.284440000000004</v>
      </c>
      <c r="WD51" s="17">
        <v>50.314999999999998</v>
      </c>
      <c r="WE51" s="17">
        <v>20.785</v>
      </c>
      <c r="WF51" s="17">
        <v>58.9</v>
      </c>
      <c r="WG51" s="17">
        <v>65.397829999999999</v>
      </c>
      <c r="WH51" s="17">
        <v>20.274999999999999</v>
      </c>
      <c r="WI51" s="17">
        <v>38.625</v>
      </c>
      <c r="WJ51" s="17">
        <v>0</v>
      </c>
      <c r="WK51" s="17">
        <v>0</v>
      </c>
      <c r="WL51" s="17">
        <v>0</v>
      </c>
      <c r="WM51" s="17">
        <v>0</v>
      </c>
      <c r="WN51" s="17">
        <v>0</v>
      </c>
      <c r="WO51" s="17">
        <v>0</v>
      </c>
      <c r="WP51" s="17">
        <v>0</v>
      </c>
      <c r="WQ51" s="17">
        <v>0</v>
      </c>
      <c r="WR51" s="17">
        <v>10</v>
      </c>
      <c r="WS51" s="17">
        <v>10</v>
      </c>
      <c r="WT51" s="17">
        <v>10</v>
      </c>
      <c r="WU51" s="17">
        <v>0</v>
      </c>
      <c r="WV51" s="17">
        <v>20</v>
      </c>
      <c r="WW51" s="17">
        <v>17.475729999999999</v>
      </c>
      <c r="WX51" s="17">
        <v>17.475729999999999</v>
      </c>
      <c r="WY51" s="17">
        <v>2.52427</v>
      </c>
      <c r="WZ51" s="17">
        <v>9</v>
      </c>
      <c r="XA51" s="17">
        <v>10.8</v>
      </c>
      <c r="XB51" s="17">
        <v>10.8</v>
      </c>
      <c r="XC51" s="17">
        <v>-1.8</v>
      </c>
      <c r="XD51" s="17"/>
      <c r="XE51" s="17"/>
      <c r="XF51" s="17">
        <v>14.66667</v>
      </c>
      <c r="XG51" s="17">
        <v>-14.66667</v>
      </c>
      <c r="XH51" s="17"/>
      <c r="XI51" s="17"/>
      <c r="XJ51" s="17">
        <v>7.3333300000000001</v>
      </c>
      <c r="XK51" s="17">
        <v>-7.3333300000000001</v>
      </c>
      <c r="XL51" s="17">
        <v>14.6</v>
      </c>
      <c r="XM51" s="17">
        <v>14</v>
      </c>
      <c r="XN51" s="17">
        <v>14</v>
      </c>
      <c r="XO51" s="17">
        <v>0.6</v>
      </c>
      <c r="XP51" s="17"/>
      <c r="XQ51" s="17"/>
      <c r="XR51" s="17"/>
      <c r="XS51" s="17">
        <v>0</v>
      </c>
      <c r="XT51" s="17">
        <v>7.82</v>
      </c>
      <c r="XU51" s="17">
        <v>7.66</v>
      </c>
      <c r="XV51" s="17">
        <v>7.66</v>
      </c>
      <c r="XW51" s="17">
        <v>0.16</v>
      </c>
      <c r="XX51" s="17"/>
      <c r="XY51" s="17"/>
      <c r="XZ51" s="17"/>
      <c r="YA51" s="17">
        <v>0</v>
      </c>
      <c r="YB51" s="17"/>
      <c r="YC51" s="17"/>
      <c r="YD51" s="17"/>
      <c r="YE51" s="17">
        <v>0</v>
      </c>
    </row>
    <row r="52" spans="1:655" ht="24" customHeight="1" x14ac:dyDescent="0.3">
      <c r="A52" s="1"/>
      <c r="B52" s="16" t="s">
        <v>55</v>
      </c>
      <c r="C52" s="16" t="s">
        <v>824</v>
      </c>
      <c r="D52" s="17">
        <v>135.19999999999999</v>
      </c>
      <c r="E52" s="17">
        <v>98.429090000000002</v>
      </c>
      <c r="F52" s="17">
        <v>135.29374000000001</v>
      </c>
      <c r="G52" s="17">
        <v>-9.3740000000000004E-2</v>
      </c>
      <c r="H52" s="17">
        <v>644.4</v>
      </c>
      <c r="I52" s="17">
        <v>643.65809000000002</v>
      </c>
      <c r="J52" s="17">
        <v>643.65809000000002</v>
      </c>
      <c r="K52" s="17">
        <v>0.74190999999999996</v>
      </c>
      <c r="L52" s="17">
        <v>214.1</v>
      </c>
      <c r="M52" s="17">
        <v>209.39341999999999</v>
      </c>
      <c r="N52" s="17">
        <v>209.39341999999999</v>
      </c>
      <c r="O52" s="17">
        <v>4.7065799999999998</v>
      </c>
      <c r="P52" s="17"/>
      <c r="Q52" s="17"/>
      <c r="R52" s="17"/>
      <c r="S52" s="17">
        <v>0</v>
      </c>
      <c r="T52" s="17"/>
      <c r="U52" s="17"/>
      <c r="V52" s="17"/>
      <c r="W52" s="17">
        <v>0</v>
      </c>
      <c r="X52" s="17">
        <v>89.2</v>
      </c>
      <c r="Y52" s="17">
        <v>76.798159999999996</v>
      </c>
      <c r="Z52" s="17">
        <v>60.487909999999999</v>
      </c>
      <c r="AA52" s="17">
        <v>28.71209</v>
      </c>
      <c r="AB52" s="17">
        <v>81.3</v>
      </c>
      <c r="AC52" s="17">
        <v>98.391999999999996</v>
      </c>
      <c r="AD52" s="17">
        <v>98.391999999999996</v>
      </c>
      <c r="AE52" s="17">
        <v>-17.091999999999999</v>
      </c>
      <c r="AF52" s="17"/>
      <c r="AG52" s="17"/>
      <c r="AH52" s="17"/>
      <c r="AI52" s="17">
        <v>0</v>
      </c>
      <c r="AJ52" s="17"/>
      <c r="AK52" s="17"/>
      <c r="AL52" s="17"/>
      <c r="AM52" s="17">
        <v>0</v>
      </c>
      <c r="AN52" s="17">
        <v>162.6</v>
      </c>
      <c r="AO52" s="17">
        <v>135.71778</v>
      </c>
      <c r="AP52" s="17">
        <v>178.81622999999999</v>
      </c>
      <c r="AQ52" s="17">
        <v>-16.216229999999999</v>
      </c>
      <c r="AR52" s="17">
        <v>163.6</v>
      </c>
      <c r="AS52" s="17">
        <v>135.71778</v>
      </c>
      <c r="AT52" s="17">
        <v>178.81622999999999</v>
      </c>
      <c r="AU52" s="17">
        <v>-15.216229999999999</v>
      </c>
      <c r="AV52" s="17">
        <v>162.80000000000001</v>
      </c>
      <c r="AW52" s="17">
        <v>135.71778</v>
      </c>
      <c r="AX52" s="17">
        <v>178.81622999999999</v>
      </c>
      <c r="AY52" s="17">
        <v>-16.01623</v>
      </c>
      <c r="AZ52" s="17">
        <v>264.2</v>
      </c>
      <c r="BA52" s="17">
        <v>203.57667000000001</v>
      </c>
      <c r="BB52" s="17">
        <v>268.22435000000002</v>
      </c>
      <c r="BC52" s="17">
        <v>-4.0243500000000001</v>
      </c>
      <c r="BD52" s="17">
        <v>215.1</v>
      </c>
      <c r="BE52" s="17">
        <v>208.28218000000001</v>
      </c>
      <c r="BF52" s="17">
        <v>208.28218000000001</v>
      </c>
      <c r="BG52" s="17">
        <v>6.8178200000000002</v>
      </c>
      <c r="BH52" s="17">
        <v>111.7</v>
      </c>
      <c r="BI52" s="17">
        <v>104.14109000000001</v>
      </c>
      <c r="BJ52" s="17">
        <v>104.14109000000001</v>
      </c>
      <c r="BK52" s="17">
        <v>7.55891</v>
      </c>
      <c r="BL52" s="17">
        <v>554.5</v>
      </c>
      <c r="BM52" s="17">
        <v>565.53980999999999</v>
      </c>
      <c r="BN52" s="17">
        <v>529.11221999999998</v>
      </c>
      <c r="BO52" s="17">
        <v>25.387779999999999</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128.6</v>
      </c>
      <c r="CK52" s="17">
        <v>134.00137000000001</v>
      </c>
      <c r="CL52" s="17">
        <v>134.00137000000001</v>
      </c>
      <c r="CM52" s="17">
        <v>-5.40137</v>
      </c>
      <c r="CN52" s="17">
        <v>7</v>
      </c>
      <c r="CO52" s="17">
        <v>5.1333399999999996</v>
      </c>
      <c r="CP52" s="17">
        <v>5.1333399999999996</v>
      </c>
      <c r="CQ52" s="17">
        <v>1.86666</v>
      </c>
      <c r="CR52" s="17">
        <v>5.4</v>
      </c>
      <c r="CS52" s="17">
        <v>2.8177599999999998</v>
      </c>
      <c r="CT52" s="17">
        <v>2.8177599999999998</v>
      </c>
      <c r="CU52" s="17">
        <v>2.5822400000000001</v>
      </c>
      <c r="CV52" s="17"/>
      <c r="CW52" s="17"/>
      <c r="CX52" s="17"/>
      <c r="CY52" s="17">
        <v>0</v>
      </c>
      <c r="CZ52" s="17">
        <v>6.87</v>
      </c>
      <c r="DA52" s="17">
        <v>6.8787000000000003</v>
      </c>
      <c r="DB52" s="17">
        <v>6.8787000000000003</v>
      </c>
      <c r="DC52" s="17">
        <v>-8.6999999999999994E-3</v>
      </c>
      <c r="DD52" s="17">
        <v>14.42</v>
      </c>
      <c r="DE52" s="17">
        <v>14.919420000000001</v>
      </c>
      <c r="DF52" s="17">
        <v>14.919420000000001</v>
      </c>
      <c r="DG52" s="17">
        <v>-0.49941999999999998</v>
      </c>
      <c r="DH52" s="17">
        <v>84.49</v>
      </c>
      <c r="DI52" s="17">
        <v>74.011870000000002</v>
      </c>
      <c r="DJ52" s="17">
        <v>72.85042</v>
      </c>
      <c r="DK52" s="17">
        <v>11.63958</v>
      </c>
      <c r="DL52" s="17"/>
      <c r="DM52" s="17"/>
      <c r="DN52" s="17"/>
      <c r="DO52" s="17">
        <v>0</v>
      </c>
      <c r="DP52" s="17"/>
      <c r="DQ52" s="17"/>
      <c r="DR52" s="17"/>
      <c r="DS52" s="17">
        <v>0</v>
      </c>
      <c r="DT52" s="17"/>
      <c r="DU52" s="17"/>
      <c r="DV52" s="17"/>
      <c r="DW52" s="17">
        <v>0</v>
      </c>
      <c r="DX52" s="17"/>
      <c r="DY52" s="17"/>
      <c r="DZ52" s="17"/>
      <c r="EA52" s="17">
        <v>0</v>
      </c>
      <c r="EB52" s="17">
        <v>59.6</v>
      </c>
      <c r="EC52" s="17">
        <v>72.05077</v>
      </c>
      <c r="ED52" s="17">
        <v>55.105719999999998</v>
      </c>
      <c r="EE52" s="17">
        <v>4.4942799999999998</v>
      </c>
      <c r="EF52" s="17">
        <v>103.4</v>
      </c>
      <c r="EG52" s="17">
        <v>110.26321</v>
      </c>
      <c r="EH52" s="17">
        <v>110.26321</v>
      </c>
      <c r="EI52" s="17">
        <v>-6.8632099999999996</v>
      </c>
      <c r="EJ52" s="17"/>
      <c r="EK52" s="17"/>
      <c r="EL52" s="17"/>
      <c r="EM52" s="17">
        <v>0</v>
      </c>
      <c r="EN52" s="17"/>
      <c r="EO52" s="17"/>
      <c r="EP52" s="17"/>
      <c r="EQ52" s="17">
        <v>0</v>
      </c>
      <c r="ER52" s="17"/>
      <c r="ES52" s="17"/>
      <c r="ET52" s="17"/>
      <c r="EU52" s="17">
        <v>0</v>
      </c>
      <c r="EV52" s="17">
        <v>6.4</v>
      </c>
      <c r="EW52" s="17">
        <v>6.39</v>
      </c>
      <c r="EX52" s="17">
        <v>6.39</v>
      </c>
      <c r="EY52" s="17">
        <v>0.01</v>
      </c>
      <c r="EZ52" s="17">
        <v>146.69999999999999</v>
      </c>
      <c r="FA52" s="17">
        <v>150.59105</v>
      </c>
      <c r="FB52" s="17">
        <v>197.67017000000001</v>
      </c>
      <c r="FC52" s="17">
        <v>-50.970170000000003</v>
      </c>
      <c r="FD52" s="17">
        <v>36.200000000000003</v>
      </c>
      <c r="FE52" s="17">
        <v>37.482239999999997</v>
      </c>
      <c r="FF52" s="17">
        <v>43.052070000000001</v>
      </c>
      <c r="FG52" s="17">
        <v>-6.8520700000000003</v>
      </c>
      <c r="FH52" s="17">
        <v>74.599999999999994</v>
      </c>
      <c r="FI52" s="17">
        <v>76.301159999999996</v>
      </c>
      <c r="FJ52" s="17">
        <v>76.301159999999996</v>
      </c>
      <c r="FK52" s="17">
        <v>-1.70116</v>
      </c>
      <c r="FL52" s="17">
        <v>24.6</v>
      </c>
      <c r="FM52" s="17">
        <v>26.400649999999999</v>
      </c>
      <c r="FN52" s="17">
        <v>26.400649999999999</v>
      </c>
      <c r="FO52" s="17">
        <v>-1.8006500000000001</v>
      </c>
      <c r="FP52" s="17">
        <v>17.899999999999999</v>
      </c>
      <c r="FQ52" s="17">
        <v>15.80592</v>
      </c>
      <c r="FR52" s="17">
        <v>15.80592</v>
      </c>
      <c r="FS52" s="17">
        <v>2.0940799999999999</v>
      </c>
      <c r="FT52" s="17">
        <v>17.7</v>
      </c>
      <c r="FU52" s="17">
        <v>19.1068</v>
      </c>
      <c r="FV52" s="17">
        <v>19.1068</v>
      </c>
      <c r="FW52" s="17">
        <v>-1.4068000000000001</v>
      </c>
      <c r="FX52" s="17">
        <v>65.2</v>
      </c>
      <c r="FY52" s="17">
        <v>73.223380000000006</v>
      </c>
      <c r="FZ52" s="17">
        <v>73.223380000000006</v>
      </c>
      <c r="GA52" s="17">
        <v>-8.0233799999999995</v>
      </c>
      <c r="GB52" s="17">
        <v>180.5</v>
      </c>
      <c r="GC52" s="17">
        <v>181.18705</v>
      </c>
      <c r="GD52" s="17">
        <v>185.10007999999999</v>
      </c>
      <c r="GE52" s="17">
        <v>-4.6000800000000002</v>
      </c>
      <c r="GF52" s="17">
        <v>181.1</v>
      </c>
      <c r="GG52" s="17">
        <v>181.18705</v>
      </c>
      <c r="GH52" s="17">
        <v>185.10007999999999</v>
      </c>
      <c r="GI52" s="17">
        <v>-4.0000799999999996</v>
      </c>
      <c r="GJ52" s="17">
        <v>183.9</v>
      </c>
      <c r="GK52" s="17">
        <v>181.18705</v>
      </c>
      <c r="GL52" s="17">
        <v>185.10007999999999</v>
      </c>
      <c r="GM52" s="17">
        <v>-1.20008</v>
      </c>
      <c r="GN52" s="17">
        <v>83.1</v>
      </c>
      <c r="GO52" s="17">
        <v>67.549490000000006</v>
      </c>
      <c r="GP52" s="17">
        <v>42.699480000000001</v>
      </c>
      <c r="GQ52" s="17">
        <v>40.40052</v>
      </c>
      <c r="GR52" s="17">
        <v>5.6</v>
      </c>
      <c r="GS52" s="17">
        <v>5.8686699999999998</v>
      </c>
      <c r="GT52" s="17">
        <v>5.8686699999999998</v>
      </c>
      <c r="GU52" s="17">
        <v>-0.26867000000000002</v>
      </c>
      <c r="GV52" s="17">
        <v>1.2</v>
      </c>
      <c r="GW52" s="17">
        <v>6.1567800000000004</v>
      </c>
      <c r="GX52" s="17">
        <v>6.1567800000000004</v>
      </c>
      <c r="GY52" s="17">
        <v>-4.9567800000000002</v>
      </c>
      <c r="GZ52" s="17">
        <v>25.7</v>
      </c>
      <c r="HA52" s="17">
        <v>34.47804</v>
      </c>
      <c r="HB52" s="17">
        <v>6.1855700000000002</v>
      </c>
      <c r="HC52" s="17">
        <v>19.514430000000001</v>
      </c>
      <c r="HD52" s="17">
        <v>26.2</v>
      </c>
      <c r="HE52" s="17">
        <v>27.73311</v>
      </c>
      <c r="HF52" s="17">
        <v>30.81456</v>
      </c>
      <c r="HG52" s="17">
        <v>-4.61456</v>
      </c>
      <c r="HH52" s="17">
        <v>2</v>
      </c>
      <c r="HI52" s="17">
        <v>3.9046599999999998</v>
      </c>
      <c r="HJ52" s="17">
        <v>3.9046599999999998</v>
      </c>
      <c r="HK52" s="17">
        <v>-1.90466</v>
      </c>
      <c r="HL52" s="17">
        <v>25.4</v>
      </c>
      <c r="HM52" s="17">
        <v>26.662520000000001</v>
      </c>
      <c r="HN52" s="17">
        <v>26.662520000000001</v>
      </c>
      <c r="HO52" s="17">
        <v>-1.2625200000000001</v>
      </c>
      <c r="HP52" s="17">
        <v>88.4</v>
      </c>
      <c r="HQ52" s="17">
        <v>90.191509999999994</v>
      </c>
      <c r="HR52" s="17">
        <v>91.822389999999999</v>
      </c>
      <c r="HS52" s="17">
        <v>-3.42239</v>
      </c>
      <c r="HT52" s="17"/>
      <c r="HU52" s="17"/>
      <c r="HV52" s="17"/>
      <c r="HW52" s="17">
        <v>0</v>
      </c>
      <c r="HX52" s="17"/>
      <c r="HY52" s="17"/>
      <c r="HZ52" s="17"/>
      <c r="IA52" s="17">
        <v>0</v>
      </c>
      <c r="IB52" s="17">
        <v>85.1</v>
      </c>
      <c r="IC52" s="17">
        <v>85.482579999999999</v>
      </c>
      <c r="ID52" s="17">
        <v>82.121399999999994</v>
      </c>
      <c r="IE52" s="17">
        <v>2.9786000000000001</v>
      </c>
      <c r="IF52" s="17"/>
      <c r="IG52" s="17"/>
      <c r="IH52" s="17"/>
      <c r="II52" s="17">
        <v>0</v>
      </c>
      <c r="IJ52" s="17"/>
      <c r="IK52" s="17"/>
      <c r="IL52" s="17"/>
      <c r="IM52" s="17">
        <v>0</v>
      </c>
      <c r="IN52" s="17">
        <v>47.3</v>
      </c>
      <c r="IO52" s="17">
        <v>48.181449999999998</v>
      </c>
      <c r="IP52" s="17">
        <v>48.181449999999998</v>
      </c>
      <c r="IQ52" s="17">
        <v>-0.88144999999999996</v>
      </c>
      <c r="IR52" s="17"/>
      <c r="IS52" s="17"/>
      <c r="IT52" s="17"/>
      <c r="IU52" s="17">
        <v>0</v>
      </c>
      <c r="IV52" s="17"/>
      <c r="IW52" s="17"/>
      <c r="IX52" s="17"/>
      <c r="IY52" s="17">
        <v>0</v>
      </c>
      <c r="IZ52" s="17"/>
      <c r="JA52" s="17"/>
      <c r="JB52" s="17"/>
      <c r="JC52" s="17">
        <v>0</v>
      </c>
      <c r="JD52" s="17">
        <v>64.8</v>
      </c>
      <c r="JE52" s="17">
        <v>54.451790000000003</v>
      </c>
      <c r="JF52" s="17">
        <v>24.21593</v>
      </c>
      <c r="JG52" s="17">
        <v>40.584069999999997</v>
      </c>
      <c r="JH52" s="17">
        <v>179.1</v>
      </c>
      <c r="JI52" s="17">
        <v>178.52956</v>
      </c>
      <c r="JJ52" s="17">
        <v>178.52956</v>
      </c>
      <c r="JK52" s="17">
        <v>0.57043999999999995</v>
      </c>
      <c r="JL52" s="17">
        <v>176.6</v>
      </c>
      <c r="JM52" s="17">
        <v>178.52956</v>
      </c>
      <c r="JN52" s="17">
        <v>178.52956</v>
      </c>
      <c r="JO52" s="17">
        <v>-1.9295599999999999</v>
      </c>
      <c r="JP52" s="17">
        <v>200</v>
      </c>
      <c r="JQ52" s="17">
        <v>178.52956</v>
      </c>
      <c r="JR52" s="17">
        <v>178.52956</v>
      </c>
      <c r="JS52" s="17">
        <v>21.47044</v>
      </c>
      <c r="JT52" s="17">
        <v>275</v>
      </c>
      <c r="JU52" s="17">
        <v>267.79433</v>
      </c>
      <c r="JV52" s="17">
        <v>267.79433</v>
      </c>
      <c r="JW52" s="17">
        <v>7.2056699999999996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49.6</v>
      </c>
      <c r="KS52" s="17">
        <v>0</v>
      </c>
      <c r="KT52" s="17">
        <v>0</v>
      </c>
      <c r="KU52" s="17">
        <v>49.6</v>
      </c>
      <c r="KV52" s="17"/>
      <c r="KW52" s="17"/>
      <c r="KX52" s="17"/>
      <c r="KY52" s="17">
        <v>0</v>
      </c>
      <c r="KZ52" s="17"/>
      <c r="LA52" s="17"/>
      <c r="LB52" s="17"/>
      <c r="LC52" s="17">
        <v>0</v>
      </c>
      <c r="LD52" s="17">
        <v>1.2</v>
      </c>
      <c r="LE52" s="17">
        <v>1.1522699999999999</v>
      </c>
      <c r="LF52" s="17">
        <v>1.1522699999999999</v>
      </c>
      <c r="LG52" s="17">
        <v>4.7730000000000002E-2</v>
      </c>
      <c r="LH52" s="17">
        <v>147.1</v>
      </c>
      <c r="LI52" s="17">
        <v>171.93412000000001</v>
      </c>
      <c r="LJ52" s="17">
        <v>156.03022000000001</v>
      </c>
      <c r="LK52" s="17">
        <v>-8.9302200000000003</v>
      </c>
      <c r="LL52" s="17">
        <v>73.5</v>
      </c>
      <c r="LM52" s="17">
        <v>85.922160000000005</v>
      </c>
      <c r="LN52" s="17">
        <v>86.826239999999999</v>
      </c>
      <c r="LO52" s="17">
        <v>-13.32624</v>
      </c>
      <c r="LP52" s="17">
        <v>63.8</v>
      </c>
      <c r="LQ52" s="17">
        <v>67.133979999999994</v>
      </c>
      <c r="LR52" s="17">
        <v>67.133979999999994</v>
      </c>
      <c r="LS52" s="17">
        <v>-3.3339799999999999</v>
      </c>
      <c r="LT52" s="17">
        <v>72</v>
      </c>
      <c r="LU52" s="17">
        <v>67.900459999999995</v>
      </c>
      <c r="LV52" s="17">
        <v>70.155249999999995</v>
      </c>
      <c r="LW52" s="17">
        <v>1.8447499999999999</v>
      </c>
      <c r="LX52" s="17">
        <v>14.7</v>
      </c>
      <c r="LY52" s="17">
        <v>29.951460000000001</v>
      </c>
      <c r="LZ52" s="17">
        <v>29.033290000000001</v>
      </c>
      <c r="MA52" s="17">
        <v>-14.33329</v>
      </c>
      <c r="MB52" s="17"/>
      <c r="MC52" s="17"/>
      <c r="MD52" s="17"/>
      <c r="ME52" s="17">
        <v>0</v>
      </c>
      <c r="MF52" s="17"/>
      <c r="MG52" s="17"/>
      <c r="MH52" s="17"/>
      <c r="MI52" s="17">
        <v>0</v>
      </c>
      <c r="MJ52" s="17"/>
      <c r="MK52" s="17"/>
      <c r="ML52" s="17"/>
      <c r="MM52" s="17">
        <v>0</v>
      </c>
      <c r="MN52" s="17">
        <v>147.19999999999999</v>
      </c>
      <c r="MO52" s="17">
        <v>149.77393000000001</v>
      </c>
      <c r="MP52" s="17">
        <v>149.77393000000001</v>
      </c>
      <c r="MQ52" s="17">
        <v>-2.5739299999999998</v>
      </c>
      <c r="MR52" s="17">
        <v>149.5</v>
      </c>
      <c r="MS52" s="17">
        <v>149.77393000000001</v>
      </c>
      <c r="MT52" s="17">
        <v>149.77393000000001</v>
      </c>
      <c r="MU52" s="17">
        <v>-0.27393000000000001</v>
      </c>
      <c r="MV52" s="17">
        <v>150.9</v>
      </c>
      <c r="MW52" s="17">
        <v>149.77393000000001</v>
      </c>
      <c r="MX52" s="17">
        <v>149.77393000000001</v>
      </c>
      <c r="MY52" s="17">
        <v>1.1260699999999999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c r="NW52" s="17">
        <v>0</v>
      </c>
      <c r="NX52" s="17">
        <v>0</v>
      </c>
      <c r="NY52" s="17"/>
      <c r="NZ52" s="17"/>
      <c r="OA52" s="17">
        <v>0</v>
      </c>
      <c r="OB52" s="17">
        <v>0</v>
      </c>
      <c r="OC52" s="17">
        <v>0</v>
      </c>
      <c r="OD52" s="17">
        <v>0</v>
      </c>
      <c r="OE52" s="17">
        <v>0</v>
      </c>
      <c r="OF52" s="17">
        <v>40.299999999999997</v>
      </c>
      <c r="OG52" s="17">
        <v>76.026949999999999</v>
      </c>
      <c r="OH52" s="17">
        <v>68.039000000000001</v>
      </c>
      <c r="OI52" s="17">
        <v>-27.739000000000001</v>
      </c>
      <c r="OJ52" s="17">
        <v>0</v>
      </c>
      <c r="OK52" s="17">
        <v>0</v>
      </c>
      <c r="OL52" s="17">
        <v>0</v>
      </c>
      <c r="OM52" s="17">
        <v>0</v>
      </c>
      <c r="ON52" s="17">
        <v>13.2</v>
      </c>
      <c r="OO52" s="17">
        <v>13.529</v>
      </c>
      <c r="OP52" s="17">
        <v>13.529</v>
      </c>
      <c r="OQ52" s="17">
        <v>-0.32900000000000001</v>
      </c>
      <c r="OR52" s="17">
        <v>0</v>
      </c>
      <c r="OS52" s="17">
        <v>0</v>
      </c>
      <c r="OT52" s="17">
        <v>0</v>
      </c>
      <c r="OU52" s="17">
        <v>0</v>
      </c>
      <c r="OV52" s="17">
        <v>10.1</v>
      </c>
      <c r="OW52" s="17">
        <v>9.5</v>
      </c>
      <c r="OX52" s="17">
        <v>9.5</v>
      </c>
      <c r="OY52" s="17">
        <v>0.6</v>
      </c>
      <c r="OZ52" s="17">
        <v>9.9</v>
      </c>
      <c r="PA52" s="17">
        <v>9</v>
      </c>
      <c r="PB52" s="17">
        <v>9</v>
      </c>
      <c r="PC52" s="17">
        <v>0.9</v>
      </c>
      <c r="PD52" s="17">
        <v>5.4</v>
      </c>
      <c r="PE52" s="17">
        <v>5.67</v>
      </c>
      <c r="PF52" s="17">
        <v>4.6088199999999997</v>
      </c>
      <c r="PG52" s="17">
        <v>0.79117999999999999</v>
      </c>
      <c r="PH52" s="17">
        <v>0.4</v>
      </c>
      <c r="PI52" s="17">
        <v>1</v>
      </c>
      <c r="PJ52" s="17">
        <v>1</v>
      </c>
      <c r="PK52" s="17">
        <v>-0.6</v>
      </c>
      <c r="PL52" s="17">
        <v>2.7</v>
      </c>
      <c r="PM52" s="17">
        <v>2.5</v>
      </c>
      <c r="PN52" s="17">
        <v>2.5</v>
      </c>
      <c r="PO52" s="17">
        <v>0.2</v>
      </c>
      <c r="PP52" s="17">
        <v>2.6</v>
      </c>
      <c r="PQ52" s="17">
        <v>2.5</v>
      </c>
      <c r="PR52" s="17">
        <v>2.5</v>
      </c>
      <c r="PS52" s="17">
        <v>0.1</v>
      </c>
      <c r="PT52" s="17">
        <v>20.100000000000001</v>
      </c>
      <c r="PU52" s="17">
        <v>19.417480000000001</v>
      </c>
      <c r="PV52" s="17">
        <v>19.417480000000001</v>
      </c>
      <c r="PW52" s="17">
        <v>0.68252000000000002</v>
      </c>
      <c r="PX52" s="17">
        <v>10.4</v>
      </c>
      <c r="PY52" s="17">
        <v>12.621359999999999</v>
      </c>
      <c r="PZ52" s="17">
        <v>12.621359999999999</v>
      </c>
      <c r="QA52" s="17">
        <v>-2.2213599999999998</v>
      </c>
      <c r="QB52" s="17">
        <v>8.3000000000000007</v>
      </c>
      <c r="QC52" s="17">
        <v>7</v>
      </c>
      <c r="QD52" s="17">
        <v>7</v>
      </c>
      <c r="QE52" s="17">
        <v>1.3</v>
      </c>
      <c r="QF52" s="17">
        <v>3.4</v>
      </c>
      <c r="QG52" s="17">
        <v>3.3</v>
      </c>
      <c r="QH52" s="17">
        <v>3.3</v>
      </c>
      <c r="QI52" s="17">
        <v>0.1</v>
      </c>
      <c r="QJ52" s="17">
        <v>18.5</v>
      </c>
      <c r="QK52" s="17">
        <v>17.961169999999999</v>
      </c>
      <c r="QL52" s="17">
        <v>17.961169999999999</v>
      </c>
      <c r="QM52" s="17">
        <v>0.53883000000000003</v>
      </c>
      <c r="QN52" s="17">
        <v>0</v>
      </c>
      <c r="QO52" s="17">
        <v>0</v>
      </c>
      <c r="QP52" s="17">
        <v>0</v>
      </c>
      <c r="QQ52" s="17">
        <v>0</v>
      </c>
      <c r="QR52" s="17">
        <v>0</v>
      </c>
      <c r="QS52" s="17">
        <v>0</v>
      </c>
      <c r="QT52" s="17">
        <v>0</v>
      </c>
      <c r="QU52" s="17">
        <v>0</v>
      </c>
      <c r="QV52" s="17">
        <v>25.3</v>
      </c>
      <c r="QW52" s="17">
        <v>21.2</v>
      </c>
      <c r="QX52" s="17">
        <v>17.957000000000001</v>
      </c>
      <c r="QY52" s="17">
        <v>7.343</v>
      </c>
      <c r="QZ52" s="17">
        <v>63</v>
      </c>
      <c r="RA52" s="17">
        <v>54</v>
      </c>
      <c r="RB52" s="17">
        <v>18.399000000000001</v>
      </c>
      <c r="RC52" s="17">
        <v>44.600999999999999</v>
      </c>
      <c r="RD52" s="17">
        <v>4.5</v>
      </c>
      <c r="RE52" s="17">
        <v>4.2</v>
      </c>
      <c r="RF52" s="17">
        <v>4.2</v>
      </c>
      <c r="RG52" s="17">
        <v>0.3</v>
      </c>
      <c r="RH52" s="17">
        <v>2.2000000000000002</v>
      </c>
      <c r="RI52" s="17">
        <v>2.4</v>
      </c>
      <c r="RJ52" s="17">
        <v>2.4</v>
      </c>
      <c r="RK52" s="17">
        <v>-0.2</v>
      </c>
      <c r="RL52" s="17">
        <v>1.1000000000000001</v>
      </c>
      <c r="RM52" s="17">
        <v>1.2</v>
      </c>
      <c r="RN52" s="17">
        <v>1.2</v>
      </c>
      <c r="RO52" s="17">
        <v>-0.1</v>
      </c>
      <c r="RP52" s="17">
        <v>2.9</v>
      </c>
      <c r="RQ52" s="17">
        <v>2.8</v>
      </c>
      <c r="RR52" s="17">
        <v>2.8</v>
      </c>
      <c r="RS52" s="17">
        <v>0.1</v>
      </c>
      <c r="RT52" s="17">
        <v>0</v>
      </c>
      <c r="RU52" s="17">
        <v>0</v>
      </c>
      <c r="RV52" s="17">
        <v>0</v>
      </c>
      <c r="RW52" s="17">
        <v>0</v>
      </c>
      <c r="RX52" s="17">
        <v>2</v>
      </c>
      <c r="RY52" s="17">
        <v>2.16</v>
      </c>
      <c r="RZ52" s="17">
        <v>2.16</v>
      </c>
      <c r="SA52" s="17">
        <v>-0.16</v>
      </c>
      <c r="SB52" s="17">
        <v>20.2</v>
      </c>
      <c r="SC52" s="17">
        <v>19.772790000000001</v>
      </c>
      <c r="SD52" s="17">
        <v>18.99532</v>
      </c>
      <c r="SE52" s="17">
        <v>1.20468</v>
      </c>
      <c r="SF52" s="17">
        <v>1.4</v>
      </c>
      <c r="SG52" s="17">
        <v>1.3</v>
      </c>
      <c r="SH52" s="17">
        <v>1.3</v>
      </c>
      <c r="SI52" s="17">
        <v>0.1</v>
      </c>
      <c r="SJ52" s="17">
        <v>0.3</v>
      </c>
      <c r="SK52" s="17">
        <v>0.4</v>
      </c>
      <c r="SL52" s="17">
        <v>0.4</v>
      </c>
      <c r="SM52" s="17">
        <v>-0.1</v>
      </c>
      <c r="SN52" s="17">
        <v>7.4</v>
      </c>
      <c r="SO52" s="17">
        <v>8.1999999999999993</v>
      </c>
      <c r="SP52" s="17">
        <v>8.1999999999999993</v>
      </c>
      <c r="SQ52" s="17">
        <v>-0.8</v>
      </c>
      <c r="SR52" s="17">
        <v>3.6</v>
      </c>
      <c r="SS52" s="17">
        <v>4.3</v>
      </c>
      <c r="ST52" s="17">
        <v>4.3</v>
      </c>
      <c r="SU52" s="17">
        <v>-0.7</v>
      </c>
      <c r="SV52" s="17">
        <v>4.7</v>
      </c>
      <c r="SW52" s="17">
        <v>5.3</v>
      </c>
      <c r="SX52" s="17">
        <v>5.3</v>
      </c>
      <c r="SY52" s="17">
        <v>-0.6</v>
      </c>
      <c r="SZ52" s="17">
        <v>6.9</v>
      </c>
      <c r="TA52" s="17">
        <v>7.3</v>
      </c>
      <c r="TB52" s="17">
        <v>7.3</v>
      </c>
      <c r="TC52" s="17">
        <v>-0.4</v>
      </c>
      <c r="TD52" s="17">
        <v>10</v>
      </c>
      <c r="TE52" s="17">
        <v>13.398059999999999</v>
      </c>
      <c r="TF52" s="17">
        <v>13.398059999999999</v>
      </c>
      <c r="TG52" s="17">
        <v>-3.3980600000000001</v>
      </c>
      <c r="TH52" s="17">
        <v>11.8</v>
      </c>
      <c r="TI52" s="17">
        <v>15.2</v>
      </c>
      <c r="TJ52" s="17">
        <v>14.715999999999999</v>
      </c>
      <c r="TK52" s="17">
        <v>-2.9159999999999999</v>
      </c>
      <c r="TL52" s="17">
        <v>17.2</v>
      </c>
      <c r="TM52" s="17">
        <v>26.408049999999999</v>
      </c>
      <c r="TN52" s="17">
        <v>41.116</v>
      </c>
      <c r="TO52" s="17">
        <v>-23.916</v>
      </c>
      <c r="TP52" s="17">
        <v>0</v>
      </c>
      <c r="TQ52" s="17">
        <v>0</v>
      </c>
      <c r="TR52" s="17">
        <v>0</v>
      </c>
      <c r="TS52" s="17">
        <v>0</v>
      </c>
      <c r="TT52" s="17">
        <v>49.7</v>
      </c>
      <c r="TU52" s="17">
        <v>51.134349999999998</v>
      </c>
      <c r="TV52" s="17">
        <v>28.552</v>
      </c>
      <c r="TW52" s="17">
        <v>21.148</v>
      </c>
      <c r="TX52" s="17">
        <v>44.2</v>
      </c>
      <c r="TY52" s="17">
        <v>61</v>
      </c>
      <c r="TZ52" s="17">
        <v>38.283000000000001</v>
      </c>
      <c r="UA52" s="17">
        <v>5.9169999999999998</v>
      </c>
      <c r="UB52" s="17">
        <v>4.2</v>
      </c>
      <c r="UC52" s="17">
        <v>6.03</v>
      </c>
      <c r="UD52" s="17">
        <v>6.03</v>
      </c>
      <c r="UE52" s="17">
        <v>-1.83</v>
      </c>
      <c r="UF52" s="17">
        <v>2.8</v>
      </c>
      <c r="UG52" s="17">
        <v>4.1740000000000004</v>
      </c>
      <c r="UH52" s="17">
        <v>4.1740000000000004</v>
      </c>
      <c r="UI52" s="17">
        <v>-1.3740000000000001</v>
      </c>
      <c r="UJ52" s="17">
        <v>9.1</v>
      </c>
      <c r="UK52" s="17">
        <v>9.5</v>
      </c>
      <c r="UL52" s="17">
        <v>9.5</v>
      </c>
      <c r="UM52" s="17">
        <v>-0.4</v>
      </c>
      <c r="UN52" s="17">
        <v>2.8</v>
      </c>
      <c r="UO52" s="17">
        <v>3</v>
      </c>
      <c r="UP52" s="17">
        <v>3</v>
      </c>
      <c r="UQ52" s="17">
        <v>-0.2</v>
      </c>
      <c r="UR52" s="17">
        <v>7.2</v>
      </c>
      <c r="US52" s="17">
        <v>8.1</v>
      </c>
      <c r="UT52" s="17">
        <v>8.1</v>
      </c>
      <c r="UU52" s="17">
        <v>-0.9</v>
      </c>
      <c r="UV52" s="17">
        <v>4.8</v>
      </c>
      <c r="UW52" s="17">
        <v>5</v>
      </c>
      <c r="UX52" s="17">
        <v>5</v>
      </c>
      <c r="UY52" s="17">
        <v>-0.2</v>
      </c>
      <c r="UZ52" s="17">
        <v>5.3</v>
      </c>
      <c r="VA52" s="17">
        <v>5.5</v>
      </c>
      <c r="VB52" s="17">
        <v>5.5</v>
      </c>
      <c r="VC52" s="17">
        <v>-0.2</v>
      </c>
      <c r="VD52" s="17">
        <v>5.3</v>
      </c>
      <c r="VE52" s="17">
        <v>5.5</v>
      </c>
      <c r="VF52" s="17">
        <v>5.5</v>
      </c>
      <c r="VG52" s="17">
        <v>-0.2</v>
      </c>
      <c r="VH52" s="17">
        <v>11.6</v>
      </c>
      <c r="VI52" s="17">
        <v>9.327</v>
      </c>
      <c r="VJ52" s="17">
        <v>9.327</v>
      </c>
      <c r="VK52" s="17">
        <v>2.2730000000000001</v>
      </c>
      <c r="VL52" s="17">
        <v>0</v>
      </c>
      <c r="VM52" s="17">
        <v>0</v>
      </c>
      <c r="VN52" s="17">
        <v>0</v>
      </c>
      <c r="VO52" s="17">
        <v>0</v>
      </c>
      <c r="VP52" s="17">
        <v>0</v>
      </c>
      <c r="VQ52" s="17">
        <v>0</v>
      </c>
      <c r="VR52" s="17">
        <v>0</v>
      </c>
      <c r="VS52" s="17">
        <v>0</v>
      </c>
      <c r="VT52" s="17">
        <v>0</v>
      </c>
      <c r="VU52" s="17">
        <v>0</v>
      </c>
      <c r="VV52" s="17">
        <v>0</v>
      </c>
      <c r="VW52" s="17">
        <v>0</v>
      </c>
      <c r="VX52" s="17">
        <v>0</v>
      </c>
      <c r="VY52" s="17"/>
      <c r="VZ52" s="17">
        <v>0.6</v>
      </c>
      <c r="WA52" s="17">
        <v>-0.6</v>
      </c>
      <c r="WB52" s="17">
        <v>68.099999999999994</v>
      </c>
      <c r="WC52" s="17">
        <v>72.018079999999998</v>
      </c>
      <c r="WD52" s="17">
        <v>45.512</v>
      </c>
      <c r="WE52" s="17">
        <v>22.588000000000001</v>
      </c>
      <c r="WF52" s="17">
        <v>60.5</v>
      </c>
      <c r="WG52" s="17">
        <v>60.820979999999999</v>
      </c>
      <c r="WH52" s="17">
        <v>18.292000000000002</v>
      </c>
      <c r="WI52" s="17">
        <v>42.207999999999998</v>
      </c>
      <c r="WJ52" s="17">
        <v>0</v>
      </c>
      <c r="WK52" s="17">
        <v>0</v>
      </c>
      <c r="WL52" s="17">
        <v>0</v>
      </c>
      <c r="WM52" s="17">
        <v>0</v>
      </c>
      <c r="WN52" s="17">
        <v>0</v>
      </c>
      <c r="WO52" s="17">
        <v>0</v>
      </c>
      <c r="WP52" s="17">
        <v>0</v>
      </c>
      <c r="WQ52" s="17">
        <v>0</v>
      </c>
      <c r="WR52" s="17">
        <v>10</v>
      </c>
      <c r="WS52" s="17">
        <v>10</v>
      </c>
      <c r="WT52" s="17">
        <v>10</v>
      </c>
      <c r="WU52" s="17">
        <v>0</v>
      </c>
      <c r="WV52" s="17">
        <v>20.2</v>
      </c>
      <c r="WW52" s="17">
        <v>17.475729999999999</v>
      </c>
      <c r="WX52" s="17">
        <v>17.475729999999999</v>
      </c>
      <c r="WY52" s="17">
        <v>2.7242700000000002</v>
      </c>
      <c r="WZ52" s="17">
        <v>9.5</v>
      </c>
      <c r="XA52" s="17">
        <v>10.8</v>
      </c>
      <c r="XB52" s="17">
        <v>10.8</v>
      </c>
      <c r="XC52" s="17">
        <v>-1.3</v>
      </c>
      <c r="XD52" s="17"/>
      <c r="XE52" s="17"/>
      <c r="XF52" s="17">
        <v>14.66667</v>
      </c>
      <c r="XG52" s="17">
        <v>-14.66667</v>
      </c>
      <c r="XH52" s="17"/>
      <c r="XI52" s="17"/>
      <c r="XJ52" s="17">
        <v>7.3333300000000001</v>
      </c>
      <c r="XK52" s="17">
        <v>-7.3333300000000001</v>
      </c>
      <c r="XL52" s="17">
        <v>14.5</v>
      </c>
      <c r="XM52" s="17">
        <v>14</v>
      </c>
      <c r="XN52" s="17">
        <v>14</v>
      </c>
      <c r="XO52" s="17">
        <v>0.5</v>
      </c>
      <c r="XP52" s="17"/>
      <c r="XQ52" s="17"/>
      <c r="XR52" s="17"/>
      <c r="XS52" s="17">
        <v>0</v>
      </c>
      <c r="XT52" s="17">
        <v>7.8</v>
      </c>
      <c r="XU52" s="17">
        <v>7.66</v>
      </c>
      <c r="XV52" s="17">
        <v>7.66</v>
      </c>
      <c r="XW52" s="17">
        <v>0.14000000000000001</v>
      </c>
      <c r="XX52" s="17"/>
      <c r="XY52" s="17"/>
      <c r="XZ52" s="17"/>
      <c r="YA52" s="17">
        <v>0</v>
      </c>
      <c r="YB52" s="17"/>
      <c r="YC52" s="17"/>
      <c r="YD52" s="17"/>
      <c r="YE52" s="17">
        <v>0</v>
      </c>
    </row>
    <row r="53" spans="1:655" ht="24" customHeight="1" x14ac:dyDescent="0.3">
      <c r="A53" s="1"/>
      <c r="B53" s="16" t="s">
        <v>55</v>
      </c>
      <c r="C53" s="16" t="s">
        <v>825</v>
      </c>
      <c r="D53" s="17">
        <v>142.5</v>
      </c>
      <c r="E53" s="17">
        <v>96.167529999999999</v>
      </c>
      <c r="F53" s="17">
        <v>132.21519000000001</v>
      </c>
      <c r="G53" s="17">
        <v>10.28481</v>
      </c>
      <c r="H53" s="17">
        <v>649.79999999999995</v>
      </c>
      <c r="I53" s="17">
        <v>643.65809000000002</v>
      </c>
      <c r="J53" s="17">
        <v>643.65809000000002</v>
      </c>
      <c r="K53" s="17">
        <v>6.1419100000000002</v>
      </c>
      <c r="L53" s="17">
        <v>215.9</v>
      </c>
      <c r="M53" s="17">
        <v>209.39341999999999</v>
      </c>
      <c r="N53" s="17">
        <v>209.39341999999999</v>
      </c>
      <c r="O53" s="17">
        <v>6.5065799999999996</v>
      </c>
      <c r="P53" s="17"/>
      <c r="Q53" s="17"/>
      <c r="R53" s="17"/>
      <c r="S53" s="17">
        <v>0</v>
      </c>
      <c r="T53" s="17"/>
      <c r="U53" s="17"/>
      <c r="V53" s="17"/>
      <c r="W53" s="17">
        <v>0</v>
      </c>
      <c r="X53" s="17">
        <v>61.1</v>
      </c>
      <c r="Y53" s="17">
        <v>76.798159999999996</v>
      </c>
      <c r="Z53" s="17">
        <v>39.229050000000001</v>
      </c>
      <c r="AA53" s="17">
        <v>21.870950000000001</v>
      </c>
      <c r="AB53" s="17">
        <v>80.599999999999994</v>
      </c>
      <c r="AC53" s="17">
        <v>98.391999999999996</v>
      </c>
      <c r="AD53" s="17">
        <v>98.391999999999996</v>
      </c>
      <c r="AE53" s="17">
        <v>-17.792000000000002</v>
      </c>
      <c r="AF53" s="17"/>
      <c r="AG53" s="17"/>
      <c r="AH53" s="17"/>
      <c r="AI53" s="17">
        <v>0</v>
      </c>
      <c r="AJ53" s="17"/>
      <c r="AK53" s="17"/>
      <c r="AL53" s="17"/>
      <c r="AM53" s="17">
        <v>0</v>
      </c>
      <c r="AN53" s="17">
        <v>117.2</v>
      </c>
      <c r="AO53" s="17">
        <v>135.71778</v>
      </c>
      <c r="AP53" s="17">
        <v>169.08353</v>
      </c>
      <c r="AQ53" s="17">
        <v>-51.88353</v>
      </c>
      <c r="AR53" s="17">
        <v>117.4</v>
      </c>
      <c r="AS53" s="17">
        <v>135.71778</v>
      </c>
      <c r="AT53" s="17">
        <v>169.08353</v>
      </c>
      <c r="AU53" s="17">
        <v>-51.683529999999998</v>
      </c>
      <c r="AV53" s="17">
        <v>117.6</v>
      </c>
      <c r="AW53" s="17">
        <v>135.71778</v>
      </c>
      <c r="AX53" s="17">
        <v>169.08353</v>
      </c>
      <c r="AY53" s="17">
        <v>-51.483530000000002</v>
      </c>
      <c r="AZ53" s="17">
        <v>220.8</v>
      </c>
      <c r="BA53" s="17">
        <v>203.57667000000001</v>
      </c>
      <c r="BB53" s="17">
        <v>253.62530000000001</v>
      </c>
      <c r="BC53" s="17">
        <v>-32.825299999999999</v>
      </c>
      <c r="BD53" s="17">
        <v>217.1</v>
      </c>
      <c r="BE53" s="17">
        <v>208.28218000000001</v>
      </c>
      <c r="BF53" s="17">
        <v>208.28218000000001</v>
      </c>
      <c r="BG53" s="17">
        <v>8.8178199999999993</v>
      </c>
      <c r="BH53" s="17">
        <v>111.6</v>
      </c>
      <c r="BI53" s="17">
        <v>104.14109000000001</v>
      </c>
      <c r="BJ53" s="17">
        <v>104.14109000000001</v>
      </c>
      <c r="BK53" s="17">
        <v>7.4589100000000004</v>
      </c>
      <c r="BL53" s="17">
        <v>556.29999999999995</v>
      </c>
      <c r="BM53" s="17">
        <v>565.53980999999999</v>
      </c>
      <c r="BN53" s="17">
        <v>510.60881999999998</v>
      </c>
      <c r="BO53" s="17">
        <v>45.691180000000003</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130.30000000000001</v>
      </c>
      <c r="CK53" s="17">
        <v>134.00137000000001</v>
      </c>
      <c r="CL53" s="17">
        <v>134.00137000000001</v>
      </c>
      <c r="CM53" s="17">
        <v>-3.7013699999999998</v>
      </c>
      <c r="CN53" s="17">
        <v>7.7</v>
      </c>
      <c r="CO53" s="17">
        <v>5.1333399999999996</v>
      </c>
      <c r="CP53" s="17">
        <v>5.1333399999999996</v>
      </c>
      <c r="CQ53" s="17">
        <v>2.5666600000000002</v>
      </c>
      <c r="CR53" s="17">
        <v>5.6</v>
      </c>
      <c r="CS53" s="17">
        <v>2.8177599999999998</v>
      </c>
      <c r="CT53" s="17">
        <v>2.8177599999999998</v>
      </c>
      <c r="CU53" s="17">
        <v>2.7822399999999998</v>
      </c>
      <c r="CV53" s="17"/>
      <c r="CW53" s="17"/>
      <c r="CX53" s="17"/>
      <c r="CY53" s="17">
        <v>0</v>
      </c>
      <c r="CZ53" s="17">
        <v>6.91</v>
      </c>
      <c r="DA53" s="17">
        <v>6.8787000000000003</v>
      </c>
      <c r="DB53" s="17">
        <v>6.8787000000000003</v>
      </c>
      <c r="DC53" s="17">
        <v>3.1300000000000001E-2</v>
      </c>
      <c r="DD53" s="17">
        <v>14.38</v>
      </c>
      <c r="DE53" s="17">
        <v>14.919420000000001</v>
      </c>
      <c r="DF53" s="17">
        <v>14.919420000000001</v>
      </c>
      <c r="DG53" s="17">
        <v>-0.53942000000000001</v>
      </c>
      <c r="DH53" s="17">
        <v>84.28</v>
      </c>
      <c r="DI53" s="17">
        <v>69.430499999999995</v>
      </c>
      <c r="DJ53" s="17">
        <v>66.102199999999996</v>
      </c>
      <c r="DK53" s="17">
        <v>18.177800000000001</v>
      </c>
      <c r="DL53" s="17"/>
      <c r="DM53" s="17"/>
      <c r="DN53" s="17"/>
      <c r="DO53" s="17">
        <v>0</v>
      </c>
      <c r="DP53" s="17"/>
      <c r="DQ53" s="17"/>
      <c r="DR53" s="17"/>
      <c r="DS53" s="17">
        <v>0</v>
      </c>
      <c r="DT53" s="17"/>
      <c r="DU53" s="17"/>
      <c r="DV53" s="17"/>
      <c r="DW53" s="17">
        <v>0</v>
      </c>
      <c r="DX53" s="17"/>
      <c r="DY53" s="17"/>
      <c r="DZ53" s="17"/>
      <c r="EA53" s="17">
        <v>0</v>
      </c>
      <c r="EB53" s="17">
        <v>61.5</v>
      </c>
      <c r="EC53" s="17">
        <v>70.381150000000005</v>
      </c>
      <c r="ED53" s="17">
        <v>53.22448</v>
      </c>
      <c r="EE53" s="17">
        <v>8.2755200000000002</v>
      </c>
      <c r="EF53" s="17">
        <v>103.1</v>
      </c>
      <c r="EG53" s="17">
        <v>110.26321</v>
      </c>
      <c r="EH53" s="17">
        <v>110.26321</v>
      </c>
      <c r="EI53" s="17">
        <v>-7.1632100000000003</v>
      </c>
      <c r="EJ53" s="17"/>
      <c r="EK53" s="17"/>
      <c r="EL53" s="17"/>
      <c r="EM53" s="17">
        <v>0</v>
      </c>
      <c r="EN53" s="17"/>
      <c r="EO53" s="17"/>
      <c r="EP53" s="17"/>
      <c r="EQ53" s="17">
        <v>0</v>
      </c>
      <c r="ER53" s="17"/>
      <c r="ES53" s="17"/>
      <c r="ET53" s="17"/>
      <c r="EU53" s="17">
        <v>0</v>
      </c>
      <c r="EV53" s="17">
        <v>6.4</v>
      </c>
      <c r="EW53" s="17">
        <v>6.39</v>
      </c>
      <c r="EX53" s="17">
        <v>6.39</v>
      </c>
      <c r="EY53" s="17">
        <v>0.01</v>
      </c>
      <c r="EZ53" s="17">
        <v>149.5</v>
      </c>
      <c r="FA53" s="17">
        <v>145.58573000000001</v>
      </c>
      <c r="FB53" s="17">
        <v>193.67138</v>
      </c>
      <c r="FC53" s="17">
        <v>-44.171379999999999</v>
      </c>
      <c r="FD53" s="17">
        <v>37.9</v>
      </c>
      <c r="FE53" s="17">
        <v>37.482239999999997</v>
      </c>
      <c r="FF53" s="17">
        <v>43.052070000000001</v>
      </c>
      <c r="FG53" s="17">
        <v>-5.1520700000000001</v>
      </c>
      <c r="FH53" s="17">
        <v>75.900000000000006</v>
      </c>
      <c r="FI53" s="17">
        <v>76.301159999999996</v>
      </c>
      <c r="FJ53" s="17">
        <v>76.301159999999996</v>
      </c>
      <c r="FK53" s="17">
        <v>-0.40116000000000002</v>
      </c>
      <c r="FL53" s="17">
        <v>29.5</v>
      </c>
      <c r="FM53" s="17">
        <v>26.400649999999999</v>
      </c>
      <c r="FN53" s="17">
        <v>26.400649999999999</v>
      </c>
      <c r="FO53" s="17">
        <v>3.0993499999999998</v>
      </c>
      <c r="FP53" s="17">
        <v>17.8</v>
      </c>
      <c r="FQ53" s="17">
        <v>15.80592</v>
      </c>
      <c r="FR53" s="17">
        <v>15.80592</v>
      </c>
      <c r="FS53" s="17">
        <v>1.9940800000000001</v>
      </c>
      <c r="FT53" s="17">
        <v>17.7</v>
      </c>
      <c r="FU53" s="17">
        <v>19.1068</v>
      </c>
      <c r="FV53" s="17">
        <v>19.1068</v>
      </c>
      <c r="FW53" s="17">
        <v>-1.4068000000000001</v>
      </c>
      <c r="FX53" s="17">
        <v>70</v>
      </c>
      <c r="FY53" s="17">
        <v>73.223380000000006</v>
      </c>
      <c r="FZ53" s="17">
        <v>73.223380000000006</v>
      </c>
      <c r="GA53" s="17">
        <v>-3.2233800000000001</v>
      </c>
      <c r="GB53" s="17">
        <v>185.2</v>
      </c>
      <c r="GC53" s="17">
        <v>149.05268000000001</v>
      </c>
      <c r="GD53" s="17">
        <v>185.10007999999999</v>
      </c>
      <c r="GE53" s="17">
        <v>9.9919999999999995E-2</v>
      </c>
      <c r="GF53" s="17">
        <v>185.7</v>
      </c>
      <c r="GG53" s="17">
        <v>149.05268000000001</v>
      </c>
      <c r="GH53" s="17">
        <v>185.10007999999999</v>
      </c>
      <c r="GI53" s="17">
        <v>0.59992000000000001</v>
      </c>
      <c r="GJ53" s="17">
        <v>183.9</v>
      </c>
      <c r="GK53" s="17">
        <v>149.05268000000001</v>
      </c>
      <c r="GL53" s="17">
        <v>185.10007999999999</v>
      </c>
      <c r="GM53" s="17">
        <v>-1.20008</v>
      </c>
      <c r="GN53" s="17">
        <v>85.1</v>
      </c>
      <c r="GO53" s="17">
        <v>64.081689999999995</v>
      </c>
      <c r="GP53" s="17">
        <v>39.878059999999998</v>
      </c>
      <c r="GQ53" s="17">
        <v>45.221939999999996</v>
      </c>
      <c r="GR53" s="17">
        <v>5.6</v>
      </c>
      <c r="GS53" s="17">
        <v>5.8686699999999998</v>
      </c>
      <c r="GT53" s="17">
        <v>5.8686699999999998</v>
      </c>
      <c r="GU53" s="17">
        <v>-0.26867000000000002</v>
      </c>
      <c r="GV53" s="17">
        <v>1.2</v>
      </c>
      <c r="GW53" s="17">
        <v>6.1567800000000004</v>
      </c>
      <c r="GX53" s="17">
        <v>6.1567800000000004</v>
      </c>
      <c r="GY53" s="17">
        <v>-4.9567800000000002</v>
      </c>
      <c r="GZ53" s="17">
        <v>27.8</v>
      </c>
      <c r="HA53" s="17">
        <v>34.47804</v>
      </c>
      <c r="HB53" s="17">
        <v>0</v>
      </c>
      <c r="HC53" s="17">
        <v>27.8</v>
      </c>
      <c r="HD53" s="17">
        <v>27.1</v>
      </c>
      <c r="HE53" s="17">
        <v>27.73311</v>
      </c>
      <c r="HF53" s="17">
        <v>30.81456</v>
      </c>
      <c r="HG53" s="17">
        <v>-3.7145600000000001</v>
      </c>
      <c r="HH53" s="17">
        <v>2</v>
      </c>
      <c r="HI53" s="17">
        <v>3.9046599999999998</v>
      </c>
      <c r="HJ53" s="17">
        <v>3.9046599999999998</v>
      </c>
      <c r="HK53" s="17">
        <v>-1.90466</v>
      </c>
      <c r="HL53" s="17">
        <v>26.2</v>
      </c>
      <c r="HM53" s="17">
        <v>13.33126</v>
      </c>
      <c r="HN53" s="17">
        <v>26.662520000000001</v>
      </c>
      <c r="HO53" s="17">
        <v>-0.46251999999999999</v>
      </c>
      <c r="HP53" s="17">
        <v>81.3</v>
      </c>
      <c r="HQ53" s="17">
        <v>78.438019999999995</v>
      </c>
      <c r="HR53" s="17">
        <v>76.915649999999999</v>
      </c>
      <c r="HS53" s="17">
        <v>4.3843500000000004</v>
      </c>
      <c r="HT53" s="17"/>
      <c r="HU53" s="17"/>
      <c r="HV53" s="17"/>
      <c r="HW53" s="17">
        <v>0</v>
      </c>
      <c r="HX53" s="17"/>
      <c r="HY53" s="17"/>
      <c r="HZ53" s="17"/>
      <c r="IA53" s="17">
        <v>0</v>
      </c>
      <c r="IB53" s="17">
        <v>86.1</v>
      </c>
      <c r="IC53" s="17">
        <v>85.482579999999999</v>
      </c>
      <c r="ID53" s="17">
        <v>72.289569999999998</v>
      </c>
      <c r="IE53" s="17">
        <v>13.81043</v>
      </c>
      <c r="IF53" s="17"/>
      <c r="IG53" s="17"/>
      <c r="IH53" s="17"/>
      <c r="II53" s="17">
        <v>0</v>
      </c>
      <c r="IJ53" s="17"/>
      <c r="IK53" s="17"/>
      <c r="IL53" s="17"/>
      <c r="IM53" s="17">
        <v>0</v>
      </c>
      <c r="IN53" s="17">
        <v>47</v>
      </c>
      <c r="IO53" s="17">
        <v>48.181449999999998</v>
      </c>
      <c r="IP53" s="17">
        <v>48.181449999999998</v>
      </c>
      <c r="IQ53" s="17">
        <v>-1.1814499999999999</v>
      </c>
      <c r="IR53" s="17"/>
      <c r="IS53" s="17"/>
      <c r="IT53" s="17"/>
      <c r="IU53" s="17">
        <v>0</v>
      </c>
      <c r="IV53" s="17"/>
      <c r="IW53" s="17"/>
      <c r="IX53" s="17"/>
      <c r="IY53" s="17">
        <v>0</v>
      </c>
      <c r="IZ53" s="17"/>
      <c r="JA53" s="17"/>
      <c r="JB53" s="17"/>
      <c r="JC53" s="17">
        <v>0</v>
      </c>
      <c r="JD53" s="17">
        <v>65.8</v>
      </c>
      <c r="JE53" s="17">
        <v>50.232399999999998</v>
      </c>
      <c r="JF53" s="17">
        <v>20.783000000000001</v>
      </c>
      <c r="JG53" s="17">
        <v>45.017000000000003</v>
      </c>
      <c r="JH53" s="17">
        <v>177.7</v>
      </c>
      <c r="JI53" s="17">
        <v>178.52956</v>
      </c>
      <c r="JJ53" s="17">
        <v>178.52956</v>
      </c>
      <c r="JK53" s="17">
        <v>-0.82955999999999996</v>
      </c>
      <c r="JL53" s="17">
        <v>175.5</v>
      </c>
      <c r="JM53" s="17">
        <v>178.52956</v>
      </c>
      <c r="JN53" s="17">
        <v>178.52956</v>
      </c>
      <c r="JO53" s="17">
        <v>-3.02956</v>
      </c>
      <c r="JP53" s="17">
        <v>200</v>
      </c>
      <c r="JQ53" s="17">
        <v>178.52956</v>
      </c>
      <c r="JR53" s="17">
        <v>178.52956</v>
      </c>
      <c r="JS53" s="17">
        <v>21.47044</v>
      </c>
      <c r="JT53" s="17">
        <v>275.2</v>
      </c>
      <c r="JU53" s="17">
        <v>267.79433</v>
      </c>
      <c r="JV53" s="17">
        <v>267.79433</v>
      </c>
      <c r="JW53" s="17">
        <v>7.4056699999999998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32</v>
      </c>
      <c r="KS53" s="17">
        <v>0</v>
      </c>
      <c r="KT53" s="17">
        <v>0</v>
      </c>
      <c r="KU53" s="17">
        <v>32</v>
      </c>
      <c r="KV53" s="17"/>
      <c r="KW53" s="17"/>
      <c r="KX53" s="17"/>
      <c r="KY53" s="17">
        <v>0</v>
      </c>
      <c r="KZ53" s="17"/>
      <c r="LA53" s="17"/>
      <c r="LB53" s="17"/>
      <c r="LC53" s="17">
        <v>0</v>
      </c>
      <c r="LD53" s="17">
        <v>1.2</v>
      </c>
      <c r="LE53" s="17">
        <v>1.1522699999999999</v>
      </c>
      <c r="LF53" s="17">
        <v>1.1522699999999999</v>
      </c>
      <c r="LG53" s="17">
        <v>4.7730000000000002E-2</v>
      </c>
      <c r="LH53" s="17">
        <v>201.3</v>
      </c>
      <c r="LI53" s="17">
        <v>162.80468999999999</v>
      </c>
      <c r="LJ53" s="17">
        <v>136.83680000000001</v>
      </c>
      <c r="LK53" s="17">
        <v>64.463200000000001</v>
      </c>
      <c r="LL53" s="17">
        <v>74.099999999999994</v>
      </c>
      <c r="LM53" s="17">
        <v>81.079859999999996</v>
      </c>
      <c r="LN53" s="17">
        <v>83.913049999999998</v>
      </c>
      <c r="LO53" s="17">
        <v>-9.8130500000000005</v>
      </c>
      <c r="LP53" s="17">
        <v>64.8</v>
      </c>
      <c r="LQ53" s="17">
        <v>67.133979999999994</v>
      </c>
      <c r="LR53" s="17">
        <v>67.133979999999994</v>
      </c>
      <c r="LS53" s="17">
        <v>-2.3339799999999999</v>
      </c>
      <c r="LT53" s="17">
        <v>69.099999999999994</v>
      </c>
      <c r="LU53" s="17">
        <v>67.952129999999997</v>
      </c>
      <c r="LV53" s="17">
        <v>69.004850000000005</v>
      </c>
      <c r="LW53" s="17">
        <v>9.5149999999999998E-2</v>
      </c>
      <c r="LX53" s="17">
        <v>15.1</v>
      </c>
      <c r="LY53" s="17">
        <v>29.951460000000001</v>
      </c>
      <c r="LZ53" s="17">
        <v>28.557210000000001</v>
      </c>
      <c r="MA53" s="17">
        <v>-13.45721</v>
      </c>
      <c r="MB53" s="17"/>
      <c r="MC53" s="17"/>
      <c r="MD53" s="17"/>
      <c r="ME53" s="17">
        <v>0</v>
      </c>
      <c r="MF53" s="17"/>
      <c r="MG53" s="17"/>
      <c r="MH53" s="17"/>
      <c r="MI53" s="17">
        <v>0</v>
      </c>
      <c r="MJ53" s="17"/>
      <c r="MK53" s="17"/>
      <c r="ML53" s="17"/>
      <c r="MM53" s="17">
        <v>0</v>
      </c>
      <c r="MN53" s="17">
        <v>146.6</v>
      </c>
      <c r="MO53" s="17">
        <v>149.77393000000001</v>
      </c>
      <c r="MP53" s="17">
        <v>149.77393000000001</v>
      </c>
      <c r="MQ53" s="17">
        <v>-3.1739299999999999</v>
      </c>
      <c r="MR53" s="17">
        <v>149.1</v>
      </c>
      <c r="MS53" s="17">
        <v>149.77393000000001</v>
      </c>
      <c r="MT53" s="17">
        <v>149.77393000000001</v>
      </c>
      <c r="MU53" s="17">
        <v>-0.67393000000000003</v>
      </c>
      <c r="MV53" s="17">
        <v>149.69999999999999</v>
      </c>
      <c r="MW53" s="17">
        <v>149.77393000000001</v>
      </c>
      <c r="MX53" s="17">
        <v>149.77393000000001</v>
      </c>
      <c r="MY53" s="17">
        <v>-7.3929999999999996E-2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c r="NW53" s="17">
        <v>0</v>
      </c>
      <c r="NX53" s="17">
        <v>0</v>
      </c>
      <c r="NY53" s="17"/>
      <c r="NZ53" s="17"/>
      <c r="OA53" s="17">
        <v>0</v>
      </c>
      <c r="OB53" s="17">
        <v>0</v>
      </c>
      <c r="OC53" s="17">
        <v>0</v>
      </c>
      <c r="OD53" s="17">
        <v>0</v>
      </c>
      <c r="OE53" s="17">
        <v>0</v>
      </c>
      <c r="OF53" s="17">
        <v>35.4</v>
      </c>
      <c r="OG53" s="17">
        <v>72.157809999999998</v>
      </c>
      <c r="OH53" s="17">
        <v>66.393000000000001</v>
      </c>
      <c r="OI53" s="17">
        <v>-30.992999999999999</v>
      </c>
      <c r="OJ53" s="17">
        <v>0</v>
      </c>
      <c r="OK53" s="17">
        <v>0</v>
      </c>
      <c r="OL53" s="17">
        <v>0</v>
      </c>
      <c r="OM53" s="17">
        <v>0</v>
      </c>
      <c r="ON53" s="17">
        <v>14.1</v>
      </c>
      <c r="OO53" s="17">
        <v>13.519</v>
      </c>
      <c r="OP53" s="17">
        <v>13.519</v>
      </c>
      <c r="OQ53" s="17">
        <v>0.58099999999999996</v>
      </c>
      <c r="OR53" s="17">
        <v>0</v>
      </c>
      <c r="OS53" s="17">
        <v>0</v>
      </c>
      <c r="OT53" s="17">
        <v>0</v>
      </c>
      <c r="OU53" s="17">
        <v>0</v>
      </c>
      <c r="OV53" s="17">
        <v>10.199999999999999</v>
      </c>
      <c r="OW53" s="17">
        <v>9.5</v>
      </c>
      <c r="OX53" s="17">
        <v>9.5</v>
      </c>
      <c r="OY53" s="17">
        <v>0.7</v>
      </c>
      <c r="OZ53" s="17">
        <v>10</v>
      </c>
      <c r="PA53" s="17">
        <v>9</v>
      </c>
      <c r="PB53" s="17">
        <v>9</v>
      </c>
      <c r="PC53" s="17">
        <v>1</v>
      </c>
      <c r="PD53" s="17">
        <v>4.8</v>
      </c>
      <c r="PE53" s="17">
        <v>5.67</v>
      </c>
      <c r="PF53" s="17">
        <v>3.22566</v>
      </c>
      <c r="PG53" s="17">
        <v>1.5743400000000001</v>
      </c>
      <c r="PH53" s="17">
        <v>0.4</v>
      </c>
      <c r="PI53" s="17">
        <v>1</v>
      </c>
      <c r="PJ53" s="17">
        <v>1</v>
      </c>
      <c r="PK53" s="17">
        <v>-0.6</v>
      </c>
      <c r="PL53" s="17">
        <v>2.7</v>
      </c>
      <c r="PM53" s="17">
        <v>2.5</v>
      </c>
      <c r="PN53" s="17">
        <v>2.5</v>
      </c>
      <c r="PO53" s="17">
        <v>0.2</v>
      </c>
      <c r="PP53" s="17">
        <v>2.6</v>
      </c>
      <c r="PQ53" s="17">
        <v>2.5</v>
      </c>
      <c r="PR53" s="17">
        <v>2.5</v>
      </c>
      <c r="PS53" s="17">
        <v>0.1</v>
      </c>
      <c r="PT53" s="17">
        <v>8.6999999999999993</v>
      </c>
      <c r="PU53" s="17">
        <v>19.417480000000001</v>
      </c>
      <c r="PV53" s="17">
        <v>19.417480000000001</v>
      </c>
      <c r="PW53" s="17">
        <v>-10.71748</v>
      </c>
      <c r="PX53" s="17">
        <v>10.4</v>
      </c>
      <c r="PY53" s="17">
        <v>12.621359999999999</v>
      </c>
      <c r="PZ53" s="17">
        <v>12.621359999999999</v>
      </c>
      <c r="QA53" s="17">
        <v>-2.2213599999999998</v>
      </c>
      <c r="QB53" s="17">
        <v>8.3000000000000007</v>
      </c>
      <c r="QC53" s="17">
        <v>7</v>
      </c>
      <c r="QD53" s="17">
        <v>7</v>
      </c>
      <c r="QE53" s="17">
        <v>1.3</v>
      </c>
      <c r="QF53" s="17">
        <v>3.4</v>
      </c>
      <c r="QG53" s="17">
        <v>3.3</v>
      </c>
      <c r="QH53" s="17">
        <v>3.3</v>
      </c>
      <c r="QI53" s="17">
        <v>0.1</v>
      </c>
      <c r="QJ53" s="17">
        <v>18.5</v>
      </c>
      <c r="QK53" s="17">
        <v>17.961169999999999</v>
      </c>
      <c r="QL53" s="17">
        <v>17.961169999999999</v>
      </c>
      <c r="QM53" s="17">
        <v>0.53883000000000003</v>
      </c>
      <c r="QN53" s="17">
        <v>0</v>
      </c>
      <c r="QO53" s="17">
        <v>0</v>
      </c>
      <c r="QP53" s="17">
        <v>0</v>
      </c>
      <c r="QQ53" s="17">
        <v>0</v>
      </c>
      <c r="QR53" s="17">
        <v>0</v>
      </c>
      <c r="QS53" s="17">
        <v>0</v>
      </c>
      <c r="QT53" s="17">
        <v>0</v>
      </c>
      <c r="QU53" s="17">
        <v>0</v>
      </c>
      <c r="QV53" s="17">
        <v>25</v>
      </c>
      <c r="QW53" s="17">
        <v>19.8</v>
      </c>
      <c r="QX53" s="17">
        <v>17.521000000000001</v>
      </c>
      <c r="QY53" s="17">
        <v>7.4790000000000001</v>
      </c>
      <c r="QZ53" s="17">
        <v>61.8</v>
      </c>
      <c r="RA53" s="17">
        <v>52</v>
      </c>
      <c r="RB53" s="17">
        <v>17.573</v>
      </c>
      <c r="RC53" s="17">
        <v>44.226999999999997</v>
      </c>
      <c r="RD53" s="17">
        <v>4.5</v>
      </c>
      <c r="RE53" s="17">
        <v>4.2</v>
      </c>
      <c r="RF53" s="17">
        <v>4.2</v>
      </c>
      <c r="RG53" s="17">
        <v>0.3</v>
      </c>
      <c r="RH53" s="17">
        <v>2.2000000000000002</v>
      </c>
      <c r="RI53" s="17">
        <v>2.4</v>
      </c>
      <c r="RJ53" s="17">
        <v>2.4</v>
      </c>
      <c r="RK53" s="17">
        <v>-0.2</v>
      </c>
      <c r="RL53" s="17">
        <v>1.1000000000000001</v>
      </c>
      <c r="RM53" s="17">
        <v>1.2</v>
      </c>
      <c r="RN53" s="17">
        <v>1.2</v>
      </c>
      <c r="RO53" s="17">
        <v>-0.1</v>
      </c>
      <c r="RP53" s="17">
        <v>2.9</v>
      </c>
      <c r="RQ53" s="17">
        <v>2.8</v>
      </c>
      <c r="RR53" s="17">
        <v>2.8</v>
      </c>
      <c r="RS53" s="17">
        <v>0.1</v>
      </c>
      <c r="RT53" s="17">
        <v>0</v>
      </c>
      <c r="RU53" s="17">
        <v>0</v>
      </c>
      <c r="RV53" s="17">
        <v>0</v>
      </c>
      <c r="RW53" s="17">
        <v>0</v>
      </c>
      <c r="RX53" s="17">
        <v>2</v>
      </c>
      <c r="RY53" s="17">
        <v>2.16</v>
      </c>
      <c r="RZ53" s="17">
        <v>2.16</v>
      </c>
      <c r="SA53" s="17">
        <v>-0.16</v>
      </c>
      <c r="SB53" s="17">
        <v>20.2</v>
      </c>
      <c r="SC53" s="17">
        <v>19.772790000000001</v>
      </c>
      <c r="SD53" s="17">
        <v>16.721139999999998</v>
      </c>
      <c r="SE53" s="17">
        <v>3.4788600000000001</v>
      </c>
      <c r="SF53" s="17">
        <v>1.3</v>
      </c>
      <c r="SG53" s="17">
        <v>1.3</v>
      </c>
      <c r="SH53" s="17">
        <v>1.3</v>
      </c>
      <c r="SI53" s="17">
        <v>0</v>
      </c>
      <c r="SJ53" s="17">
        <v>0.3</v>
      </c>
      <c r="SK53" s="17">
        <v>0.4</v>
      </c>
      <c r="SL53" s="17">
        <v>0.4</v>
      </c>
      <c r="SM53" s="17">
        <v>-0.1</v>
      </c>
      <c r="SN53" s="17">
        <v>7.6</v>
      </c>
      <c r="SO53" s="17">
        <v>8.1999999999999993</v>
      </c>
      <c r="SP53" s="17">
        <v>8.1999999999999993</v>
      </c>
      <c r="SQ53" s="17">
        <v>-0.6</v>
      </c>
      <c r="SR53" s="17">
        <v>3.6</v>
      </c>
      <c r="SS53" s="17">
        <v>4.3</v>
      </c>
      <c r="ST53" s="17">
        <v>4.3</v>
      </c>
      <c r="SU53" s="17">
        <v>-0.7</v>
      </c>
      <c r="SV53" s="17">
        <v>5.0999999999999996</v>
      </c>
      <c r="SW53" s="17">
        <v>5.3</v>
      </c>
      <c r="SX53" s="17">
        <v>5.3</v>
      </c>
      <c r="SY53" s="17">
        <v>-0.2</v>
      </c>
      <c r="SZ53" s="17">
        <v>7.1</v>
      </c>
      <c r="TA53" s="17">
        <v>7.3</v>
      </c>
      <c r="TB53" s="17">
        <v>7.3</v>
      </c>
      <c r="TC53" s="17">
        <v>-0.2</v>
      </c>
      <c r="TD53" s="17">
        <v>10</v>
      </c>
      <c r="TE53" s="17">
        <v>13.398059999999999</v>
      </c>
      <c r="TF53" s="17">
        <v>13.398059999999999</v>
      </c>
      <c r="TG53" s="17">
        <v>-3.3980600000000001</v>
      </c>
      <c r="TH53" s="17">
        <v>13.3</v>
      </c>
      <c r="TI53" s="17">
        <v>16.2</v>
      </c>
      <c r="TJ53" s="17">
        <v>14.78</v>
      </c>
      <c r="TK53" s="17">
        <v>-1.48</v>
      </c>
      <c r="TL53" s="17">
        <v>10</v>
      </c>
      <c r="TM53" s="17">
        <v>23.753990000000002</v>
      </c>
      <c r="TN53" s="17">
        <v>36.417000000000002</v>
      </c>
      <c r="TO53" s="17">
        <v>-26.417000000000002</v>
      </c>
      <c r="TP53" s="17">
        <v>0</v>
      </c>
      <c r="TQ53" s="17">
        <v>0</v>
      </c>
      <c r="TR53" s="17">
        <v>0</v>
      </c>
      <c r="TS53" s="17">
        <v>0</v>
      </c>
      <c r="TT53" s="17">
        <v>38.9</v>
      </c>
      <c r="TU53" s="17">
        <v>47.487110000000001</v>
      </c>
      <c r="TV53" s="17">
        <v>26.277999999999999</v>
      </c>
      <c r="TW53" s="17">
        <v>12.622</v>
      </c>
      <c r="TX53" s="17">
        <v>31.3</v>
      </c>
      <c r="TY53" s="17">
        <v>58</v>
      </c>
      <c r="TZ53" s="17">
        <v>36.837000000000003</v>
      </c>
      <c r="UA53" s="17">
        <v>-5.5369999999999999</v>
      </c>
      <c r="UB53" s="17">
        <v>5.9</v>
      </c>
      <c r="UC53" s="17">
        <v>5.423</v>
      </c>
      <c r="UD53" s="17">
        <v>5.423</v>
      </c>
      <c r="UE53" s="17">
        <v>0.47699999999999998</v>
      </c>
      <c r="UF53" s="17">
        <v>3.4</v>
      </c>
      <c r="UG53" s="17">
        <v>3.7149999999999999</v>
      </c>
      <c r="UH53" s="17">
        <v>3.7149999999999999</v>
      </c>
      <c r="UI53" s="17">
        <v>-0.315</v>
      </c>
      <c r="UJ53" s="17">
        <v>9.1</v>
      </c>
      <c r="UK53" s="17">
        <v>9.5</v>
      </c>
      <c r="UL53" s="17">
        <v>9.5</v>
      </c>
      <c r="UM53" s="17">
        <v>-0.4</v>
      </c>
      <c r="UN53" s="17">
        <v>2.8</v>
      </c>
      <c r="UO53" s="17">
        <v>3</v>
      </c>
      <c r="UP53" s="17">
        <v>3</v>
      </c>
      <c r="UQ53" s="17">
        <v>-0.2</v>
      </c>
      <c r="UR53" s="17">
        <v>7.3</v>
      </c>
      <c r="US53" s="17">
        <v>8.1</v>
      </c>
      <c r="UT53" s="17">
        <v>8.1</v>
      </c>
      <c r="UU53" s="17">
        <v>-0.8</v>
      </c>
      <c r="UV53" s="17">
        <v>4.8</v>
      </c>
      <c r="UW53" s="17">
        <v>5</v>
      </c>
      <c r="UX53" s="17">
        <v>5</v>
      </c>
      <c r="UY53" s="17">
        <v>-0.2</v>
      </c>
      <c r="UZ53" s="17">
        <v>5.3</v>
      </c>
      <c r="VA53" s="17">
        <v>5.5</v>
      </c>
      <c r="VB53" s="17">
        <v>5.5</v>
      </c>
      <c r="VC53" s="17">
        <v>-0.2</v>
      </c>
      <c r="VD53" s="17">
        <v>5.3</v>
      </c>
      <c r="VE53" s="17">
        <v>5.5</v>
      </c>
      <c r="VF53" s="17">
        <v>5.5</v>
      </c>
      <c r="VG53" s="17">
        <v>-0.2</v>
      </c>
      <c r="VH53" s="17">
        <v>12.3</v>
      </c>
      <c r="VI53" s="17">
        <v>9.5410000000000004</v>
      </c>
      <c r="VJ53" s="17">
        <v>9.5410000000000004</v>
      </c>
      <c r="VK53" s="17">
        <v>2.7589999999999999</v>
      </c>
      <c r="VL53" s="17">
        <v>0</v>
      </c>
      <c r="VM53" s="17">
        <v>0</v>
      </c>
      <c r="VN53" s="17">
        <v>0</v>
      </c>
      <c r="VO53" s="17">
        <v>0</v>
      </c>
      <c r="VP53" s="17">
        <v>0</v>
      </c>
      <c r="VQ53" s="17">
        <v>0</v>
      </c>
      <c r="VR53" s="17">
        <v>0</v>
      </c>
      <c r="VS53" s="17">
        <v>0</v>
      </c>
      <c r="VT53" s="17">
        <v>0</v>
      </c>
      <c r="VU53" s="17">
        <v>0</v>
      </c>
      <c r="VV53" s="17">
        <v>0</v>
      </c>
      <c r="VW53" s="17">
        <v>0</v>
      </c>
      <c r="VX53" s="17">
        <v>0.3</v>
      </c>
      <c r="VY53" s="17"/>
      <c r="VZ53" s="17">
        <v>0.6</v>
      </c>
      <c r="WA53" s="17">
        <v>-0.3</v>
      </c>
      <c r="WB53" s="17">
        <v>41.6</v>
      </c>
      <c r="WC53" s="17">
        <v>67.787329999999997</v>
      </c>
      <c r="WD53" s="17">
        <v>40.997</v>
      </c>
      <c r="WE53" s="17">
        <v>0.60299999999999998</v>
      </c>
      <c r="WF53" s="17">
        <v>43.8</v>
      </c>
      <c r="WG53" s="17">
        <v>56.048589999999997</v>
      </c>
      <c r="WH53" s="17">
        <v>16.393000000000001</v>
      </c>
      <c r="WI53" s="17">
        <v>27.407</v>
      </c>
      <c r="WJ53" s="17">
        <v>0</v>
      </c>
      <c r="WK53" s="17">
        <v>0</v>
      </c>
      <c r="WL53" s="17">
        <v>0</v>
      </c>
      <c r="WM53" s="17">
        <v>0</v>
      </c>
      <c r="WN53" s="17">
        <v>0</v>
      </c>
      <c r="WO53" s="17">
        <v>0</v>
      </c>
      <c r="WP53" s="17">
        <v>0</v>
      </c>
      <c r="WQ53" s="17">
        <v>0</v>
      </c>
      <c r="WR53" s="17">
        <v>10</v>
      </c>
      <c r="WS53" s="17">
        <v>10</v>
      </c>
      <c r="WT53" s="17">
        <v>10</v>
      </c>
      <c r="WU53" s="17">
        <v>0</v>
      </c>
      <c r="WV53" s="17">
        <v>20</v>
      </c>
      <c r="WW53" s="17">
        <v>17.475729999999999</v>
      </c>
      <c r="WX53" s="17">
        <v>17.475729999999999</v>
      </c>
      <c r="WY53" s="17">
        <v>2.52427</v>
      </c>
      <c r="WZ53" s="17">
        <v>9.6999999999999993</v>
      </c>
      <c r="XA53" s="17">
        <v>10.8</v>
      </c>
      <c r="XB53" s="17">
        <v>10.8</v>
      </c>
      <c r="XC53" s="17">
        <v>-1.1000000000000001</v>
      </c>
      <c r="XD53" s="17"/>
      <c r="XE53" s="17"/>
      <c r="XF53" s="17">
        <v>14.66667</v>
      </c>
      <c r="XG53" s="17">
        <v>-14.66667</v>
      </c>
      <c r="XH53" s="17"/>
      <c r="XI53" s="17"/>
      <c r="XJ53" s="17">
        <v>7.3333300000000001</v>
      </c>
      <c r="XK53" s="17">
        <v>-7.3333300000000001</v>
      </c>
      <c r="XL53" s="17">
        <v>14.5</v>
      </c>
      <c r="XM53" s="17">
        <v>14</v>
      </c>
      <c r="XN53" s="17">
        <v>14</v>
      </c>
      <c r="XO53" s="17">
        <v>0.5</v>
      </c>
      <c r="XP53" s="17"/>
      <c r="XQ53" s="17"/>
      <c r="XR53" s="17"/>
      <c r="XS53" s="17">
        <v>0</v>
      </c>
      <c r="XT53" s="17">
        <v>8.42</v>
      </c>
      <c r="XU53" s="17">
        <v>7.66</v>
      </c>
      <c r="XV53" s="17">
        <v>7.66</v>
      </c>
      <c r="XW53" s="17">
        <v>0.76</v>
      </c>
      <c r="XX53" s="17"/>
      <c r="XY53" s="17"/>
      <c r="XZ53" s="17"/>
      <c r="YA53" s="17">
        <v>0</v>
      </c>
      <c r="YB53" s="17"/>
      <c r="YC53" s="17"/>
      <c r="YD53" s="17"/>
      <c r="YE53" s="17">
        <v>0</v>
      </c>
    </row>
    <row r="54" spans="1:655" ht="24" customHeight="1" x14ac:dyDescent="0.3">
      <c r="A54" s="1"/>
      <c r="B54" s="16" t="s">
        <v>55</v>
      </c>
      <c r="C54" s="16" t="s">
        <v>826</v>
      </c>
      <c r="D54" s="17">
        <v>88.7</v>
      </c>
      <c r="E54" s="17">
        <v>92.336470000000006</v>
      </c>
      <c r="F54" s="17">
        <v>128.05976000000001</v>
      </c>
      <c r="G54" s="17">
        <v>-39.359760000000001</v>
      </c>
      <c r="H54" s="17">
        <v>643</v>
      </c>
      <c r="I54" s="17">
        <v>643.65809000000002</v>
      </c>
      <c r="J54" s="17">
        <v>643.65809000000002</v>
      </c>
      <c r="K54" s="17">
        <v>-0.65808999999999995</v>
      </c>
      <c r="L54" s="17">
        <v>213.8</v>
      </c>
      <c r="M54" s="17">
        <v>209.39341999999999</v>
      </c>
      <c r="N54" s="17">
        <v>209.39341999999999</v>
      </c>
      <c r="O54" s="17">
        <v>4.4065799999999999</v>
      </c>
      <c r="P54" s="17"/>
      <c r="Q54" s="17"/>
      <c r="R54" s="17"/>
      <c r="S54" s="17">
        <v>0</v>
      </c>
      <c r="T54" s="17"/>
      <c r="U54" s="17"/>
      <c r="V54" s="17"/>
      <c r="W54" s="17">
        <v>0</v>
      </c>
      <c r="X54" s="17">
        <v>59.8</v>
      </c>
      <c r="Y54" s="17">
        <v>76.798159999999996</v>
      </c>
      <c r="Z54" s="17">
        <v>20.618559999999999</v>
      </c>
      <c r="AA54" s="17">
        <v>39.181440000000002</v>
      </c>
      <c r="AB54" s="17">
        <v>80.099999999999994</v>
      </c>
      <c r="AC54" s="17">
        <v>98.391999999999996</v>
      </c>
      <c r="AD54" s="17">
        <v>98.391999999999996</v>
      </c>
      <c r="AE54" s="17">
        <v>-18.292000000000002</v>
      </c>
      <c r="AF54" s="17"/>
      <c r="AG54" s="17"/>
      <c r="AH54" s="17"/>
      <c r="AI54" s="17">
        <v>0</v>
      </c>
      <c r="AJ54" s="17"/>
      <c r="AK54" s="17"/>
      <c r="AL54" s="17"/>
      <c r="AM54" s="17">
        <v>0</v>
      </c>
      <c r="AN54" s="17">
        <v>130.30000000000001</v>
      </c>
      <c r="AO54" s="17">
        <v>135.71778</v>
      </c>
      <c r="AP54" s="17">
        <v>155.77778000000001</v>
      </c>
      <c r="AQ54" s="17">
        <v>-25.477779999999999</v>
      </c>
      <c r="AR54" s="17">
        <v>129.69999999999999</v>
      </c>
      <c r="AS54" s="17">
        <v>135.71778</v>
      </c>
      <c r="AT54" s="17">
        <v>155.77778000000001</v>
      </c>
      <c r="AU54" s="17">
        <v>-26.077780000000001</v>
      </c>
      <c r="AV54" s="17">
        <v>130.30000000000001</v>
      </c>
      <c r="AW54" s="17">
        <v>135.71778</v>
      </c>
      <c r="AX54" s="17">
        <v>155.77778000000001</v>
      </c>
      <c r="AY54" s="17">
        <v>-25.477779999999999</v>
      </c>
      <c r="AZ54" s="17">
        <v>231.4</v>
      </c>
      <c r="BA54" s="17">
        <v>203.57667000000001</v>
      </c>
      <c r="BB54" s="17">
        <v>233.66667000000001</v>
      </c>
      <c r="BC54" s="17">
        <v>-2.26667</v>
      </c>
      <c r="BD54" s="17">
        <v>216.2</v>
      </c>
      <c r="BE54" s="17">
        <v>208.28218000000001</v>
      </c>
      <c r="BF54" s="17">
        <v>208.28218000000001</v>
      </c>
      <c r="BG54" s="17">
        <v>7.9178199999999999</v>
      </c>
      <c r="BH54" s="17">
        <v>110.9</v>
      </c>
      <c r="BI54" s="17">
        <v>104.14109000000001</v>
      </c>
      <c r="BJ54" s="17">
        <v>104.14109000000001</v>
      </c>
      <c r="BK54" s="17">
        <v>6.7589100000000002</v>
      </c>
      <c r="BL54" s="17">
        <v>549.29999999999995</v>
      </c>
      <c r="BM54" s="17">
        <v>565.53980999999999</v>
      </c>
      <c r="BN54" s="17">
        <v>487.15409</v>
      </c>
      <c r="BO54" s="17">
        <v>62.145910000000001</v>
      </c>
      <c r="BP54" s="17">
        <v>4.2</v>
      </c>
      <c r="BQ54" s="17">
        <v>4.4318400000000002</v>
      </c>
      <c r="BR54" s="17">
        <v>4.4318400000000002</v>
      </c>
      <c r="BS54" s="17">
        <v>-0.23183999999999999</v>
      </c>
      <c r="BT54" s="17"/>
      <c r="BU54" s="17"/>
      <c r="BV54" s="17"/>
      <c r="BW54" s="17">
        <v>0</v>
      </c>
      <c r="BX54" s="17"/>
      <c r="BY54" s="17"/>
      <c r="BZ54" s="17"/>
      <c r="CA54" s="17">
        <v>0</v>
      </c>
      <c r="CB54" s="17"/>
      <c r="CC54" s="17"/>
      <c r="CD54" s="17"/>
      <c r="CE54" s="17">
        <v>0</v>
      </c>
      <c r="CF54" s="17"/>
      <c r="CG54" s="17"/>
      <c r="CH54" s="17"/>
      <c r="CI54" s="17">
        <v>0</v>
      </c>
      <c r="CJ54" s="17">
        <v>125.2</v>
      </c>
      <c r="CK54" s="17">
        <v>134.00137000000001</v>
      </c>
      <c r="CL54" s="17">
        <v>134.00137000000001</v>
      </c>
      <c r="CM54" s="17">
        <v>-8.8013700000000004</v>
      </c>
      <c r="CN54" s="17">
        <v>7</v>
      </c>
      <c r="CO54" s="17">
        <v>5.1333399999999996</v>
      </c>
      <c r="CP54" s="17">
        <v>5.1333399999999996</v>
      </c>
      <c r="CQ54" s="17">
        <v>1.86666</v>
      </c>
      <c r="CR54" s="17">
        <v>5.4</v>
      </c>
      <c r="CS54" s="17">
        <v>2.8177599999999998</v>
      </c>
      <c r="CT54" s="17">
        <v>2.8177599999999998</v>
      </c>
      <c r="CU54" s="17">
        <v>2.5822400000000001</v>
      </c>
      <c r="CV54" s="17"/>
      <c r="CW54" s="17"/>
      <c r="CX54" s="17"/>
      <c r="CY54" s="17">
        <v>0</v>
      </c>
      <c r="CZ54" s="17">
        <v>6.92</v>
      </c>
      <c r="DA54" s="17">
        <v>6.8787000000000003</v>
      </c>
      <c r="DB54" s="17">
        <v>6.8787000000000003</v>
      </c>
      <c r="DC54" s="17">
        <v>4.1300000000000003E-2</v>
      </c>
      <c r="DD54" s="17">
        <v>14.38</v>
      </c>
      <c r="DE54" s="17">
        <v>14.919420000000001</v>
      </c>
      <c r="DF54" s="17">
        <v>14.919420000000001</v>
      </c>
      <c r="DG54" s="17">
        <v>-0.53942000000000001</v>
      </c>
      <c r="DH54" s="17">
        <v>85.3</v>
      </c>
      <c r="DI54" s="17">
        <v>59.336680000000001</v>
      </c>
      <c r="DJ54" s="17">
        <v>55.057540000000003</v>
      </c>
      <c r="DK54" s="17">
        <v>30.242460000000001</v>
      </c>
      <c r="DL54" s="17"/>
      <c r="DM54" s="17"/>
      <c r="DN54" s="17"/>
      <c r="DO54" s="17">
        <v>0</v>
      </c>
      <c r="DP54" s="17"/>
      <c r="DQ54" s="17"/>
      <c r="DR54" s="17"/>
      <c r="DS54" s="17">
        <v>0</v>
      </c>
      <c r="DT54" s="17"/>
      <c r="DU54" s="17"/>
      <c r="DV54" s="17"/>
      <c r="DW54" s="17">
        <v>0</v>
      </c>
      <c r="DX54" s="17"/>
      <c r="DY54" s="17"/>
      <c r="DZ54" s="17"/>
      <c r="EA54" s="17">
        <v>0</v>
      </c>
      <c r="EB54" s="17">
        <v>59.5</v>
      </c>
      <c r="EC54" s="17">
        <v>68.454440000000005</v>
      </c>
      <c r="ED54" s="17">
        <v>51.197870000000002</v>
      </c>
      <c r="EE54" s="17">
        <v>8.30213</v>
      </c>
      <c r="EF54" s="17">
        <v>104.6</v>
      </c>
      <c r="EG54" s="17">
        <v>110.26321</v>
      </c>
      <c r="EH54" s="17">
        <v>110.26321</v>
      </c>
      <c r="EI54" s="17">
        <v>-5.6632100000000003</v>
      </c>
      <c r="EJ54" s="17"/>
      <c r="EK54" s="17"/>
      <c r="EL54" s="17"/>
      <c r="EM54" s="17">
        <v>0</v>
      </c>
      <c r="EN54" s="17"/>
      <c r="EO54" s="17"/>
      <c r="EP54" s="17"/>
      <c r="EQ54" s="17">
        <v>0</v>
      </c>
      <c r="ER54" s="17"/>
      <c r="ES54" s="17"/>
      <c r="ET54" s="17"/>
      <c r="EU54" s="17">
        <v>0</v>
      </c>
      <c r="EV54" s="17">
        <v>6.4</v>
      </c>
      <c r="EW54" s="17">
        <v>6.39</v>
      </c>
      <c r="EX54" s="17">
        <v>6.39</v>
      </c>
      <c r="EY54" s="17">
        <v>0.01</v>
      </c>
      <c r="EZ54" s="17">
        <v>146.9</v>
      </c>
      <c r="FA54" s="17">
        <v>144.32990000000001</v>
      </c>
      <c r="FB54" s="17">
        <v>191.33482000000001</v>
      </c>
      <c r="FC54" s="17">
        <v>-44.434820000000002</v>
      </c>
      <c r="FD54" s="17">
        <v>42.2</v>
      </c>
      <c r="FE54" s="17">
        <v>37.482239999999997</v>
      </c>
      <c r="FF54" s="17">
        <v>43.052070000000001</v>
      </c>
      <c r="FG54" s="17">
        <v>-0.85206999999999999</v>
      </c>
      <c r="FH54" s="17">
        <v>74.8</v>
      </c>
      <c r="FI54" s="17">
        <v>76.301159999999996</v>
      </c>
      <c r="FJ54" s="17">
        <v>76.301159999999996</v>
      </c>
      <c r="FK54" s="17">
        <v>-1.50116</v>
      </c>
      <c r="FL54" s="17">
        <v>29</v>
      </c>
      <c r="FM54" s="17">
        <v>26.400649999999999</v>
      </c>
      <c r="FN54" s="17">
        <v>26.400649999999999</v>
      </c>
      <c r="FO54" s="17">
        <v>2.5993499999999998</v>
      </c>
      <c r="FP54" s="17">
        <v>17.8</v>
      </c>
      <c r="FQ54" s="17">
        <v>15.80592</v>
      </c>
      <c r="FR54" s="17">
        <v>15.80592</v>
      </c>
      <c r="FS54" s="17">
        <v>1.9940800000000001</v>
      </c>
      <c r="FT54" s="17">
        <v>17.7</v>
      </c>
      <c r="FU54" s="17">
        <v>19.1068</v>
      </c>
      <c r="FV54" s="17">
        <v>19.1068</v>
      </c>
      <c r="FW54" s="17">
        <v>-1.4068000000000001</v>
      </c>
      <c r="FX54" s="17">
        <v>67.2</v>
      </c>
      <c r="FY54" s="17">
        <v>73.223380000000006</v>
      </c>
      <c r="FZ54" s="17">
        <v>73.223380000000006</v>
      </c>
      <c r="GA54" s="17">
        <v>-6.0233800000000004</v>
      </c>
      <c r="GB54" s="17">
        <v>181.3</v>
      </c>
      <c r="GC54" s="17">
        <v>127.14776999999999</v>
      </c>
      <c r="GD54" s="17">
        <v>185.10007999999999</v>
      </c>
      <c r="GE54" s="17">
        <v>-3.8000799999999999</v>
      </c>
      <c r="GF54" s="17">
        <v>181.6</v>
      </c>
      <c r="GG54" s="17">
        <v>127.14776999999999</v>
      </c>
      <c r="GH54" s="17">
        <v>185.10007999999999</v>
      </c>
      <c r="GI54" s="17">
        <v>-3.5000800000000001</v>
      </c>
      <c r="GJ54" s="17">
        <v>183.9</v>
      </c>
      <c r="GK54" s="17">
        <v>127.14776999999999</v>
      </c>
      <c r="GL54" s="17">
        <v>185.10007999999999</v>
      </c>
      <c r="GM54" s="17">
        <v>-1.20008</v>
      </c>
      <c r="GN54" s="17">
        <v>82.7</v>
      </c>
      <c r="GO54" s="17">
        <v>59.970939999999999</v>
      </c>
      <c r="GP54" s="17">
        <v>37.919040000000003</v>
      </c>
      <c r="GQ54" s="17">
        <v>44.78096</v>
      </c>
      <c r="GR54" s="17">
        <v>5.4</v>
      </c>
      <c r="GS54" s="17">
        <v>5.8686699999999998</v>
      </c>
      <c r="GT54" s="17">
        <v>5.8686699999999998</v>
      </c>
      <c r="GU54" s="17">
        <v>-0.46866999999999998</v>
      </c>
      <c r="GV54" s="17">
        <v>1.2</v>
      </c>
      <c r="GW54" s="17">
        <v>6.1567800000000004</v>
      </c>
      <c r="GX54" s="17">
        <v>6.1567800000000004</v>
      </c>
      <c r="GY54" s="17">
        <v>-4.9567800000000002</v>
      </c>
      <c r="GZ54" s="17">
        <v>29.8</v>
      </c>
      <c r="HA54" s="17">
        <v>34.47804</v>
      </c>
      <c r="HB54" s="17">
        <v>0</v>
      </c>
      <c r="HC54" s="17">
        <v>29.8</v>
      </c>
      <c r="HD54" s="17">
        <v>26.6</v>
      </c>
      <c r="HE54" s="17">
        <v>27.73311</v>
      </c>
      <c r="HF54" s="17">
        <v>30.81456</v>
      </c>
      <c r="HG54" s="17">
        <v>-4.2145599999999996</v>
      </c>
      <c r="HH54" s="17">
        <v>2</v>
      </c>
      <c r="HI54" s="17">
        <v>3.9046599999999998</v>
      </c>
      <c r="HJ54" s="17">
        <v>3.9046599999999998</v>
      </c>
      <c r="HK54" s="17">
        <v>-1.90466</v>
      </c>
      <c r="HL54" s="17">
        <v>25.8</v>
      </c>
      <c r="HM54" s="17">
        <v>0</v>
      </c>
      <c r="HN54" s="17">
        <v>26.662520000000001</v>
      </c>
      <c r="HO54" s="17">
        <v>-0.86251999999999995</v>
      </c>
      <c r="HP54" s="17">
        <v>63</v>
      </c>
      <c r="HQ54" s="17">
        <v>51.647170000000003</v>
      </c>
      <c r="HR54" s="17">
        <v>52.709310000000002</v>
      </c>
      <c r="HS54" s="17">
        <v>10.29069</v>
      </c>
      <c r="HT54" s="17"/>
      <c r="HU54" s="17"/>
      <c r="HV54" s="17"/>
      <c r="HW54" s="17">
        <v>0</v>
      </c>
      <c r="HX54" s="17"/>
      <c r="HY54" s="17"/>
      <c r="HZ54" s="17"/>
      <c r="IA54" s="17">
        <v>0</v>
      </c>
      <c r="IB54" s="17">
        <v>85</v>
      </c>
      <c r="IC54" s="17">
        <v>75.173349999999999</v>
      </c>
      <c r="ID54" s="17">
        <v>60.224310000000003</v>
      </c>
      <c r="IE54" s="17">
        <v>24.775690000000001</v>
      </c>
      <c r="IF54" s="17"/>
      <c r="IG54" s="17"/>
      <c r="IH54" s="17"/>
      <c r="II54" s="17">
        <v>0</v>
      </c>
      <c r="IJ54" s="17"/>
      <c r="IK54" s="17"/>
      <c r="IL54" s="17"/>
      <c r="IM54" s="17">
        <v>0</v>
      </c>
      <c r="IN54" s="17">
        <v>47.1</v>
      </c>
      <c r="IO54" s="17">
        <v>48.181449999999998</v>
      </c>
      <c r="IP54" s="17">
        <v>48.181449999999998</v>
      </c>
      <c r="IQ54" s="17">
        <v>-1.08145</v>
      </c>
      <c r="IR54" s="17"/>
      <c r="IS54" s="17"/>
      <c r="IT54" s="17"/>
      <c r="IU54" s="17">
        <v>0</v>
      </c>
      <c r="IV54" s="17"/>
      <c r="IW54" s="17"/>
      <c r="IX54" s="17"/>
      <c r="IY54" s="17">
        <v>0</v>
      </c>
      <c r="IZ54" s="17"/>
      <c r="JA54" s="17"/>
      <c r="JB54" s="17"/>
      <c r="JC54" s="17">
        <v>0</v>
      </c>
      <c r="JD54" s="17">
        <v>65.099999999999994</v>
      </c>
      <c r="JE54" s="17">
        <v>45.230699999999999</v>
      </c>
      <c r="JF54" s="17">
        <v>18.39941</v>
      </c>
      <c r="JG54" s="17">
        <v>46.700589999999998</v>
      </c>
      <c r="JH54" s="17">
        <v>178</v>
      </c>
      <c r="JI54" s="17">
        <v>178.52956</v>
      </c>
      <c r="JJ54" s="17">
        <v>178.52956</v>
      </c>
      <c r="JK54" s="17">
        <v>-0.52956000000000003</v>
      </c>
      <c r="JL54" s="17">
        <v>176.2</v>
      </c>
      <c r="JM54" s="17">
        <v>178.52956</v>
      </c>
      <c r="JN54" s="17">
        <v>178.52956</v>
      </c>
      <c r="JO54" s="17">
        <v>-2.3295599999999999</v>
      </c>
      <c r="JP54" s="17">
        <v>200</v>
      </c>
      <c r="JQ54" s="17">
        <v>178.52956</v>
      </c>
      <c r="JR54" s="17">
        <v>178.52956</v>
      </c>
      <c r="JS54" s="17">
        <v>21.47044</v>
      </c>
      <c r="JT54" s="17">
        <v>275.60000000000002</v>
      </c>
      <c r="JU54" s="17">
        <v>267.79433</v>
      </c>
      <c r="JV54" s="17">
        <v>267.79433</v>
      </c>
      <c r="JW54" s="17">
        <v>7.8056700000000001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v>0</v>
      </c>
      <c r="KT54" s="17">
        <v>0</v>
      </c>
      <c r="KU54" s="17">
        <v>0</v>
      </c>
      <c r="KV54" s="17"/>
      <c r="KW54" s="17"/>
      <c r="KX54" s="17"/>
      <c r="KY54" s="17">
        <v>0</v>
      </c>
      <c r="KZ54" s="17"/>
      <c r="LA54" s="17"/>
      <c r="LB54" s="17"/>
      <c r="LC54" s="17">
        <v>0</v>
      </c>
      <c r="LD54" s="17">
        <v>1.2</v>
      </c>
      <c r="LE54" s="17">
        <v>1.1522699999999999</v>
      </c>
      <c r="LF54" s="17">
        <v>1.1522699999999999</v>
      </c>
      <c r="LG54" s="17">
        <v>4.7730000000000002E-2</v>
      </c>
      <c r="LH54" s="17">
        <v>188.1</v>
      </c>
      <c r="LI54" s="17">
        <v>135.62958</v>
      </c>
      <c r="LJ54" s="17">
        <v>112.88612000000001</v>
      </c>
      <c r="LK54" s="17">
        <v>75.213880000000003</v>
      </c>
      <c r="LL54" s="17">
        <v>73.599999999999994</v>
      </c>
      <c r="LM54" s="17">
        <v>77.8536</v>
      </c>
      <c r="LN54" s="17">
        <v>77.8536</v>
      </c>
      <c r="LO54" s="17">
        <v>-4.2535999999999996</v>
      </c>
      <c r="LP54" s="17">
        <v>64.900000000000006</v>
      </c>
      <c r="LQ54" s="17">
        <v>67.133979999999994</v>
      </c>
      <c r="LR54" s="17">
        <v>67.133979999999994</v>
      </c>
      <c r="LS54" s="17">
        <v>-2.2339799999999999</v>
      </c>
      <c r="LT54" s="17">
        <v>62.1</v>
      </c>
      <c r="LU54" s="17">
        <v>66.545900000000003</v>
      </c>
      <c r="LV54" s="17">
        <v>66.611999999999995</v>
      </c>
      <c r="LW54" s="17">
        <v>-4.5119999999999996</v>
      </c>
      <c r="LX54" s="17">
        <v>29.7</v>
      </c>
      <c r="LY54" s="17">
        <v>29.951460000000001</v>
      </c>
      <c r="LZ54" s="17">
        <v>27.566939999999999</v>
      </c>
      <c r="MA54" s="17">
        <v>2.13306</v>
      </c>
      <c r="MB54" s="17"/>
      <c r="MC54" s="17"/>
      <c r="MD54" s="17"/>
      <c r="ME54" s="17">
        <v>0</v>
      </c>
      <c r="MF54" s="17"/>
      <c r="MG54" s="17"/>
      <c r="MH54" s="17"/>
      <c r="MI54" s="17">
        <v>0</v>
      </c>
      <c r="MJ54" s="17"/>
      <c r="MK54" s="17"/>
      <c r="ML54" s="17"/>
      <c r="MM54" s="17">
        <v>0</v>
      </c>
      <c r="MN54" s="17">
        <v>147</v>
      </c>
      <c r="MO54" s="17">
        <v>149.77393000000001</v>
      </c>
      <c r="MP54" s="17">
        <v>149.77393000000001</v>
      </c>
      <c r="MQ54" s="17">
        <v>-2.77393</v>
      </c>
      <c r="MR54" s="17">
        <v>149.5</v>
      </c>
      <c r="MS54" s="17">
        <v>149.77393000000001</v>
      </c>
      <c r="MT54" s="17">
        <v>149.77393000000001</v>
      </c>
      <c r="MU54" s="17">
        <v>-0.27393000000000001</v>
      </c>
      <c r="MV54" s="17">
        <v>149.9</v>
      </c>
      <c r="MW54" s="17">
        <v>149.77393000000001</v>
      </c>
      <c r="MX54" s="17">
        <v>149.77393000000001</v>
      </c>
      <c r="MY54" s="17">
        <v>0.12606999999999999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c r="NW54" s="17">
        <v>0</v>
      </c>
      <c r="NX54" s="17">
        <v>0</v>
      </c>
      <c r="NY54" s="17"/>
      <c r="NZ54" s="17"/>
      <c r="OA54" s="17">
        <v>0</v>
      </c>
      <c r="OB54" s="17">
        <v>0</v>
      </c>
      <c r="OC54" s="17">
        <v>0</v>
      </c>
      <c r="OD54" s="17">
        <v>0</v>
      </c>
      <c r="OE54" s="17">
        <v>0</v>
      </c>
      <c r="OF54" s="17">
        <v>29.5</v>
      </c>
      <c r="OG54" s="17">
        <v>68.460459999999998</v>
      </c>
      <c r="OH54" s="17">
        <v>64.92</v>
      </c>
      <c r="OI54" s="17">
        <v>-35.42</v>
      </c>
      <c r="OJ54" s="17">
        <v>0</v>
      </c>
      <c r="OK54" s="17">
        <v>0</v>
      </c>
      <c r="OL54" s="17">
        <v>0</v>
      </c>
      <c r="OM54" s="17">
        <v>0</v>
      </c>
      <c r="ON54" s="17">
        <v>15.6</v>
      </c>
      <c r="OO54" s="17">
        <v>13.644</v>
      </c>
      <c r="OP54" s="17">
        <v>13.644</v>
      </c>
      <c r="OQ54" s="17">
        <v>1.956</v>
      </c>
      <c r="OR54" s="17">
        <v>0</v>
      </c>
      <c r="OS54" s="17">
        <v>0</v>
      </c>
      <c r="OT54" s="17">
        <v>0</v>
      </c>
      <c r="OU54" s="17">
        <v>0</v>
      </c>
      <c r="OV54" s="17">
        <v>10.1</v>
      </c>
      <c r="OW54" s="17">
        <v>9.5</v>
      </c>
      <c r="OX54" s="17">
        <v>9.5</v>
      </c>
      <c r="OY54" s="17">
        <v>0.6</v>
      </c>
      <c r="OZ54" s="17">
        <v>9.9</v>
      </c>
      <c r="PA54" s="17">
        <v>9</v>
      </c>
      <c r="PB54" s="17">
        <v>9</v>
      </c>
      <c r="PC54" s="17">
        <v>0.9</v>
      </c>
      <c r="PD54" s="17">
        <v>4.8</v>
      </c>
      <c r="PE54" s="17">
        <v>5.67</v>
      </c>
      <c r="PF54" s="17">
        <v>2.0148199999999998</v>
      </c>
      <c r="PG54" s="17">
        <v>2.78518</v>
      </c>
      <c r="PH54" s="17">
        <v>0.4</v>
      </c>
      <c r="PI54" s="17">
        <v>1</v>
      </c>
      <c r="PJ54" s="17">
        <v>1</v>
      </c>
      <c r="PK54" s="17">
        <v>-0.6</v>
      </c>
      <c r="PL54" s="17">
        <v>2.7</v>
      </c>
      <c r="PM54" s="17">
        <v>2.5</v>
      </c>
      <c r="PN54" s="17">
        <v>2.5</v>
      </c>
      <c r="PO54" s="17">
        <v>0.2</v>
      </c>
      <c r="PP54" s="17">
        <v>2.6</v>
      </c>
      <c r="PQ54" s="17">
        <v>2.5</v>
      </c>
      <c r="PR54" s="17">
        <v>2.5</v>
      </c>
      <c r="PS54" s="17">
        <v>0.1</v>
      </c>
      <c r="PT54" s="17">
        <v>19.7</v>
      </c>
      <c r="PU54" s="17">
        <v>19.417480000000001</v>
      </c>
      <c r="PV54" s="17">
        <v>19.417480000000001</v>
      </c>
      <c r="PW54" s="17">
        <v>0.28251999999999999</v>
      </c>
      <c r="PX54" s="17">
        <v>10.5</v>
      </c>
      <c r="PY54" s="17">
        <v>12.621359999999999</v>
      </c>
      <c r="PZ54" s="17">
        <v>12.621359999999999</v>
      </c>
      <c r="QA54" s="17">
        <v>-2.1213600000000001</v>
      </c>
      <c r="QB54" s="17">
        <v>8.3000000000000007</v>
      </c>
      <c r="QC54" s="17">
        <v>7</v>
      </c>
      <c r="QD54" s="17">
        <v>7</v>
      </c>
      <c r="QE54" s="17">
        <v>1.3</v>
      </c>
      <c r="QF54" s="17">
        <v>3.4</v>
      </c>
      <c r="QG54" s="17">
        <v>3.3</v>
      </c>
      <c r="QH54" s="17">
        <v>3.3</v>
      </c>
      <c r="QI54" s="17">
        <v>0.1</v>
      </c>
      <c r="QJ54" s="17">
        <v>18.5</v>
      </c>
      <c r="QK54" s="17">
        <v>17.961169999999999</v>
      </c>
      <c r="QL54" s="17">
        <v>17.961169999999999</v>
      </c>
      <c r="QM54" s="17">
        <v>0.53883000000000003</v>
      </c>
      <c r="QN54" s="17">
        <v>0</v>
      </c>
      <c r="QO54" s="17">
        <v>0</v>
      </c>
      <c r="QP54" s="17">
        <v>0</v>
      </c>
      <c r="QQ54" s="17">
        <v>0</v>
      </c>
      <c r="QR54" s="17">
        <v>0</v>
      </c>
      <c r="QS54" s="17">
        <v>0</v>
      </c>
      <c r="QT54" s="17">
        <v>0</v>
      </c>
      <c r="QU54" s="17">
        <v>0</v>
      </c>
      <c r="QV54" s="17">
        <v>24.8</v>
      </c>
      <c r="QW54" s="17">
        <v>18.600000000000001</v>
      </c>
      <c r="QX54" s="17">
        <v>16.898</v>
      </c>
      <c r="QY54" s="17">
        <v>7.9020000000000001</v>
      </c>
      <c r="QZ54" s="17">
        <v>60.7</v>
      </c>
      <c r="RA54" s="17">
        <v>48</v>
      </c>
      <c r="RB54" s="17">
        <v>16.872</v>
      </c>
      <c r="RC54" s="17">
        <v>43.828000000000003</v>
      </c>
      <c r="RD54" s="17">
        <v>4.5</v>
      </c>
      <c r="RE54" s="17">
        <v>4.2</v>
      </c>
      <c r="RF54" s="17">
        <v>4.2</v>
      </c>
      <c r="RG54" s="17">
        <v>0.3</v>
      </c>
      <c r="RH54" s="17">
        <v>2.2000000000000002</v>
      </c>
      <c r="RI54" s="17">
        <v>2.4</v>
      </c>
      <c r="RJ54" s="17">
        <v>2.4</v>
      </c>
      <c r="RK54" s="17">
        <v>-0.2</v>
      </c>
      <c r="RL54" s="17">
        <v>1.1000000000000001</v>
      </c>
      <c r="RM54" s="17">
        <v>1.2</v>
      </c>
      <c r="RN54" s="17">
        <v>1.2</v>
      </c>
      <c r="RO54" s="17">
        <v>-0.1</v>
      </c>
      <c r="RP54" s="17">
        <v>2.9</v>
      </c>
      <c r="RQ54" s="17">
        <v>2.8</v>
      </c>
      <c r="RR54" s="17">
        <v>2.8</v>
      </c>
      <c r="RS54" s="17">
        <v>0.1</v>
      </c>
      <c r="RT54" s="17">
        <v>0</v>
      </c>
      <c r="RU54" s="17">
        <v>0</v>
      </c>
      <c r="RV54" s="17">
        <v>0</v>
      </c>
      <c r="RW54" s="17">
        <v>0</v>
      </c>
      <c r="RX54" s="17">
        <v>2</v>
      </c>
      <c r="RY54" s="17">
        <v>2.16</v>
      </c>
      <c r="RZ54" s="17">
        <v>2.16</v>
      </c>
      <c r="SA54" s="17">
        <v>-0.16</v>
      </c>
      <c r="SB54" s="17">
        <v>20.2</v>
      </c>
      <c r="SC54" s="17">
        <v>17.388179999999998</v>
      </c>
      <c r="SD54" s="17">
        <v>13.930350000000001</v>
      </c>
      <c r="SE54" s="17">
        <v>6.2696500000000004</v>
      </c>
      <c r="SF54" s="17">
        <v>1.3</v>
      </c>
      <c r="SG54" s="17">
        <v>1.3</v>
      </c>
      <c r="SH54" s="17">
        <v>1.3</v>
      </c>
      <c r="SI54" s="17">
        <v>0</v>
      </c>
      <c r="SJ54" s="17">
        <v>0.3</v>
      </c>
      <c r="SK54" s="17">
        <v>0.4</v>
      </c>
      <c r="SL54" s="17">
        <v>0.4</v>
      </c>
      <c r="SM54" s="17">
        <v>-0.1</v>
      </c>
      <c r="SN54" s="17">
        <v>7.6</v>
      </c>
      <c r="SO54" s="17">
        <v>8.1999999999999993</v>
      </c>
      <c r="SP54" s="17">
        <v>8.1999999999999993</v>
      </c>
      <c r="SQ54" s="17">
        <v>-0.6</v>
      </c>
      <c r="SR54" s="17">
        <v>3.6</v>
      </c>
      <c r="SS54" s="17">
        <v>4.3</v>
      </c>
      <c r="ST54" s="17">
        <v>4.3</v>
      </c>
      <c r="SU54" s="17">
        <v>-0.7</v>
      </c>
      <c r="SV54" s="17">
        <v>5</v>
      </c>
      <c r="SW54" s="17">
        <v>5.3</v>
      </c>
      <c r="SX54" s="17">
        <v>5.3</v>
      </c>
      <c r="SY54" s="17">
        <v>-0.3</v>
      </c>
      <c r="SZ54" s="17">
        <v>6.8</v>
      </c>
      <c r="TA54" s="17">
        <v>7.3</v>
      </c>
      <c r="TB54" s="17">
        <v>7.3</v>
      </c>
      <c r="TC54" s="17">
        <v>-0.5</v>
      </c>
      <c r="TD54" s="17">
        <v>10</v>
      </c>
      <c r="TE54" s="17">
        <v>13.398059999999999</v>
      </c>
      <c r="TF54" s="17">
        <v>13.398059999999999</v>
      </c>
      <c r="TG54" s="17">
        <v>-3.3980600000000001</v>
      </c>
      <c r="TH54" s="17">
        <v>15.7</v>
      </c>
      <c r="TI54" s="17">
        <v>17.100000000000001</v>
      </c>
      <c r="TJ54" s="17">
        <v>15.949</v>
      </c>
      <c r="TK54" s="17">
        <v>-0.249</v>
      </c>
      <c r="TL54" s="17">
        <v>3.8</v>
      </c>
      <c r="TM54" s="17">
        <v>21.89387</v>
      </c>
      <c r="TN54" s="17">
        <v>33.273000000000003</v>
      </c>
      <c r="TO54" s="17">
        <v>-29.472999999999999</v>
      </c>
      <c r="TP54" s="17">
        <v>0</v>
      </c>
      <c r="TQ54" s="17">
        <v>0</v>
      </c>
      <c r="TR54" s="17">
        <v>0</v>
      </c>
      <c r="TS54" s="17">
        <v>0</v>
      </c>
      <c r="TT54" s="17">
        <v>24.3</v>
      </c>
      <c r="TU54" s="17">
        <v>43.560130000000001</v>
      </c>
      <c r="TV54" s="17">
        <v>24.661999999999999</v>
      </c>
      <c r="TW54" s="17">
        <v>-0.36199999999999999</v>
      </c>
      <c r="TX54" s="17">
        <v>30.9</v>
      </c>
      <c r="TY54" s="17">
        <v>54</v>
      </c>
      <c r="TZ54" s="17">
        <v>34.985999999999997</v>
      </c>
      <c r="UA54" s="17">
        <v>-4.0860000000000003</v>
      </c>
      <c r="UB54" s="17">
        <v>3.5</v>
      </c>
      <c r="UC54" s="17">
        <v>4.9189999999999996</v>
      </c>
      <c r="UD54" s="17">
        <v>4.9189999999999996</v>
      </c>
      <c r="UE54" s="17">
        <v>-1.419</v>
      </c>
      <c r="UF54" s="17">
        <v>2.8</v>
      </c>
      <c r="UG54" s="17">
        <v>3.5230000000000001</v>
      </c>
      <c r="UH54" s="17">
        <v>3.5230000000000001</v>
      </c>
      <c r="UI54" s="17">
        <v>-0.72299999999999998</v>
      </c>
      <c r="UJ54" s="17">
        <v>9.1</v>
      </c>
      <c r="UK54" s="17">
        <v>9.5</v>
      </c>
      <c r="UL54" s="17">
        <v>9.5</v>
      </c>
      <c r="UM54" s="17">
        <v>-0.4</v>
      </c>
      <c r="UN54" s="17">
        <v>2.8</v>
      </c>
      <c r="UO54" s="17">
        <v>3</v>
      </c>
      <c r="UP54" s="17">
        <v>3</v>
      </c>
      <c r="UQ54" s="17">
        <v>-0.2</v>
      </c>
      <c r="UR54" s="17">
        <v>7.6</v>
      </c>
      <c r="US54" s="17">
        <v>8.1</v>
      </c>
      <c r="UT54" s="17">
        <v>8.1</v>
      </c>
      <c r="UU54" s="17">
        <v>-0.5</v>
      </c>
      <c r="UV54" s="17">
        <v>4.8</v>
      </c>
      <c r="UW54" s="17">
        <v>5</v>
      </c>
      <c r="UX54" s="17">
        <v>5</v>
      </c>
      <c r="UY54" s="17">
        <v>-0.2</v>
      </c>
      <c r="UZ54" s="17">
        <v>5.3</v>
      </c>
      <c r="VA54" s="17">
        <v>5.5</v>
      </c>
      <c r="VB54" s="17">
        <v>5.5</v>
      </c>
      <c r="VC54" s="17">
        <v>-0.2</v>
      </c>
      <c r="VD54" s="17">
        <v>5.3</v>
      </c>
      <c r="VE54" s="17">
        <v>5.5</v>
      </c>
      <c r="VF54" s="17">
        <v>5.5</v>
      </c>
      <c r="VG54" s="17">
        <v>-0.2</v>
      </c>
      <c r="VH54" s="17">
        <v>13.2</v>
      </c>
      <c r="VI54" s="17">
        <v>10.071999999999999</v>
      </c>
      <c r="VJ54" s="17">
        <v>10.071999999999999</v>
      </c>
      <c r="VK54" s="17">
        <v>3.1280000000000001</v>
      </c>
      <c r="VL54" s="17">
        <v>0</v>
      </c>
      <c r="VM54" s="17">
        <v>0</v>
      </c>
      <c r="VN54" s="17">
        <v>0</v>
      </c>
      <c r="VO54" s="17">
        <v>0</v>
      </c>
      <c r="VP54" s="17">
        <v>0</v>
      </c>
      <c r="VQ54" s="17">
        <v>0</v>
      </c>
      <c r="VR54" s="17">
        <v>0</v>
      </c>
      <c r="VS54" s="17">
        <v>0</v>
      </c>
      <c r="VT54" s="17">
        <v>0</v>
      </c>
      <c r="VU54" s="17">
        <v>0</v>
      </c>
      <c r="VV54" s="17">
        <v>0</v>
      </c>
      <c r="VW54" s="17">
        <v>0</v>
      </c>
      <c r="VX54" s="17">
        <v>0.3</v>
      </c>
      <c r="VY54" s="17"/>
      <c r="VZ54" s="17">
        <v>0.6</v>
      </c>
      <c r="WA54" s="17">
        <v>-0.3</v>
      </c>
      <c r="WB54" s="17">
        <v>24.5</v>
      </c>
      <c r="WC54" s="17">
        <v>58.280419999999999</v>
      </c>
      <c r="WD54" s="17">
        <v>37.345999999999997</v>
      </c>
      <c r="WE54" s="17">
        <v>-12.846</v>
      </c>
      <c r="WF54" s="17">
        <v>27.8</v>
      </c>
      <c r="WG54" s="17">
        <v>48.394680000000001</v>
      </c>
      <c r="WH54" s="17">
        <v>14.746</v>
      </c>
      <c r="WI54" s="17">
        <v>13.054</v>
      </c>
      <c r="WJ54" s="17">
        <v>0</v>
      </c>
      <c r="WK54" s="17">
        <v>0</v>
      </c>
      <c r="WL54" s="17">
        <v>0</v>
      </c>
      <c r="WM54" s="17">
        <v>0</v>
      </c>
      <c r="WN54" s="17">
        <v>0</v>
      </c>
      <c r="WO54" s="17">
        <v>0</v>
      </c>
      <c r="WP54" s="17">
        <v>0</v>
      </c>
      <c r="WQ54" s="17">
        <v>0</v>
      </c>
      <c r="WR54" s="17">
        <v>10</v>
      </c>
      <c r="WS54" s="17">
        <v>10</v>
      </c>
      <c r="WT54" s="17">
        <v>10</v>
      </c>
      <c r="WU54" s="17">
        <v>0</v>
      </c>
      <c r="WV54" s="17">
        <v>20.2</v>
      </c>
      <c r="WW54" s="17">
        <v>17.475729999999999</v>
      </c>
      <c r="WX54" s="17">
        <v>17.475729999999999</v>
      </c>
      <c r="WY54" s="17">
        <v>2.7242700000000002</v>
      </c>
      <c r="WZ54" s="17">
        <v>9.6999999999999993</v>
      </c>
      <c r="XA54" s="17">
        <v>10.8</v>
      </c>
      <c r="XB54" s="17">
        <v>10.8</v>
      </c>
      <c r="XC54" s="17">
        <v>-1.1000000000000001</v>
      </c>
      <c r="XD54" s="17"/>
      <c r="XE54" s="17"/>
      <c r="XF54" s="17">
        <v>14.66667</v>
      </c>
      <c r="XG54" s="17">
        <v>-14.66667</v>
      </c>
      <c r="XH54" s="17"/>
      <c r="XI54" s="17"/>
      <c r="XJ54" s="17">
        <v>7.3333300000000001</v>
      </c>
      <c r="XK54" s="17">
        <v>-7.3333300000000001</v>
      </c>
      <c r="XL54" s="17">
        <v>14.4</v>
      </c>
      <c r="XM54" s="17">
        <v>14</v>
      </c>
      <c r="XN54" s="17">
        <v>14</v>
      </c>
      <c r="XO54" s="17">
        <v>0.4</v>
      </c>
      <c r="XP54" s="17"/>
      <c r="XQ54" s="17"/>
      <c r="XR54" s="17"/>
      <c r="XS54" s="17">
        <v>0</v>
      </c>
      <c r="XT54" s="17">
        <v>6.55</v>
      </c>
      <c r="XU54" s="17">
        <v>7.66</v>
      </c>
      <c r="XV54" s="17">
        <v>7.66</v>
      </c>
      <c r="XW54" s="17">
        <v>-1.1100000000000001</v>
      </c>
      <c r="XX54" s="17"/>
      <c r="XY54" s="17"/>
      <c r="XZ54" s="17"/>
      <c r="YA54" s="17">
        <v>0</v>
      </c>
      <c r="YB54" s="17"/>
      <c r="YC54" s="17"/>
      <c r="YD54" s="17"/>
      <c r="YE54" s="17">
        <v>0</v>
      </c>
    </row>
    <row r="55" spans="1:655" ht="24" customHeight="1" x14ac:dyDescent="0.3">
      <c r="A55" s="1"/>
      <c r="B55" s="16" t="s">
        <v>55</v>
      </c>
      <c r="C55" s="16" t="s">
        <v>827</v>
      </c>
      <c r="D55" s="17">
        <v>90.2</v>
      </c>
      <c r="E55" s="17">
        <v>88.869659999999996</v>
      </c>
      <c r="F55" s="17">
        <v>125.43347</v>
      </c>
      <c r="G55" s="17">
        <v>-35.233469999999997</v>
      </c>
      <c r="H55" s="17">
        <v>649.79999999999995</v>
      </c>
      <c r="I55" s="17">
        <v>643.65809000000002</v>
      </c>
      <c r="J55" s="17">
        <v>643.65809000000002</v>
      </c>
      <c r="K55" s="17">
        <v>6.1419100000000002</v>
      </c>
      <c r="L55" s="17">
        <v>215.8</v>
      </c>
      <c r="M55" s="17">
        <v>209.39341999999999</v>
      </c>
      <c r="N55" s="17">
        <v>209.39341999999999</v>
      </c>
      <c r="O55" s="17">
        <v>6.4065799999999999</v>
      </c>
      <c r="P55" s="17"/>
      <c r="Q55" s="17"/>
      <c r="R55" s="17"/>
      <c r="S55" s="17">
        <v>0</v>
      </c>
      <c r="T55" s="17"/>
      <c r="U55" s="17"/>
      <c r="V55" s="17"/>
      <c r="W55" s="17">
        <v>0</v>
      </c>
      <c r="X55" s="17">
        <v>60.3</v>
      </c>
      <c r="Y55" s="17">
        <v>61.228160000000003</v>
      </c>
      <c r="Z55" s="17">
        <v>10.309279999999999</v>
      </c>
      <c r="AA55" s="17">
        <v>49.990720000000003</v>
      </c>
      <c r="AB55" s="17">
        <v>82.5</v>
      </c>
      <c r="AC55" s="17">
        <v>98.391999999999996</v>
      </c>
      <c r="AD55" s="17">
        <v>98.391999999999996</v>
      </c>
      <c r="AE55" s="17">
        <v>-15.891999999999999</v>
      </c>
      <c r="AF55" s="17"/>
      <c r="AG55" s="17"/>
      <c r="AH55" s="17"/>
      <c r="AI55" s="17">
        <v>0</v>
      </c>
      <c r="AJ55" s="17"/>
      <c r="AK55" s="17"/>
      <c r="AL55" s="17"/>
      <c r="AM55" s="17">
        <v>0</v>
      </c>
      <c r="AN55" s="17">
        <v>115.7</v>
      </c>
      <c r="AO55" s="17">
        <v>135.71778</v>
      </c>
      <c r="AP55" s="17">
        <v>149.61111</v>
      </c>
      <c r="AQ55" s="17">
        <v>-33.911110000000001</v>
      </c>
      <c r="AR55" s="17">
        <v>112.8</v>
      </c>
      <c r="AS55" s="17">
        <v>135.71778</v>
      </c>
      <c r="AT55" s="17">
        <v>149.61111</v>
      </c>
      <c r="AU55" s="17">
        <v>-36.811109999999999</v>
      </c>
      <c r="AV55" s="17">
        <v>114.7</v>
      </c>
      <c r="AW55" s="17">
        <v>135.71778</v>
      </c>
      <c r="AX55" s="17">
        <v>149.61111</v>
      </c>
      <c r="AY55" s="17">
        <v>-34.911110000000001</v>
      </c>
      <c r="AZ55" s="17">
        <v>210.1</v>
      </c>
      <c r="BA55" s="17">
        <v>203.57667000000001</v>
      </c>
      <c r="BB55" s="17">
        <v>224.41667000000001</v>
      </c>
      <c r="BC55" s="17">
        <v>-14.31667</v>
      </c>
      <c r="BD55" s="17">
        <v>216.4</v>
      </c>
      <c r="BE55" s="17">
        <v>208.28218000000001</v>
      </c>
      <c r="BF55" s="17">
        <v>208.28218000000001</v>
      </c>
      <c r="BG55" s="17">
        <v>8.11782</v>
      </c>
      <c r="BH55" s="17">
        <v>111</v>
      </c>
      <c r="BI55" s="17">
        <v>104.14109000000001</v>
      </c>
      <c r="BJ55" s="17">
        <v>104.14109000000001</v>
      </c>
      <c r="BK55" s="17">
        <v>6.8589099999999998</v>
      </c>
      <c r="BL55" s="17">
        <v>559.79999999999995</v>
      </c>
      <c r="BM55" s="17">
        <v>565.53980999999999</v>
      </c>
      <c r="BN55" s="17">
        <v>461.25810999999999</v>
      </c>
      <c r="BO55" s="17">
        <v>98.541889999999995</v>
      </c>
      <c r="BP55" s="17">
        <v>4.3</v>
      </c>
      <c r="BQ55" s="17">
        <v>4.4318400000000002</v>
      </c>
      <c r="BR55" s="17">
        <v>4.4318400000000002</v>
      </c>
      <c r="BS55" s="17">
        <v>-0.13184000000000001</v>
      </c>
      <c r="BT55" s="17"/>
      <c r="BU55" s="17"/>
      <c r="BV55" s="17"/>
      <c r="BW55" s="17">
        <v>0</v>
      </c>
      <c r="BX55" s="17"/>
      <c r="BY55" s="17"/>
      <c r="BZ55" s="17"/>
      <c r="CA55" s="17">
        <v>0</v>
      </c>
      <c r="CB55" s="17"/>
      <c r="CC55" s="17"/>
      <c r="CD55" s="17"/>
      <c r="CE55" s="17">
        <v>0</v>
      </c>
      <c r="CF55" s="17"/>
      <c r="CG55" s="17"/>
      <c r="CH55" s="17"/>
      <c r="CI55" s="17">
        <v>0</v>
      </c>
      <c r="CJ55" s="17">
        <v>132.69999999999999</v>
      </c>
      <c r="CK55" s="17">
        <v>134.00137000000001</v>
      </c>
      <c r="CL55" s="17">
        <v>134.00137000000001</v>
      </c>
      <c r="CM55" s="17">
        <v>-1.3013699999999999</v>
      </c>
      <c r="CN55" s="17">
        <v>7.6</v>
      </c>
      <c r="CO55" s="17">
        <v>5.1333399999999996</v>
      </c>
      <c r="CP55" s="17">
        <v>5.1333399999999996</v>
      </c>
      <c r="CQ55" s="17">
        <v>2.4666600000000001</v>
      </c>
      <c r="CR55" s="17">
        <v>5.6</v>
      </c>
      <c r="CS55" s="17">
        <v>2.8177599999999998</v>
      </c>
      <c r="CT55" s="17">
        <v>2.8177599999999998</v>
      </c>
      <c r="CU55" s="17">
        <v>2.7822399999999998</v>
      </c>
      <c r="CV55" s="17"/>
      <c r="CW55" s="17"/>
      <c r="CX55" s="17"/>
      <c r="CY55" s="17">
        <v>0</v>
      </c>
      <c r="CZ55" s="17">
        <v>6.87</v>
      </c>
      <c r="DA55" s="17">
        <v>6.8787000000000003</v>
      </c>
      <c r="DB55" s="17">
        <v>6.8787000000000003</v>
      </c>
      <c r="DC55" s="17">
        <v>-8.6999999999999994E-3</v>
      </c>
      <c r="DD55" s="17">
        <v>14.4</v>
      </c>
      <c r="DE55" s="17">
        <v>14.919420000000001</v>
      </c>
      <c r="DF55" s="17">
        <v>14.919420000000001</v>
      </c>
      <c r="DG55" s="17">
        <v>-0.51941999999999999</v>
      </c>
      <c r="DH55" s="17">
        <v>84.38</v>
      </c>
      <c r="DI55" s="17">
        <v>51.392629999999997</v>
      </c>
      <c r="DJ55" s="17">
        <v>49.127499999999998</v>
      </c>
      <c r="DK55" s="17">
        <v>35.252499999999998</v>
      </c>
      <c r="DL55" s="17"/>
      <c r="DM55" s="17"/>
      <c r="DN55" s="17"/>
      <c r="DO55" s="17">
        <v>0</v>
      </c>
      <c r="DP55" s="17"/>
      <c r="DQ55" s="17"/>
      <c r="DR55" s="17"/>
      <c r="DS55" s="17">
        <v>0</v>
      </c>
      <c r="DT55" s="17"/>
      <c r="DU55" s="17"/>
      <c r="DV55" s="17"/>
      <c r="DW55" s="17">
        <v>0</v>
      </c>
      <c r="DX55" s="17"/>
      <c r="DY55" s="17"/>
      <c r="DZ55" s="17"/>
      <c r="EA55" s="17">
        <v>0</v>
      </c>
      <c r="EB55" s="17">
        <v>60.7</v>
      </c>
      <c r="EC55" s="17">
        <v>66.507720000000006</v>
      </c>
      <c r="ED55" s="17">
        <v>49.434170000000002</v>
      </c>
      <c r="EE55" s="17">
        <v>11.265829999999999</v>
      </c>
      <c r="EF55" s="17">
        <v>103.4</v>
      </c>
      <c r="EG55" s="17">
        <v>110.26321</v>
      </c>
      <c r="EH55" s="17">
        <v>110.26321</v>
      </c>
      <c r="EI55" s="17">
        <v>-6.8632099999999996</v>
      </c>
      <c r="EJ55" s="17"/>
      <c r="EK55" s="17"/>
      <c r="EL55" s="17"/>
      <c r="EM55" s="17">
        <v>0</v>
      </c>
      <c r="EN55" s="17"/>
      <c r="EO55" s="17"/>
      <c r="EP55" s="17"/>
      <c r="EQ55" s="17">
        <v>0</v>
      </c>
      <c r="ER55" s="17"/>
      <c r="ES55" s="17"/>
      <c r="ET55" s="17"/>
      <c r="EU55" s="17">
        <v>0</v>
      </c>
      <c r="EV55" s="17">
        <v>6.4</v>
      </c>
      <c r="EW55" s="17">
        <v>6.39</v>
      </c>
      <c r="EX55" s="17">
        <v>6.39</v>
      </c>
      <c r="EY55" s="17">
        <v>0.01</v>
      </c>
      <c r="EZ55" s="17">
        <v>148.6</v>
      </c>
      <c r="FA55" s="17">
        <v>144.32990000000001</v>
      </c>
      <c r="FB55" s="17">
        <v>183.63176000000001</v>
      </c>
      <c r="FC55" s="17">
        <v>-35.031759999999998</v>
      </c>
      <c r="FD55" s="17">
        <v>39.9</v>
      </c>
      <c r="FE55" s="17">
        <v>37.482239999999997</v>
      </c>
      <c r="FF55" s="17">
        <v>43.052070000000001</v>
      </c>
      <c r="FG55" s="17">
        <v>-3.1520700000000001</v>
      </c>
      <c r="FH55" s="17">
        <v>75.2</v>
      </c>
      <c r="FI55" s="17">
        <v>76.301159999999996</v>
      </c>
      <c r="FJ55" s="17">
        <v>75</v>
      </c>
      <c r="FK55" s="17">
        <v>0.2</v>
      </c>
      <c r="FL55" s="17">
        <v>25.6</v>
      </c>
      <c r="FM55" s="17">
        <v>26.400649999999999</v>
      </c>
      <c r="FN55" s="17">
        <v>26.400649999999999</v>
      </c>
      <c r="FO55" s="17">
        <v>-0.80064999999999997</v>
      </c>
      <c r="FP55" s="17">
        <v>17.8</v>
      </c>
      <c r="FQ55" s="17">
        <v>15.80592</v>
      </c>
      <c r="FR55" s="17">
        <v>15.80592</v>
      </c>
      <c r="FS55" s="17">
        <v>1.9940800000000001</v>
      </c>
      <c r="FT55" s="17">
        <v>17.7</v>
      </c>
      <c r="FU55" s="17">
        <v>19.1068</v>
      </c>
      <c r="FV55" s="17">
        <v>19.1068</v>
      </c>
      <c r="FW55" s="17">
        <v>-1.4068000000000001</v>
      </c>
      <c r="FX55" s="17">
        <v>69.599999999999994</v>
      </c>
      <c r="FY55" s="17">
        <v>73.223380000000006</v>
      </c>
      <c r="FZ55" s="17">
        <v>73.223380000000006</v>
      </c>
      <c r="GA55" s="17">
        <v>-3.62338</v>
      </c>
      <c r="GB55" s="17">
        <v>182.8</v>
      </c>
      <c r="GC55" s="17">
        <v>127.14776999999999</v>
      </c>
      <c r="GD55" s="17">
        <v>185.10007999999999</v>
      </c>
      <c r="GE55" s="17">
        <v>-2.3000799999999999</v>
      </c>
      <c r="GF55" s="17">
        <v>183.4</v>
      </c>
      <c r="GG55" s="17">
        <v>127.14776999999999</v>
      </c>
      <c r="GH55" s="17">
        <v>185.10007999999999</v>
      </c>
      <c r="GI55" s="17">
        <v>-1.70008</v>
      </c>
      <c r="GJ55" s="17">
        <v>184.2</v>
      </c>
      <c r="GK55" s="17">
        <v>127.14776999999999</v>
      </c>
      <c r="GL55" s="17">
        <v>185.10007999999999</v>
      </c>
      <c r="GM55" s="17">
        <v>-0.90007999999999999</v>
      </c>
      <c r="GN55" s="17">
        <v>83.2</v>
      </c>
      <c r="GO55" s="17">
        <v>51.195990000000002</v>
      </c>
      <c r="GP55" s="17">
        <v>36.353740000000002</v>
      </c>
      <c r="GQ55" s="17">
        <v>46.846260000000001</v>
      </c>
      <c r="GR55" s="17">
        <v>5.4</v>
      </c>
      <c r="GS55" s="17">
        <v>5.8686699999999998</v>
      </c>
      <c r="GT55" s="17">
        <v>5.8686699999999998</v>
      </c>
      <c r="GU55" s="17">
        <v>-0.46866999999999998</v>
      </c>
      <c r="GV55" s="17">
        <v>1.2</v>
      </c>
      <c r="GW55" s="17">
        <v>6.1567800000000004</v>
      </c>
      <c r="GX55" s="17">
        <v>6.1567800000000004</v>
      </c>
      <c r="GY55" s="17">
        <v>-4.9567800000000002</v>
      </c>
      <c r="GZ55" s="17">
        <v>23.5</v>
      </c>
      <c r="HA55" s="17">
        <v>34.47804</v>
      </c>
      <c r="HB55" s="17">
        <v>0</v>
      </c>
      <c r="HC55" s="17">
        <v>23.5</v>
      </c>
      <c r="HD55" s="17">
        <v>26.8</v>
      </c>
      <c r="HE55" s="17">
        <v>27.73311</v>
      </c>
      <c r="HF55" s="17">
        <v>30.81456</v>
      </c>
      <c r="HG55" s="17">
        <v>-4.0145600000000004</v>
      </c>
      <c r="HH55" s="17">
        <v>2</v>
      </c>
      <c r="HI55" s="17">
        <v>3.9046599999999998</v>
      </c>
      <c r="HJ55" s="17">
        <v>3.9046599999999998</v>
      </c>
      <c r="HK55" s="17">
        <v>-1.90466</v>
      </c>
      <c r="HL55" s="17">
        <v>0</v>
      </c>
      <c r="HM55" s="17">
        <v>0</v>
      </c>
      <c r="HN55" s="17">
        <v>13.33126</v>
      </c>
      <c r="HO55" s="17">
        <v>-13.33126</v>
      </c>
      <c r="HP55" s="17">
        <v>41.7</v>
      </c>
      <c r="HQ55" s="17">
        <v>22.024470000000001</v>
      </c>
      <c r="HR55" s="17">
        <v>32.831000000000003</v>
      </c>
      <c r="HS55" s="17">
        <v>8.8689999999999998</v>
      </c>
      <c r="HT55" s="17"/>
      <c r="HU55" s="17"/>
      <c r="HV55" s="17"/>
      <c r="HW55" s="17">
        <v>0</v>
      </c>
      <c r="HX55" s="17"/>
      <c r="HY55" s="17"/>
      <c r="HZ55" s="17"/>
      <c r="IA55" s="17">
        <v>0</v>
      </c>
      <c r="IB55" s="17">
        <v>85.5</v>
      </c>
      <c r="IC55" s="17">
        <v>50.800409999999999</v>
      </c>
      <c r="ID55" s="17">
        <v>45.346170000000001</v>
      </c>
      <c r="IE55" s="17">
        <v>40.153829999999999</v>
      </c>
      <c r="IF55" s="17"/>
      <c r="IG55" s="17"/>
      <c r="IH55" s="17"/>
      <c r="II55" s="17">
        <v>0</v>
      </c>
      <c r="IJ55" s="17"/>
      <c r="IK55" s="17"/>
      <c r="IL55" s="17"/>
      <c r="IM55" s="17">
        <v>0</v>
      </c>
      <c r="IN55" s="17">
        <v>46.9</v>
      </c>
      <c r="IO55" s="17">
        <v>48.181449999999998</v>
      </c>
      <c r="IP55" s="17">
        <v>48.181449999999998</v>
      </c>
      <c r="IQ55" s="17">
        <v>-1.28145</v>
      </c>
      <c r="IR55" s="17"/>
      <c r="IS55" s="17"/>
      <c r="IT55" s="17"/>
      <c r="IU55" s="17">
        <v>0</v>
      </c>
      <c r="IV55" s="17"/>
      <c r="IW55" s="17"/>
      <c r="IX55" s="17"/>
      <c r="IY55" s="17">
        <v>0</v>
      </c>
      <c r="IZ55" s="17"/>
      <c r="JA55" s="17"/>
      <c r="JB55" s="17"/>
      <c r="JC55" s="17">
        <v>0</v>
      </c>
      <c r="JD55" s="17">
        <v>65.400000000000006</v>
      </c>
      <c r="JE55" s="17">
        <v>34.553919999999998</v>
      </c>
      <c r="JF55" s="17">
        <v>16.49485</v>
      </c>
      <c r="JG55" s="17">
        <v>48.905149999999999</v>
      </c>
      <c r="JH55" s="17">
        <v>178.2</v>
      </c>
      <c r="JI55" s="17">
        <v>178.52956</v>
      </c>
      <c r="JJ55" s="17">
        <v>178.52956</v>
      </c>
      <c r="JK55" s="17">
        <v>-0.32956000000000002</v>
      </c>
      <c r="JL55" s="17">
        <v>176.3</v>
      </c>
      <c r="JM55" s="17">
        <v>178.52956</v>
      </c>
      <c r="JN55" s="17">
        <v>178.52956</v>
      </c>
      <c r="JO55" s="17">
        <v>-2.2295600000000002</v>
      </c>
      <c r="JP55" s="17">
        <v>200</v>
      </c>
      <c r="JQ55" s="17">
        <v>178.52956</v>
      </c>
      <c r="JR55" s="17">
        <v>178.52956</v>
      </c>
      <c r="JS55" s="17">
        <v>21.47044</v>
      </c>
      <c r="JT55" s="17">
        <v>275.2</v>
      </c>
      <c r="JU55" s="17">
        <v>267.79433</v>
      </c>
      <c r="JV55" s="17">
        <v>267.79433</v>
      </c>
      <c r="JW55" s="17">
        <v>7.4056699999999998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v>0</v>
      </c>
      <c r="KT55" s="17">
        <v>0</v>
      </c>
      <c r="KU55" s="17">
        <v>0</v>
      </c>
      <c r="KV55" s="17"/>
      <c r="KW55" s="17"/>
      <c r="KX55" s="17"/>
      <c r="KY55" s="17">
        <v>0</v>
      </c>
      <c r="KZ55" s="17"/>
      <c r="LA55" s="17"/>
      <c r="LB55" s="17"/>
      <c r="LC55" s="17">
        <v>0</v>
      </c>
      <c r="LD55" s="17">
        <v>1.2</v>
      </c>
      <c r="LE55" s="17">
        <v>1.1522699999999999</v>
      </c>
      <c r="LF55" s="17">
        <v>1.1522699999999999</v>
      </c>
      <c r="LG55" s="17">
        <v>4.7730000000000002E-2</v>
      </c>
      <c r="LH55" s="17">
        <v>174.2</v>
      </c>
      <c r="LI55" s="17">
        <v>124.64588999999999</v>
      </c>
      <c r="LJ55" s="17">
        <v>83.555909999999997</v>
      </c>
      <c r="LK55" s="17">
        <v>90.644090000000006</v>
      </c>
      <c r="LL55" s="17">
        <v>67.900000000000006</v>
      </c>
      <c r="LM55" s="17">
        <v>77.8536</v>
      </c>
      <c r="LN55" s="17">
        <v>77.8536</v>
      </c>
      <c r="LO55" s="17">
        <v>-9.9535999999999998</v>
      </c>
      <c r="LP55" s="17">
        <v>65.3</v>
      </c>
      <c r="LQ55" s="17">
        <v>67.133979999999994</v>
      </c>
      <c r="LR55" s="17">
        <v>67.133979999999994</v>
      </c>
      <c r="LS55" s="17">
        <v>-1.8339799999999999</v>
      </c>
      <c r="LT55" s="17">
        <v>62</v>
      </c>
      <c r="LU55" s="17">
        <v>66.611999999999995</v>
      </c>
      <c r="LV55" s="17">
        <v>68.509780000000006</v>
      </c>
      <c r="LW55" s="17">
        <v>-6.5097800000000001</v>
      </c>
      <c r="LX55" s="17">
        <v>29.5</v>
      </c>
      <c r="LY55" s="17">
        <v>29.951460000000001</v>
      </c>
      <c r="LZ55" s="17">
        <v>28.352319999999999</v>
      </c>
      <c r="MA55" s="17">
        <v>1.14768</v>
      </c>
      <c r="MB55" s="17"/>
      <c r="MC55" s="17"/>
      <c r="MD55" s="17"/>
      <c r="ME55" s="17">
        <v>0</v>
      </c>
      <c r="MF55" s="17"/>
      <c r="MG55" s="17"/>
      <c r="MH55" s="17"/>
      <c r="MI55" s="17">
        <v>0</v>
      </c>
      <c r="MJ55" s="17"/>
      <c r="MK55" s="17"/>
      <c r="ML55" s="17"/>
      <c r="MM55" s="17">
        <v>0</v>
      </c>
      <c r="MN55" s="17">
        <v>147.1</v>
      </c>
      <c r="MO55" s="17">
        <v>142.97190000000001</v>
      </c>
      <c r="MP55" s="17">
        <v>149.77393000000001</v>
      </c>
      <c r="MQ55" s="17">
        <v>-2.6739299999999999</v>
      </c>
      <c r="MR55" s="17">
        <v>149.6</v>
      </c>
      <c r="MS55" s="17">
        <v>142.97190000000001</v>
      </c>
      <c r="MT55" s="17">
        <v>149.77393000000001</v>
      </c>
      <c r="MU55" s="17">
        <v>-0.17393</v>
      </c>
      <c r="MV55" s="17">
        <v>149.69999999999999</v>
      </c>
      <c r="MW55" s="17">
        <v>142.97190000000001</v>
      </c>
      <c r="MX55" s="17">
        <v>149.77393000000001</v>
      </c>
      <c r="MY55" s="17">
        <v>-7.3929999999999996E-2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c r="NW55" s="17">
        <v>0</v>
      </c>
      <c r="NX55" s="17">
        <v>0</v>
      </c>
      <c r="NY55" s="17"/>
      <c r="NZ55" s="17"/>
      <c r="OA55" s="17">
        <v>0</v>
      </c>
      <c r="OB55" s="17">
        <v>0</v>
      </c>
      <c r="OC55" s="17">
        <v>0</v>
      </c>
      <c r="OD55" s="17">
        <v>0</v>
      </c>
      <c r="OE55" s="17">
        <v>0</v>
      </c>
      <c r="OF55" s="17">
        <v>37.1</v>
      </c>
      <c r="OG55" s="17">
        <v>64.820369999999997</v>
      </c>
      <c r="OH55" s="17">
        <v>63.615000000000002</v>
      </c>
      <c r="OI55" s="17">
        <v>-26.515000000000001</v>
      </c>
      <c r="OJ55" s="17">
        <v>0</v>
      </c>
      <c r="OK55" s="17">
        <v>0</v>
      </c>
      <c r="OL55" s="17">
        <v>0</v>
      </c>
      <c r="OM55" s="17">
        <v>0</v>
      </c>
      <c r="ON55" s="17">
        <v>17.3</v>
      </c>
      <c r="OO55" s="17">
        <v>13.894</v>
      </c>
      <c r="OP55" s="17">
        <v>13.894</v>
      </c>
      <c r="OQ55" s="17">
        <v>3.4060000000000001</v>
      </c>
      <c r="OR55" s="17">
        <v>0</v>
      </c>
      <c r="OS55" s="17">
        <v>0</v>
      </c>
      <c r="OT55" s="17">
        <v>0</v>
      </c>
      <c r="OU55" s="17">
        <v>0</v>
      </c>
      <c r="OV55" s="17">
        <v>10.1</v>
      </c>
      <c r="OW55" s="17">
        <v>9.5</v>
      </c>
      <c r="OX55" s="17">
        <v>9.5</v>
      </c>
      <c r="OY55" s="17">
        <v>0.6</v>
      </c>
      <c r="OZ55" s="17">
        <v>9.9</v>
      </c>
      <c r="PA55" s="17">
        <v>9</v>
      </c>
      <c r="PB55" s="17">
        <v>9</v>
      </c>
      <c r="PC55" s="17">
        <v>0.9</v>
      </c>
      <c r="PD55" s="17">
        <v>4.7</v>
      </c>
      <c r="PE55" s="17">
        <v>4.6569799999999999</v>
      </c>
      <c r="PF55" s="17">
        <v>1.3440700000000001</v>
      </c>
      <c r="PG55" s="17">
        <v>3.3559299999999999</v>
      </c>
      <c r="PH55" s="17">
        <v>0.4</v>
      </c>
      <c r="PI55" s="17">
        <v>1</v>
      </c>
      <c r="PJ55" s="17">
        <v>1</v>
      </c>
      <c r="PK55" s="17">
        <v>-0.6</v>
      </c>
      <c r="PL55" s="17">
        <v>2.7</v>
      </c>
      <c r="PM55" s="17">
        <v>2.5</v>
      </c>
      <c r="PN55" s="17">
        <v>2.5</v>
      </c>
      <c r="PO55" s="17">
        <v>0.2</v>
      </c>
      <c r="PP55" s="17">
        <v>2.6</v>
      </c>
      <c r="PQ55" s="17">
        <v>2.5</v>
      </c>
      <c r="PR55" s="17">
        <v>2.5</v>
      </c>
      <c r="PS55" s="17">
        <v>0.1</v>
      </c>
      <c r="PT55" s="17">
        <v>8.3000000000000007</v>
      </c>
      <c r="PU55" s="17">
        <v>19.417480000000001</v>
      </c>
      <c r="PV55" s="17">
        <v>19.417480000000001</v>
      </c>
      <c r="PW55" s="17">
        <v>-11.11748</v>
      </c>
      <c r="PX55" s="17">
        <v>10.5</v>
      </c>
      <c r="PY55" s="17">
        <v>12.621359999999999</v>
      </c>
      <c r="PZ55" s="17">
        <v>12.621359999999999</v>
      </c>
      <c r="QA55" s="17">
        <v>-2.1213600000000001</v>
      </c>
      <c r="QB55" s="17">
        <v>8.3000000000000007</v>
      </c>
      <c r="QC55" s="17">
        <v>7</v>
      </c>
      <c r="QD55" s="17">
        <v>7</v>
      </c>
      <c r="QE55" s="17">
        <v>1.3</v>
      </c>
      <c r="QF55" s="17">
        <v>3.5</v>
      </c>
      <c r="QG55" s="17">
        <v>3.3</v>
      </c>
      <c r="QH55" s="17">
        <v>3.3</v>
      </c>
      <c r="QI55" s="17">
        <v>0.2</v>
      </c>
      <c r="QJ55" s="17">
        <v>18.5</v>
      </c>
      <c r="QK55" s="17">
        <v>17.961169999999999</v>
      </c>
      <c r="QL55" s="17">
        <v>17.961169999999999</v>
      </c>
      <c r="QM55" s="17">
        <v>0.53883000000000003</v>
      </c>
      <c r="QN55" s="17">
        <v>0</v>
      </c>
      <c r="QO55" s="17">
        <v>0</v>
      </c>
      <c r="QP55" s="17">
        <v>0</v>
      </c>
      <c r="QQ55" s="17">
        <v>0</v>
      </c>
      <c r="QR55" s="17">
        <v>0</v>
      </c>
      <c r="QS55" s="17">
        <v>0</v>
      </c>
      <c r="QT55" s="17">
        <v>0</v>
      </c>
      <c r="QU55" s="17">
        <v>0</v>
      </c>
      <c r="QV55" s="17">
        <v>24.5</v>
      </c>
      <c r="QW55" s="17">
        <v>17.399999999999999</v>
      </c>
      <c r="QX55" s="17">
        <v>16.391999999999999</v>
      </c>
      <c r="QY55" s="17">
        <v>8.1080000000000005</v>
      </c>
      <c r="QZ55" s="17">
        <v>59.3</v>
      </c>
      <c r="RA55" s="17">
        <v>44</v>
      </c>
      <c r="RB55" s="17">
        <v>16.254000000000001</v>
      </c>
      <c r="RC55" s="17">
        <v>43.045999999999999</v>
      </c>
      <c r="RD55" s="17">
        <v>4.5</v>
      </c>
      <c r="RE55" s="17">
        <v>4.2</v>
      </c>
      <c r="RF55" s="17">
        <v>4.2</v>
      </c>
      <c r="RG55" s="17">
        <v>0.3</v>
      </c>
      <c r="RH55" s="17">
        <v>2.2000000000000002</v>
      </c>
      <c r="RI55" s="17">
        <v>2.4</v>
      </c>
      <c r="RJ55" s="17">
        <v>2.4</v>
      </c>
      <c r="RK55" s="17">
        <v>-0.2</v>
      </c>
      <c r="RL55" s="17">
        <v>1.1000000000000001</v>
      </c>
      <c r="RM55" s="17">
        <v>1.2</v>
      </c>
      <c r="RN55" s="17">
        <v>1.2</v>
      </c>
      <c r="RO55" s="17">
        <v>-0.1</v>
      </c>
      <c r="RP55" s="17">
        <v>2.9</v>
      </c>
      <c r="RQ55" s="17">
        <v>2.8</v>
      </c>
      <c r="RR55" s="17">
        <v>2.8</v>
      </c>
      <c r="RS55" s="17">
        <v>0.1</v>
      </c>
      <c r="RT55" s="17">
        <v>0</v>
      </c>
      <c r="RU55" s="17">
        <v>0</v>
      </c>
      <c r="RV55" s="17">
        <v>0</v>
      </c>
      <c r="RW55" s="17">
        <v>0</v>
      </c>
      <c r="RX55" s="17">
        <v>2</v>
      </c>
      <c r="RY55" s="17">
        <v>2.16</v>
      </c>
      <c r="RZ55" s="17">
        <v>2.16</v>
      </c>
      <c r="SA55" s="17">
        <v>-0.16</v>
      </c>
      <c r="SB55" s="17">
        <v>20.2</v>
      </c>
      <c r="SC55" s="17">
        <v>11.750529999999999</v>
      </c>
      <c r="SD55" s="17">
        <v>10.48892</v>
      </c>
      <c r="SE55" s="17">
        <v>9.7110800000000008</v>
      </c>
      <c r="SF55" s="17">
        <v>1.2</v>
      </c>
      <c r="SG55" s="17">
        <v>1.3</v>
      </c>
      <c r="SH55" s="17">
        <v>1.3</v>
      </c>
      <c r="SI55" s="17">
        <v>-0.1</v>
      </c>
      <c r="SJ55" s="17">
        <v>0.3</v>
      </c>
      <c r="SK55" s="17">
        <v>0.4</v>
      </c>
      <c r="SL55" s="17">
        <v>0.4</v>
      </c>
      <c r="SM55" s="17">
        <v>-0.1</v>
      </c>
      <c r="SN55" s="17">
        <v>7.5</v>
      </c>
      <c r="SO55" s="17">
        <v>8.1999999999999993</v>
      </c>
      <c r="SP55" s="17">
        <v>8.1999999999999993</v>
      </c>
      <c r="SQ55" s="17">
        <v>-0.7</v>
      </c>
      <c r="SR55" s="17">
        <v>3.6</v>
      </c>
      <c r="SS55" s="17">
        <v>4.3</v>
      </c>
      <c r="ST55" s="17">
        <v>4.3</v>
      </c>
      <c r="SU55" s="17">
        <v>-0.7</v>
      </c>
      <c r="SV55" s="17">
        <v>5</v>
      </c>
      <c r="SW55" s="17">
        <v>5.3</v>
      </c>
      <c r="SX55" s="17">
        <v>5.3</v>
      </c>
      <c r="SY55" s="17">
        <v>-0.3</v>
      </c>
      <c r="SZ55" s="17">
        <v>7.1</v>
      </c>
      <c r="TA55" s="17">
        <v>7.3</v>
      </c>
      <c r="TB55" s="17">
        <v>7.3</v>
      </c>
      <c r="TC55" s="17">
        <v>-0.2</v>
      </c>
      <c r="TD55" s="17">
        <v>10</v>
      </c>
      <c r="TE55" s="17">
        <v>13.398059999999999</v>
      </c>
      <c r="TF55" s="17">
        <v>13.398059999999999</v>
      </c>
      <c r="TG55" s="17">
        <v>-3.3980600000000001</v>
      </c>
      <c r="TH55" s="17">
        <v>15.7</v>
      </c>
      <c r="TI55" s="17">
        <v>18.100000000000001</v>
      </c>
      <c r="TJ55" s="17">
        <v>17.129000000000001</v>
      </c>
      <c r="TK55" s="17">
        <v>-1.429</v>
      </c>
      <c r="TL55" s="17">
        <v>3.2</v>
      </c>
      <c r="TM55" s="17">
        <v>20.303380000000001</v>
      </c>
      <c r="TN55" s="17">
        <v>30.681000000000001</v>
      </c>
      <c r="TO55" s="17">
        <v>-27.481000000000002</v>
      </c>
      <c r="TP55" s="17">
        <v>0</v>
      </c>
      <c r="TQ55" s="17">
        <v>0</v>
      </c>
      <c r="TR55" s="17">
        <v>0</v>
      </c>
      <c r="TS55" s="17">
        <v>0</v>
      </c>
      <c r="TT55" s="17">
        <v>23.8</v>
      </c>
      <c r="TU55" s="17">
        <v>39.539909999999999</v>
      </c>
      <c r="TV55" s="17">
        <v>23.07</v>
      </c>
      <c r="TW55" s="17">
        <v>0.73</v>
      </c>
      <c r="TX55" s="17">
        <v>23.1</v>
      </c>
      <c r="TY55" s="17">
        <v>51</v>
      </c>
      <c r="TZ55" s="17">
        <v>33.277000000000001</v>
      </c>
      <c r="UA55" s="17">
        <v>-10.177</v>
      </c>
      <c r="UB55" s="17">
        <v>2</v>
      </c>
      <c r="UC55" s="17">
        <v>4.3780000000000001</v>
      </c>
      <c r="UD55" s="17">
        <v>4.3780000000000001</v>
      </c>
      <c r="UE55" s="17">
        <v>-2.3780000000000001</v>
      </c>
      <c r="UF55" s="17">
        <v>2.1</v>
      </c>
      <c r="UG55" s="17">
        <v>3.2549999999999999</v>
      </c>
      <c r="UH55" s="17">
        <v>3.2549999999999999</v>
      </c>
      <c r="UI55" s="17">
        <v>-1.155</v>
      </c>
      <c r="UJ55" s="17">
        <v>9.1</v>
      </c>
      <c r="UK55" s="17">
        <v>9.5</v>
      </c>
      <c r="UL55" s="17">
        <v>9.5</v>
      </c>
      <c r="UM55" s="17">
        <v>-0.4</v>
      </c>
      <c r="UN55" s="17">
        <v>2.8</v>
      </c>
      <c r="UO55" s="17">
        <v>3</v>
      </c>
      <c r="UP55" s="17">
        <v>3</v>
      </c>
      <c r="UQ55" s="17">
        <v>-0.2</v>
      </c>
      <c r="UR55" s="17">
        <v>7.6</v>
      </c>
      <c r="US55" s="17">
        <v>8.1</v>
      </c>
      <c r="UT55" s="17">
        <v>8.1</v>
      </c>
      <c r="UU55" s="17">
        <v>-0.5</v>
      </c>
      <c r="UV55" s="17">
        <v>4.8</v>
      </c>
      <c r="UW55" s="17">
        <v>5</v>
      </c>
      <c r="UX55" s="17">
        <v>5</v>
      </c>
      <c r="UY55" s="17">
        <v>-0.2</v>
      </c>
      <c r="UZ55" s="17">
        <v>5.3</v>
      </c>
      <c r="VA55" s="17">
        <v>5.5</v>
      </c>
      <c r="VB55" s="17">
        <v>5.5</v>
      </c>
      <c r="VC55" s="17">
        <v>-0.2</v>
      </c>
      <c r="VD55" s="17">
        <v>5.3</v>
      </c>
      <c r="VE55" s="17">
        <v>5.5</v>
      </c>
      <c r="VF55" s="17">
        <v>5.5</v>
      </c>
      <c r="VG55" s="17">
        <v>-0.2</v>
      </c>
      <c r="VH55" s="17">
        <v>13.1</v>
      </c>
      <c r="VI55" s="17">
        <v>10.618</v>
      </c>
      <c r="VJ55" s="17">
        <v>10.618</v>
      </c>
      <c r="VK55" s="17">
        <v>2.4820000000000002</v>
      </c>
      <c r="VL55" s="17">
        <v>0</v>
      </c>
      <c r="VM55" s="17">
        <v>0</v>
      </c>
      <c r="VN55" s="17">
        <v>0</v>
      </c>
      <c r="VO55" s="17">
        <v>0</v>
      </c>
      <c r="VP55" s="17">
        <v>0</v>
      </c>
      <c r="VQ55" s="17">
        <v>0</v>
      </c>
      <c r="VR55" s="17">
        <v>0</v>
      </c>
      <c r="VS55" s="17">
        <v>0</v>
      </c>
      <c r="VT55" s="17">
        <v>0</v>
      </c>
      <c r="VU55" s="17">
        <v>0</v>
      </c>
      <c r="VV55" s="17">
        <v>0</v>
      </c>
      <c r="VW55" s="17">
        <v>0</v>
      </c>
      <c r="VX55" s="17">
        <v>0.3</v>
      </c>
      <c r="VY55" s="17"/>
      <c r="VZ55" s="17">
        <v>0.6</v>
      </c>
      <c r="WA55" s="17">
        <v>-0.3</v>
      </c>
      <c r="WB55" s="17">
        <v>19.100000000000001</v>
      </c>
      <c r="WC55" s="17">
        <v>47.014789999999998</v>
      </c>
      <c r="WD55" s="17">
        <v>33.533999999999999</v>
      </c>
      <c r="WE55" s="17">
        <v>-14.433999999999999</v>
      </c>
      <c r="WF55" s="17">
        <v>25.1</v>
      </c>
      <c r="WG55" s="17">
        <v>39.780270000000002</v>
      </c>
      <c r="WH55" s="17">
        <v>13.077</v>
      </c>
      <c r="WI55" s="17">
        <v>12.023</v>
      </c>
      <c r="WJ55" s="17">
        <v>0</v>
      </c>
      <c r="WK55" s="17">
        <v>0</v>
      </c>
      <c r="WL55" s="17">
        <v>0</v>
      </c>
      <c r="WM55" s="17">
        <v>0</v>
      </c>
      <c r="WN55" s="17">
        <v>0</v>
      </c>
      <c r="WO55" s="17">
        <v>0</v>
      </c>
      <c r="WP55" s="17">
        <v>0</v>
      </c>
      <c r="WQ55" s="17">
        <v>0</v>
      </c>
      <c r="WR55" s="17">
        <v>10</v>
      </c>
      <c r="WS55" s="17">
        <v>10</v>
      </c>
      <c r="WT55" s="17">
        <v>10</v>
      </c>
      <c r="WU55" s="17">
        <v>0</v>
      </c>
      <c r="WV55" s="17">
        <v>20</v>
      </c>
      <c r="WW55" s="17">
        <v>17.475729999999999</v>
      </c>
      <c r="WX55" s="17">
        <v>17.475729999999999</v>
      </c>
      <c r="WY55" s="17">
        <v>2.52427</v>
      </c>
      <c r="WZ55" s="17">
        <v>9.5</v>
      </c>
      <c r="XA55" s="17">
        <v>10.8</v>
      </c>
      <c r="XB55" s="17">
        <v>10.8</v>
      </c>
      <c r="XC55" s="17">
        <v>-1.3</v>
      </c>
      <c r="XD55" s="17"/>
      <c r="XE55" s="17"/>
      <c r="XF55" s="17">
        <v>14.66667</v>
      </c>
      <c r="XG55" s="17">
        <v>-14.66667</v>
      </c>
      <c r="XH55" s="17"/>
      <c r="XI55" s="17"/>
      <c r="XJ55" s="17">
        <v>7.3333300000000001</v>
      </c>
      <c r="XK55" s="17">
        <v>-7.3333300000000001</v>
      </c>
      <c r="XL55" s="17">
        <v>14.5</v>
      </c>
      <c r="XM55" s="17">
        <v>14</v>
      </c>
      <c r="XN55" s="17">
        <v>14</v>
      </c>
      <c r="XO55" s="17">
        <v>0.5</v>
      </c>
      <c r="XP55" s="17"/>
      <c r="XQ55" s="17"/>
      <c r="XR55" s="17"/>
      <c r="XS55" s="17">
        <v>0</v>
      </c>
      <c r="XT55" s="17">
        <v>8.36</v>
      </c>
      <c r="XU55" s="17">
        <v>7.66</v>
      </c>
      <c r="XV55" s="17">
        <v>7.66</v>
      </c>
      <c r="XW55" s="17">
        <v>0.7</v>
      </c>
      <c r="XX55" s="17"/>
      <c r="XY55" s="17"/>
      <c r="XZ55" s="17"/>
      <c r="YA55" s="17">
        <v>0</v>
      </c>
      <c r="YB55" s="17"/>
      <c r="YC55" s="17"/>
      <c r="YD55" s="17"/>
      <c r="YE55" s="17">
        <v>0</v>
      </c>
    </row>
    <row r="56" spans="1:655" ht="24" customHeight="1" x14ac:dyDescent="0.3">
      <c r="A56" s="1"/>
      <c r="B56" s="18" t="s">
        <v>828</v>
      </c>
      <c r="C56" s="18" t="s">
        <v>56</v>
      </c>
      <c r="D56" s="19">
        <v>90</v>
      </c>
      <c r="E56" s="19">
        <v>86.309719999999999</v>
      </c>
      <c r="F56" s="19">
        <v>121.73182</v>
      </c>
      <c r="G56" s="19">
        <v>-31.731819999999999</v>
      </c>
      <c r="H56" s="19">
        <v>647</v>
      </c>
      <c r="I56" s="19">
        <v>643.65809000000002</v>
      </c>
      <c r="J56" s="19">
        <v>643.65809000000002</v>
      </c>
      <c r="K56" s="19">
        <v>3.3419099999999999</v>
      </c>
      <c r="L56" s="19">
        <v>215.8</v>
      </c>
      <c r="M56" s="19">
        <v>209.39341999999999</v>
      </c>
      <c r="N56" s="19">
        <v>209.39341999999999</v>
      </c>
      <c r="O56" s="19">
        <v>6.4065799999999999</v>
      </c>
      <c r="P56" s="19"/>
      <c r="Q56" s="19"/>
      <c r="R56" s="19"/>
      <c r="S56" s="19">
        <v>0</v>
      </c>
      <c r="T56" s="19"/>
      <c r="U56" s="19"/>
      <c r="V56" s="19"/>
      <c r="W56" s="19">
        <v>0</v>
      </c>
      <c r="X56" s="19">
        <v>59.9</v>
      </c>
      <c r="Y56" s="19">
        <v>68.44041</v>
      </c>
      <c r="Z56" s="19">
        <v>10.309279999999999</v>
      </c>
      <c r="AA56" s="19">
        <v>49.590719999999997</v>
      </c>
      <c r="AB56" s="19">
        <v>82.3</v>
      </c>
      <c r="AC56" s="19">
        <v>98.391999999999996</v>
      </c>
      <c r="AD56" s="19">
        <v>98.391999999999996</v>
      </c>
      <c r="AE56" s="19">
        <v>-16.091999999999999</v>
      </c>
      <c r="AF56" s="19"/>
      <c r="AG56" s="19"/>
      <c r="AH56" s="19"/>
      <c r="AI56" s="19">
        <v>0</v>
      </c>
      <c r="AJ56" s="19"/>
      <c r="AK56" s="19"/>
      <c r="AL56" s="19"/>
      <c r="AM56" s="19">
        <v>0</v>
      </c>
      <c r="AN56" s="19">
        <v>109.7</v>
      </c>
      <c r="AO56" s="19">
        <v>135.71778</v>
      </c>
      <c r="AP56" s="19">
        <v>142.37800999999999</v>
      </c>
      <c r="AQ56" s="19">
        <v>-32.67801</v>
      </c>
      <c r="AR56" s="19">
        <v>110.2</v>
      </c>
      <c r="AS56" s="19">
        <v>135.71778</v>
      </c>
      <c r="AT56" s="19">
        <v>142.37800999999999</v>
      </c>
      <c r="AU56" s="19">
        <v>-32.17801</v>
      </c>
      <c r="AV56" s="19">
        <v>110.9</v>
      </c>
      <c r="AW56" s="19">
        <v>135.71778</v>
      </c>
      <c r="AX56" s="19">
        <v>142.37800999999999</v>
      </c>
      <c r="AY56" s="19">
        <v>-31.478010000000001</v>
      </c>
      <c r="AZ56" s="19">
        <v>224.2</v>
      </c>
      <c r="BA56" s="19">
        <v>203.57667000000001</v>
      </c>
      <c r="BB56" s="19">
        <v>213.56701000000001</v>
      </c>
      <c r="BC56" s="19">
        <v>10.632989999999999</v>
      </c>
      <c r="BD56" s="19">
        <v>217.7</v>
      </c>
      <c r="BE56" s="19">
        <v>208.28218000000001</v>
      </c>
      <c r="BF56" s="19">
        <v>208.28218000000001</v>
      </c>
      <c r="BG56" s="19">
        <v>9.4178200000000007</v>
      </c>
      <c r="BH56" s="19">
        <v>111.2</v>
      </c>
      <c r="BI56" s="19">
        <v>104.14109000000001</v>
      </c>
      <c r="BJ56" s="19">
        <v>104.14109000000001</v>
      </c>
      <c r="BK56" s="19">
        <v>7.05891</v>
      </c>
      <c r="BL56" s="19">
        <v>553.20000000000005</v>
      </c>
      <c r="BM56" s="19">
        <v>565.53980999999999</v>
      </c>
      <c r="BN56" s="19">
        <v>425.01240999999999</v>
      </c>
      <c r="BO56" s="19">
        <v>128.18759</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131.5</v>
      </c>
      <c r="CK56" s="19">
        <v>134.00137000000001</v>
      </c>
      <c r="CL56" s="19">
        <v>134.00137000000001</v>
      </c>
      <c r="CM56" s="19">
        <v>-2.5013700000000001</v>
      </c>
      <c r="CN56" s="19">
        <v>7.2</v>
      </c>
      <c r="CO56" s="19">
        <v>5.1333399999999996</v>
      </c>
      <c r="CP56" s="19">
        <v>5.1333399999999996</v>
      </c>
      <c r="CQ56" s="19">
        <v>2.0666600000000002</v>
      </c>
      <c r="CR56" s="19">
        <v>5.5</v>
      </c>
      <c r="CS56" s="19">
        <v>2.8177599999999998</v>
      </c>
      <c r="CT56" s="19">
        <v>2.8177599999999998</v>
      </c>
      <c r="CU56" s="19">
        <v>2.6822400000000002</v>
      </c>
      <c r="CV56" s="19"/>
      <c r="CW56" s="19"/>
      <c r="CX56" s="19"/>
      <c r="CY56" s="19">
        <v>0</v>
      </c>
      <c r="CZ56" s="19">
        <v>6.88</v>
      </c>
      <c r="DA56" s="19">
        <v>6.8787000000000003</v>
      </c>
      <c r="DB56" s="19">
        <v>6.8787000000000003</v>
      </c>
      <c r="DC56" s="19">
        <v>1.2999999999999999E-3</v>
      </c>
      <c r="DD56" s="19">
        <v>12.24</v>
      </c>
      <c r="DE56" s="19">
        <v>14.919420000000001</v>
      </c>
      <c r="DF56" s="19">
        <v>14.919420000000001</v>
      </c>
      <c r="DG56" s="19">
        <v>-2.6794199999999999</v>
      </c>
      <c r="DH56" s="19">
        <v>83.45</v>
      </c>
      <c r="DI56" s="19">
        <v>45.035350000000001</v>
      </c>
      <c r="DJ56" s="19">
        <v>39.814489999999999</v>
      </c>
      <c r="DK56" s="19">
        <v>43.635509999999996</v>
      </c>
      <c r="DL56" s="19"/>
      <c r="DM56" s="19"/>
      <c r="DN56" s="19"/>
      <c r="DO56" s="19">
        <v>0</v>
      </c>
      <c r="DP56" s="19"/>
      <c r="DQ56" s="19"/>
      <c r="DR56" s="19"/>
      <c r="DS56" s="19">
        <v>0</v>
      </c>
      <c r="DT56" s="19"/>
      <c r="DU56" s="19"/>
      <c r="DV56" s="19"/>
      <c r="DW56" s="19">
        <v>0</v>
      </c>
      <c r="DX56" s="19"/>
      <c r="DY56" s="19"/>
      <c r="DZ56" s="19"/>
      <c r="EA56" s="19">
        <v>0</v>
      </c>
      <c r="EB56" s="19">
        <v>60.5</v>
      </c>
      <c r="EC56" s="19">
        <v>65.292000000000002</v>
      </c>
      <c r="ED56" s="19">
        <v>47.935630000000003</v>
      </c>
      <c r="EE56" s="19">
        <v>12.56437</v>
      </c>
      <c r="EF56" s="19">
        <v>103</v>
      </c>
      <c r="EG56" s="19">
        <v>98.604219999999998</v>
      </c>
      <c r="EH56" s="19">
        <v>110.26321</v>
      </c>
      <c r="EI56" s="19">
        <v>-7.2632099999999999</v>
      </c>
      <c r="EJ56" s="19"/>
      <c r="EK56" s="19"/>
      <c r="EL56" s="19"/>
      <c r="EM56" s="19">
        <v>0</v>
      </c>
      <c r="EN56" s="19"/>
      <c r="EO56" s="19"/>
      <c r="EP56" s="19"/>
      <c r="EQ56" s="19">
        <v>0</v>
      </c>
      <c r="ER56" s="19"/>
      <c r="ES56" s="19"/>
      <c r="ET56" s="19"/>
      <c r="EU56" s="19">
        <v>0</v>
      </c>
      <c r="EV56" s="19">
        <v>6.4</v>
      </c>
      <c r="EW56" s="19">
        <v>6.39</v>
      </c>
      <c r="EX56" s="19">
        <v>6.39</v>
      </c>
      <c r="EY56" s="19">
        <v>0.01</v>
      </c>
      <c r="EZ56" s="19">
        <v>0</v>
      </c>
      <c r="FA56" s="19">
        <v>144.32990000000001</v>
      </c>
      <c r="FB56" s="19">
        <v>168.21790999999999</v>
      </c>
      <c r="FC56" s="19">
        <v>-168.21790999999999</v>
      </c>
      <c r="FD56" s="19">
        <v>38</v>
      </c>
      <c r="FE56" s="19">
        <v>37.482239999999997</v>
      </c>
      <c r="FF56" s="19">
        <v>43.052070000000001</v>
      </c>
      <c r="FG56" s="19">
        <v>-5.0520699999999996</v>
      </c>
      <c r="FH56" s="19">
        <v>75.099999999999994</v>
      </c>
      <c r="FI56" s="19">
        <v>76.301159999999996</v>
      </c>
      <c r="FJ56" s="19">
        <v>63.244070000000001</v>
      </c>
      <c r="FK56" s="19">
        <v>11.855930000000001</v>
      </c>
      <c r="FL56" s="19">
        <v>26.4</v>
      </c>
      <c r="FM56" s="19">
        <v>26.400649999999999</v>
      </c>
      <c r="FN56" s="19">
        <v>26.400649999999999</v>
      </c>
      <c r="FO56" s="19">
        <v>-6.4999999999999997E-4</v>
      </c>
      <c r="FP56" s="19">
        <v>17.8</v>
      </c>
      <c r="FQ56" s="19">
        <v>15.80592</v>
      </c>
      <c r="FR56" s="19">
        <v>15.80592</v>
      </c>
      <c r="FS56" s="19">
        <v>1.9940800000000001</v>
      </c>
      <c r="FT56" s="19">
        <v>17.600000000000001</v>
      </c>
      <c r="FU56" s="19">
        <v>19.1068</v>
      </c>
      <c r="FV56" s="19">
        <v>19.1068</v>
      </c>
      <c r="FW56" s="19">
        <v>-1.5067999999999999</v>
      </c>
      <c r="FX56" s="19">
        <v>70.2</v>
      </c>
      <c r="FY56" s="19">
        <v>73.223380000000006</v>
      </c>
      <c r="FZ56" s="19">
        <v>73.223380000000006</v>
      </c>
      <c r="GA56" s="19">
        <v>-3.02338</v>
      </c>
      <c r="GB56" s="19">
        <v>182.6</v>
      </c>
      <c r="GC56" s="19">
        <v>127.14776999999999</v>
      </c>
      <c r="GD56" s="19">
        <v>185.10007999999999</v>
      </c>
      <c r="GE56" s="19">
        <v>-2.5000800000000001</v>
      </c>
      <c r="GF56" s="19">
        <v>182.8</v>
      </c>
      <c r="GG56" s="19">
        <v>127.14776999999999</v>
      </c>
      <c r="GH56" s="19">
        <v>185.10007999999999</v>
      </c>
      <c r="GI56" s="19">
        <v>-2.3000799999999999</v>
      </c>
      <c r="GJ56" s="19">
        <v>183.4</v>
      </c>
      <c r="GK56" s="19">
        <v>127.14776999999999</v>
      </c>
      <c r="GL56" s="19">
        <v>185.10007999999999</v>
      </c>
      <c r="GM56" s="19">
        <v>-1.70008</v>
      </c>
      <c r="GN56" s="19">
        <v>83.1</v>
      </c>
      <c r="GO56" s="19">
        <v>45.066830000000003</v>
      </c>
      <c r="GP56" s="19">
        <v>36.353740000000002</v>
      </c>
      <c r="GQ56" s="19">
        <v>46.746259999999999</v>
      </c>
      <c r="GR56" s="19">
        <v>5.4</v>
      </c>
      <c r="GS56" s="19">
        <v>5.8686699999999998</v>
      </c>
      <c r="GT56" s="19">
        <v>5.8686699999999998</v>
      </c>
      <c r="GU56" s="19">
        <v>-0.46866999999999998</v>
      </c>
      <c r="GV56" s="19">
        <v>1.2</v>
      </c>
      <c r="GW56" s="19">
        <v>6.1567800000000004</v>
      </c>
      <c r="GX56" s="19">
        <v>6.1567800000000004</v>
      </c>
      <c r="GY56" s="19">
        <v>-4.9567800000000002</v>
      </c>
      <c r="GZ56" s="19">
        <v>22.7</v>
      </c>
      <c r="HA56" s="19">
        <v>34.47804</v>
      </c>
      <c r="HB56" s="19">
        <v>0</v>
      </c>
      <c r="HC56" s="19">
        <v>22.7</v>
      </c>
      <c r="HD56" s="19">
        <v>26.9</v>
      </c>
      <c r="HE56" s="19">
        <v>27.73311</v>
      </c>
      <c r="HF56" s="19">
        <v>30.81456</v>
      </c>
      <c r="HG56" s="19">
        <v>-3.9145599999999998</v>
      </c>
      <c r="HH56" s="19">
        <v>2</v>
      </c>
      <c r="HI56" s="19">
        <v>3.9046599999999998</v>
      </c>
      <c r="HJ56" s="19">
        <v>3.9046599999999998</v>
      </c>
      <c r="HK56" s="19">
        <v>-1.90466</v>
      </c>
      <c r="HL56" s="19">
        <v>0</v>
      </c>
      <c r="HM56" s="19">
        <v>0</v>
      </c>
      <c r="HN56" s="19">
        <v>13.33126</v>
      </c>
      <c r="HO56" s="19">
        <v>-13.33126</v>
      </c>
      <c r="HP56" s="19">
        <v>42.8</v>
      </c>
      <c r="HQ56" s="19">
        <v>26.804120000000001</v>
      </c>
      <c r="HR56" s="19">
        <v>20.618559999999999</v>
      </c>
      <c r="HS56" s="19">
        <v>22.181439999999998</v>
      </c>
      <c r="HT56" s="19"/>
      <c r="HU56" s="19"/>
      <c r="HV56" s="19"/>
      <c r="HW56" s="19">
        <v>0</v>
      </c>
      <c r="HX56" s="19"/>
      <c r="HY56" s="19"/>
      <c r="HZ56" s="19"/>
      <c r="IA56" s="19">
        <v>0</v>
      </c>
      <c r="IB56" s="19">
        <v>40.200000000000003</v>
      </c>
      <c r="IC56" s="19">
        <v>41.070900000000002</v>
      </c>
      <c r="ID56" s="19">
        <v>21.16413</v>
      </c>
      <c r="IE56" s="19">
        <v>19.035869999999999</v>
      </c>
      <c r="IF56" s="19"/>
      <c r="IG56" s="19"/>
      <c r="IH56" s="19"/>
      <c r="II56" s="19">
        <v>0</v>
      </c>
      <c r="IJ56" s="19"/>
      <c r="IK56" s="19"/>
      <c r="IL56" s="19"/>
      <c r="IM56" s="19">
        <v>0</v>
      </c>
      <c r="IN56" s="19">
        <v>47.2</v>
      </c>
      <c r="IO56" s="19">
        <v>48.181449999999998</v>
      </c>
      <c r="IP56" s="19">
        <v>48.181449999999998</v>
      </c>
      <c r="IQ56" s="19">
        <v>-0.98145000000000004</v>
      </c>
      <c r="IR56" s="19"/>
      <c r="IS56" s="19"/>
      <c r="IT56" s="19"/>
      <c r="IU56" s="19">
        <v>0</v>
      </c>
      <c r="IV56" s="19"/>
      <c r="IW56" s="19"/>
      <c r="IX56" s="19"/>
      <c r="IY56" s="19">
        <v>0</v>
      </c>
      <c r="IZ56" s="19"/>
      <c r="JA56" s="19"/>
      <c r="JB56" s="19"/>
      <c r="JC56" s="19">
        <v>0</v>
      </c>
      <c r="JD56" s="19">
        <v>65.3</v>
      </c>
      <c r="JE56" s="19">
        <v>27.096360000000001</v>
      </c>
      <c r="JF56" s="19">
        <v>16.49485</v>
      </c>
      <c r="JG56" s="19">
        <v>48.805149999999998</v>
      </c>
      <c r="JH56" s="19">
        <v>178.3</v>
      </c>
      <c r="JI56" s="19">
        <v>178.52956</v>
      </c>
      <c r="JJ56" s="19">
        <v>178.52956</v>
      </c>
      <c r="JK56" s="19">
        <v>-0.22955999999999999</v>
      </c>
      <c r="JL56" s="19">
        <v>176.3</v>
      </c>
      <c r="JM56" s="19">
        <v>178.52956</v>
      </c>
      <c r="JN56" s="19">
        <v>178.52956</v>
      </c>
      <c r="JO56" s="19">
        <v>-2.2295600000000002</v>
      </c>
      <c r="JP56" s="19">
        <v>200</v>
      </c>
      <c r="JQ56" s="19">
        <v>178.52956</v>
      </c>
      <c r="JR56" s="19">
        <v>178.52956</v>
      </c>
      <c r="JS56" s="19">
        <v>21.47044</v>
      </c>
      <c r="JT56" s="19">
        <v>275.8</v>
      </c>
      <c r="JU56" s="19">
        <v>267.79433</v>
      </c>
      <c r="JV56" s="19">
        <v>267.79433</v>
      </c>
      <c r="JW56" s="19">
        <v>8.0056700000000003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v>0</v>
      </c>
      <c r="KT56" s="19">
        <v>0</v>
      </c>
      <c r="KU56" s="19">
        <v>0</v>
      </c>
      <c r="KV56" s="19"/>
      <c r="KW56" s="19"/>
      <c r="KX56" s="19"/>
      <c r="KY56" s="19">
        <v>0</v>
      </c>
      <c r="KZ56" s="19"/>
      <c r="LA56" s="19"/>
      <c r="LB56" s="19"/>
      <c r="LC56" s="19">
        <v>0</v>
      </c>
      <c r="LD56" s="19">
        <v>1.2</v>
      </c>
      <c r="LE56" s="19">
        <v>1.1522699999999999</v>
      </c>
      <c r="LF56" s="19">
        <v>1.1522699999999999</v>
      </c>
      <c r="LG56" s="19">
        <v>4.7730000000000002E-2</v>
      </c>
      <c r="LH56" s="19">
        <v>112.5</v>
      </c>
      <c r="LI56" s="19">
        <v>118.96366999999999</v>
      </c>
      <c r="LJ56" s="19">
        <v>103.401</v>
      </c>
      <c r="LK56" s="19">
        <v>9.0990000000000002</v>
      </c>
      <c r="LL56" s="19">
        <v>66.5</v>
      </c>
      <c r="LM56" s="19">
        <v>77.8536</v>
      </c>
      <c r="LN56" s="19">
        <v>77.8536</v>
      </c>
      <c r="LO56" s="19">
        <v>-11.3536</v>
      </c>
      <c r="LP56" s="19">
        <v>65.2</v>
      </c>
      <c r="LQ56" s="19">
        <v>67.133979999999994</v>
      </c>
      <c r="LR56" s="19">
        <v>67.133979999999994</v>
      </c>
      <c r="LS56" s="19">
        <v>-1.93398</v>
      </c>
      <c r="LT56" s="19">
        <v>64.099999999999994</v>
      </c>
      <c r="LU56" s="19">
        <v>68.509780000000006</v>
      </c>
      <c r="LV56" s="19">
        <v>66.611999999999995</v>
      </c>
      <c r="LW56" s="19">
        <v>-2.512</v>
      </c>
      <c r="LX56" s="19">
        <v>29.3</v>
      </c>
      <c r="LY56" s="19">
        <v>29.951460000000001</v>
      </c>
      <c r="LZ56" s="19">
        <v>27.566939999999999</v>
      </c>
      <c r="MA56" s="19">
        <v>1.73306</v>
      </c>
      <c r="MB56" s="19"/>
      <c r="MC56" s="19"/>
      <c r="MD56" s="19"/>
      <c r="ME56" s="19">
        <v>0</v>
      </c>
      <c r="MF56" s="19"/>
      <c r="MG56" s="19"/>
      <c r="MH56" s="19"/>
      <c r="MI56" s="19">
        <v>0</v>
      </c>
      <c r="MJ56" s="19"/>
      <c r="MK56" s="19"/>
      <c r="ML56" s="19"/>
      <c r="MM56" s="19">
        <v>0</v>
      </c>
      <c r="MN56" s="19">
        <v>147.1</v>
      </c>
      <c r="MO56" s="19">
        <v>115.56482</v>
      </c>
      <c r="MP56" s="19">
        <v>149.77393000000001</v>
      </c>
      <c r="MQ56" s="19">
        <v>-2.6739299999999999</v>
      </c>
      <c r="MR56" s="19">
        <v>149.6</v>
      </c>
      <c r="MS56" s="19">
        <v>115.56482</v>
      </c>
      <c r="MT56" s="19">
        <v>149.77393000000001</v>
      </c>
      <c r="MU56" s="19">
        <v>-0.17393</v>
      </c>
      <c r="MV56" s="19">
        <v>150</v>
      </c>
      <c r="MW56" s="19">
        <v>115.56482</v>
      </c>
      <c r="MX56" s="19">
        <v>149.77393000000001</v>
      </c>
      <c r="MY56" s="19">
        <v>0.22606999999999999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c r="NW56" s="19">
        <v>0</v>
      </c>
      <c r="NX56" s="19">
        <v>0</v>
      </c>
      <c r="NY56" s="19"/>
      <c r="NZ56" s="19"/>
      <c r="OA56" s="19">
        <v>0</v>
      </c>
      <c r="OB56" s="19">
        <v>0</v>
      </c>
      <c r="OC56" s="19">
        <v>0</v>
      </c>
      <c r="OD56" s="19">
        <v>0</v>
      </c>
      <c r="OE56" s="19">
        <v>0</v>
      </c>
      <c r="OF56" s="19">
        <v>32</v>
      </c>
      <c r="OG56" s="19">
        <v>60.543660000000003</v>
      </c>
      <c r="OH56" s="19">
        <v>62.814</v>
      </c>
      <c r="OI56" s="19">
        <v>-30.814</v>
      </c>
      <c r="OJ56" s="19">
        <v>0</v>
      </c>
      <c r="OK56" s="19">
        <v>0</v>
      </c>
      <c r="OL56" s="19">
        <v>0</v>
      </c>
      <c r="OM56" s="19">
        <v>0</v>
      </c>
      <c r="ON56" s="19">
        <v>17.899999999999999</v>
      </c>
      <c r="OO56" s="19">
        <v>14.52</v>
      </c>
      <c r="OP56" s="19">
        <v>14.52</v>
      </c>
      <c r="OQ56" s="19">
        <v>3.38</v>
      </c>
      <c r="OR56" s="19">
        <v>0</v>
      </c>
      <c r="OS56" s="19">
        <v>0</v>
      </c>
      <c r="OT56" s="19">
        <v>0</v>
      </c>
      <c r="OU56" s="19">
        <v>0</v>
      </c>
      <c r="OV56" s="19">
        <v>10.1</v>
      </c>
      <c r="OW56" s="19">
        <v>9.5</v>
      </c>
      <c r="OX56" s="19">
        <v>9.5</v>
      </c>
      <c r="OY56" s="19">
        <v>0.6</v>
      </c>
      <c r="OZ56" s="19">
        <v>9.9</v>
      </c>
      <c r="PA56" s="19">
        <v>9</v>
      </c>
      <c r="PB56" s="19">
        <v>9</v>
      </c>
      <c r="PC56" s="19">
        <v>0.9</v>
      </c>
      <c r="PD56" s="19">
        <v>4.8</v>
      </c>
      <c r="PE56" s="19">
        <v>5.12622</v>
      </c>
      <c r="PF56" s="19">
        <v>1.3440700000000001</v>
      </c>
      <c r="PG56" s="19">
        <v>3.4559299999999999</v>
      </c>
      <c r="PH56" s="19">
        <v>0.4</v>
      </c>
      <c r="PI56" s="19">
        <v>1</v>
      </c>
      <c r="PJ56" s="19">
        <v>1</v>
      </c>
      <c r="PK56" s="19">
        <v>-0.6</v>
      </c>
      <c r="PL56" s="19">
        <v>2.8</v>
      </c>
      <c r="PM56" s="19">
        <v>2.5</v>
      </c>
      <c r="PN56" s="19">
        <v>2.5</v>
      </c>
      <c r="PO56" s="19">
        <v>0.3</v>
      </c>
      <c r="PP56" s="19">
        <v>2.6</v>
      </c>
      <c r="PQ56" s="19">
        <v>2.5</v>
      </c>
      <c r="PR56" s="19">
        <v>2.5</v>
      </c>
      <c r="PS56" s="19">
        <v>0.1</v>
      </c>
      <c r="PT56" s="19">
        <v>8.3000000000000007</v>
      </c>
      <c r="PU56" s="19">
        <v>19.417480000000001</v>
      </c>
      <c r="PV56" s="19">
        <v>19.417480000000001</v>
      </c>
      <c r="PW56" s="19">
        <v>-11.11748</v>
      </c>
      <c r="PX56" s="19">
        <v>10.5</v>
      </c>
      <c r="PY56" s="19">
        <v>12.621359999999999</v>
      </c>
      <c r="PZ56" s="19">
        <v>12.621359999999999</v>
      </c>
      <c r="QA56" s="19">
        <v>-2.1213600000000001</v>
      </c>
      <c r="QB56" s="19">
        <v>8.3000000000000007</v>
      </c>
      <c r="QC56" s="19">
        <v>7</v>
      </c>
      <c r="QD56" s="19">
        <v>7</v>
      </c>
      <c r="QE56" s="19">
        <v>1.3</v>
      </c>
      <c r="QF56" s="19">
        <v>3.5</v>
      </c>
      <c r="QG56" s="19">
        <v>3.3</v>
      </c>
      <c r="QH56" s="19">
        <v>3.3</v>
      </c>
      <c r="QI56" s="19">
        <v>0.2</v>
      </c>
      <c r="QJ56" s="19">
        <v>18.5</v>
      </c>
      <c r="QK56" s="19">
        <v>17.961169999999999</v>
      </c>
      <c r="QL56" s="19">
        <v>17.961169999999999</v>
      </c>
      <c r="QM56" s="19">
        <v>0.53883000000000003</v>
      </c>
      <c r="QN56" s="19">
        <v>0</v>
      </c>
      <c r="QO56" s="19">
        <v>0</v>
      </c>
      <c r="QP56" s="19">
        <v>0</v>
      </c>
      <c r="QQ56" s="19">
        <v>0</v>
      </c>
      <c r="QR56" s="19">
        <v>0</v>
      </c>
      <c r="QS56" s="19">
        <v>0</v>
      </c>
      <c r="QT56" s="19">
        <v>0</v>
      </c>
      <c r="QU56" s="19">
        <v>0</v>
      </c>
      <c r="QV56" s="19">
        <v>24.1</v>
      </c>
      <c r="QW56" s="19">
        <v>16.7</v>
      </c>
      <c r="QX56" s="19">
        <v>16.241</v>
      </c>
      <c r="QY56" s="19">
        <v>7.859</v>
      </c>
      <c r="QZ56" s="19">
        <v>57.4</v>
      </c>
      <c r="RA56" s="19">
        <v>40</v>
      </c>
      <c r="RB56" s="19">
        <v>15.885999999999999</v>
      </c>
      <c r="RC56" s="19">
        <v>41.514000000000003</v>
      </c>
      <c r="RD56" s="19">
        <v>4.5</v>
      </c>
      <c r="RE56" s="19">
        <v>4.2</v>
      </c>
      <c r="RF56" s="19">
        <v>4.2</v>
      </c>
      <c r="RG56" s="19">
        <v>0.3</v>
      </c>
      <c r="RH56" s="19">
        <v>2.2000000000000002</v>
      </c>
      <c r="RI56" s="19">
        <v>2.4</v>
      </c>
      <c r="RJ56" s="19">
        <v>2.4</v>
      </c>
      <c r="RK56" s="19">
        <v>-0.2</v>
      </c>
      <c r="RL56" s="19">
        <v>1.1000000000000001</v>
      </c>
      <c r="RM56" s="19">
        <v>1.2</v>
      </c>
      <c r="RN56" s="19">
        <v>1.2</v>
      </c>
      <c r="RO56" s="19">
        <v>-0.1</v>
      </c>
      <c r="RP56" s="19">
        <v>2.9</v>
      </c>
      <c r="RQ56" s="19">
        <v>2.8</v>
      </c>
      <c r="RR56" s="19">
        <v>2.8</v>
      </c>
      <c r="RS56" s="19">
        <v>0.1</v>
      </c>
      <c r="RT56" s="19">
        <v>0</v>
      </c>
      <c r="RU56" s="19">
        <v>0</v>
      </c>
      <c r="RV56" s="19">
        <v>0</v>
      </c>
      <c r="RW56" s="19">
        <v>0</v>
      </c>
      <c r="RX56" s="19">
        <v>2</v>
      </c>
      <c r="RY56" s="19">
        <v>2.16</v>
      </c>
      <c r="RZ56" s="19">
        <v>2.16</v>
      </c>
      <c r="SA56" s="19">
        <v>-0.16</v>
      </c>
      <c r="SB56" s="19">
        <v>15.3</v>
      </c>
      <c r="SC56" s="19">
        <v>9.5000199999999992</v>
      </c>
      <c r="SD56" s="19">
        <v>4.8954300000000002</v>
      </c>
      <c r="SE56" s="19">
        <v>10.40457</v>
      </c>
      <c r="SF56" s="19">
        <v>1.2</v>
      </c>
      <c r="SG56" s="19">
        <v>1.3</v>
      </c>
      <c r="SH56" s="19">
        <v>1.3</v>
      </c>
      <c r="SI56" s="19">
        <v>-0.1</v>
      </c>
      <c r="SJ56" s="19">
        <v>0.3</v>
      </c>
      <c r="SK56" s="19">
        <v>0.4</v>
      </c>
      <c r="SL56" s="19">
        <v>0.4</v>
      </c>
      <c r="SM56" s="19">
        <v>-0.1</v>
      </c>
      <c r="SN56" s="19">
        <v>7.2</v>
      </c>
      <c r="SO56" s="19">
        <v>8.1999999999999993</v>
      </c>
      <c r="SP56" s="19">
        <v>8.1999999999999993</v>
      </c>
      <c r="SQ56" s="19">
        <v>-1</v>
      </c>
      <c r="SR56" s="19">
        <v>3.6</v>
      </c>
      <c r="SS56" s="19">
        <v>4.3</v>
      </c>
      <c r="ST56" s="19">
        <v>4.3</v>
      </c>
      <c r="SU56" s="19">
        <v>-0.7</v>
      </c>
      <c r="SV56" s="19">
        <v>5</v>
      </c>
      <c r="SW56" s="19">
        <v>5.3</v>
      </c>
      <c r="SX56" s="19">
        <v>5.3</v>
      </c>
      <c r="SY56" s="19">
        <v>-0.3</v>
      </c>
      <c r="SZ56" s="19">
        <v>7</v>
      </c>
      <c r="TA56" s="19">
        <v>7.3</v>
      </c>
      <c r="TB56" s="19">
        <v>7.3</v>
      </c>
      <c r="TC56" s="19">
        <v>-0.3</v>
      </c>
      <c r="TD56" s="19">
        <v>10</v>
      </c>
      <c r="TE56" s="19">
        <v>13.398059999999999</v>
      </c>
      <c r="TF56" s="19">
        <v>13.398059999999999</v>
      </c>
      <c r="TG56" s="19">
        <v>-3.3980600000000001</v>
      </c>
      <c r="TH56" s="19">
        <v>15.5</v>
      </c>
      <c r="TI56" s="19">
        <v>19</v>
      </c>
      <c r="TJ56" s="19">
        <v>18.344000000000001</v>
      </c>
      <c r="TK56" s="19">
        <v>-2.8439999999999999</v>
      </c>
      <c r="TL56" s="19">
        <v>3.6</v>
      </c>
      <c r="TM56" s="19">
        <v>19.056139999999999</v>
      </c>
      <c r="TN56" s="19">
        <v>29.747</v>
      </c>
      <c r="TO56" s="19">
        <v>-26.146999999999998</v>
      </c>
      <c r="TP56" s="19">
        <v>0</v>
      </c>
      <c r="TQ56" s="19">
        <v>0</v>
      </c>
      <c r="TR56" s="19">
        <v>0</v>
      </c>
      <c r="TS56" s="19">
        <v>0</v>
      </c>
      <c r="TT56" s="19">
        <v>22.6</v>
      </c>
      <c r="TU56" s="19">
        <v>36.886870000000002</v>
      </c>
      <c r="TV56" s="19">
        <v>21.547000000000001</v>
      </c>
      <c r="TW56" s="19">
        <v>1.0529999999999999</v>
      </c>
      <c r="TX56" s="19">
        <v>20.5</v>
      </c>
      <c r="TY56" s="19">
        <v>50</v>
      </c>
      <c r="TZ56" s="19">
        <v>31.992999999999999</v>
      </c>
      <c r="UA56" s="19">
        <v>-11.493</v>
      </c>
      <c r="UB56" s="19">
        <v>2.8</v>
      </c>
      <c r="UC56" s="19">
        <v>3.726</v>
      </c>
      <c r="UD56" s="19">
        <v>3.726</v>
      </c>
      <c r="UE56" s="19">
        <v>-0.92600000000000005</v>
      </c>
      <c r="UF56" s="19">
        <v>3.2</v>
      </c>
      <c r="UG56" s="19">
        <v>2.7589999999999999</v>
      </c>
      <c r="UH56" s="19">
        <v>2.7589999999999999</v>
      </c>
      <c r="UI56" s="19">
        <v>0.441</v>
      </c>
      <c r="UJ56" s="19">
        <v>9.1</v>
      </c>
      <c r="UK56" s="19">
        <v>9.5</v>
      </c>
      <c r="UL56" s="19">
        <v>9.5</v>
      </c>
      <c r="UM56" s="19">
        <v>-0.4</v>
      </c>
      <c r="UN56" s="19">
        <v>2.8</v>
      </c>
      <c r="UO56" s="19">
        <v>3</v>
      </c>
      <c r="UP56" s="19">
        <v>3</v>
      </c>
      <c r="UQ56" s="19">
        <v>-0.2</v>
      </c>
      <c r="UR56" s="19">
        <v>7.5</v>
      </c>
      <c r="US56" s="19">
        <v>8.1</v>
      </c>
      <c r="UT56" s="19">
        <v>8.1</v>
      </c>
      <c r="UU56" s="19">
        <v>-0.6</v>
      </c>
      <c r="UV56" s="19">
        <v>4.8</v>
      </c>
      <c r="UW56" s="19">
        <v>5</v>
      </c>
      <c r="UX56" s="19">
        <v>5</v>
      </c>
      <c r="UY56" s="19">
        <v>-0.2</v>
      </c>
      <c r="UZ56" s="19">
        <v>5.3</v>
      </c>
      <c r="VA56" s="19">
        <v>5.5</v>
      </c>
      <c r="VB56" s="19">
        <v>5.5</v>
      </c>
      <c r="VC56" s="19">
        <v>-0.2</v>
      </c>
      <c r="VD56" s="19">
        <v>5.3</v>
      </c>
      <c r="VE56" s="19">
        <v>5.5</v>
      </c>
      <c r="VF56" s="19">
        <v>5.5</v>
      </c>
      <c r="VG56" s="19">
        <v>-0.2</v>
      </c>
      <c r="VH56" s="19">
        <v>13.5</v>
      </c>
      <c r="VI56" s="19">
        <v>11.208</v>
      </c>
      <c r="VJ56" s="19">
        <v>11.208</v>
      </c>
      <c r="VK56" s="19">
        <v>2.2919999999999998</v>
      </c>
      <c r="VL56" s="19">
        <v>0</v>
      </c>
      <c r="VM56" s="19">
        <v>0</v>
      </c>
      <c r="VN56" s="19">
        <v>0</v>
      </c>
      <c r="VO56" s="19">
        <v>0</v>
      </c>
      <c r="VP56" s="19">
        <v>0</v>
      </c>
      <c r="VQ56" s="19">
        <v>0</v>
      </c>
      <c r="VR56" s="19">
        <v>0</v>
      </c>
      <c r="VS56" s="19">
        <v>0</v>
      </c>
      <c r="VT56" s="19">
        <v>0</v>
      </c>
      <c r="VU56" s="19">
        <v>0</v>
      </c>
      <c r="VV56" s="19">
        <v>0</v>
      </c>
      <c r="VW56" s="19">
        <v>0</v>
      </c>
      <c r="VX56" s="19">
        <v>0.3</v>
      </c>
      <c r="VY56" s="19"/>
      <c r="VZ56" s="19">
        <v>0.6</v>
      </c>
      <c r="WA56" s="19">
        <v>-0.3</v>
      </c>
      <c r="WB56" s="19">
        <v>18.7</v>
      </c>
      <c r="WC56" s="19">
        <v>41.807929999999999</v>
      </c>
      <c r="WD56" s="19">
        <v>29.239000000000001</v>
      </c>
      <c r="WE56" s="19">
        <v>-10.539</v>
      </c>
      <c r="WF56" s="19">
        <v>22.4</v>
      </c>
      <c r="WG56" s="19">
        <v>34.627450000000003</v>
      </c>
      <c r="WH56" s="19">
        <v>11.340999999999999</v>
      </c>
      <c r="WI56" s="19">
        <v>11.058999999999999</v>
      </c>
      <c r="WJ56" s="19">
        <v>0</v>
      </c>
      <c r="WK56" s="19">
        <v>0</v>
      </c>
      <c r="WL56" s="19">
        <v>0</v>
      </c>
      <c r="WM56" s="19">
        <v>0</v>
      </c>
      <c r="WN56" s="19">
        <v>0</v>
      </c>
      <c r="WO56" s="19">
        <v>0</v>
      </c>
      <c r="WP56" s="19">
        <v>0</v>
      </c>
      <c r="WQ56" s="19">
        <v>0</v>
      </c>
      <c r="WR56" s="19">
        <v>10</v>
      </c>
      <c r="WS56" s="19">
        <v>10</v>
      </c>
      <c r="WT56" s="19">
        <v>10</v>
      </c>
      <c r="WU56" s="19">
        <v>0</v>
      </c>
      <c r="WV56" s="19">
        <v>20.100000000000001</v>
      </c>
      <c r="WW56" s="19">
        <v>17.475729999999999</v>
      </c>
      <c r="WX56" s="19">
        <v>17.475729999999999</v>
      </c>
      <c r="WY56" s="19">
        <v>2.6242700000000001</v>
      </c>
      <c r="WZ56" s="19">
        <v>9.4</v>
      </c>
      <c r="XA56" s="19">
        <v>10.8</v>
      </c>
      <c r="XB56" s="19">
        <v>10.8</v>
      </c>
      <c r="XC56" s="19">
        <v>-1.4</v>
      </c>
      <c r="XD56" s="19"/>
      <c r="XE56" s="19"/>
      <c r="XF56" s="19">
        <v>14.66667</v>
      </c>
      <c r="XG56" s="19">
        <v>-14.66667</v>
      </c>
      <c r="XH56" s="19"/>
      <c r="XI56" s="19"/>
      <c r="XJ56" s="19">
        <v>7.3333300000000001</v>
      </c>
      <c r="XK56" s="19">
        <v>-7.3333300000000001</v>
      </c>
      <c r="XL56" s="19">
        <v>14.6</v>
      </c>
      <c r="XM56" s="19">
        <v>14</v>
      </c>
      <c r="XN56" s="19">
        <v>14</v>
      </c>
      <c r="XO56" s="19">
        <v>0.6</v>
      </c>
      <c r="XP56" s="19"/>
      <c r="XQ56" s="19"/>
      <c r="XR56" s="19"/>
      <c r="XS56" s="19">
        <v>0</v>
      </c>
      <c r="XT56" s="19">
        <v>8.0399999999999991</v>
      </c>
      <c r="XU56" s="19">
        <v>7.66</v>
      </c>
      <c r="XV56" s="19">
        <v>7.66</v>
      </c>
      <c r="XW56" s="19">
        <v>0.38</v>
      </c>
      <c r="XX56" s="19"/>
      <c r="XY56" s="19"/>
      <c r="XZ56" s="19"/>
      <c r="YA56" s="19">
        <v>0</v>
      </c>
      <c r="YB56" s="19"/>
      <c r="YC56" s="19"/>
      <c r="YD56" s="19"/>
      <c r="YE56" s="19">
        <v>0</v>
      </c>
    </row>
    <row r="57" spans="1:655" ht="25.05" customHeight="1" x14ac:dyDescent="0.3">
      <c r="A57" s="1"/>
      <c r="B57" s="204" t="s">
        <v>2797</v>
      </c>
      <c r="C57" s="205"/>
      <c r="D57" s="20">
        <v>1902.5</v>
      </c>
      <c r="E57" s="20">
        <v>1740.1080449999999</v>
      </c>
      <c r="F57" s="20">
        <v>2202.444465</v>
      </c>
      <c r="G57" s="20"/>
      <c r="H57" s="20">
        <v>15072.3</v>
      </c>
      <c r="I57" s="20">
        <v>14928.182655000001</v>
      </c>
      <c r="J57" s="20">
        <v>14928.182655000001</v>
      </c>
      <c r="K57" s="20"/>
      <c r="L57" s="20">
        <v>5037.95</v>
      </c>
      <c r="M57" s="20">
        <v>4856.4032100000004</v>
      </c>
      <c r="N57" s="20">
        <v>4856.4032100000004</v>
      </c>
      <c r="O57" s="20"/>
      <c r="P57" s="20">
        <v>0</v>
      </c>
      <c r="Q57" s="20">
        <v>0</v>
      </c>
      <c r="R57" s="20">
        <v>0</v>
      </c>
      <c r="S57" s="20"/>
      <c r="T57" s="20">
        <v>0</v>
      </c>
      <c r="U57" s="20">
        <v>0</v>
      </c>
      <c r="V57" s="20">
        <v>0</v>
      </c>
      <c r="W57" s="20"/>
      <c r="X57" s="20">
        <v>1103.8499999999999</v>
      </c>
      <c r="Y57" s="20">
        <v>942.48706500000003</v>
      </c>
      <c r="Z57" s="20">
        <v>678.14759500000002</v>
      </c>
      <c r="AA57" s="20"/>
      <c r="AB57" s="20">
        <v>2028</v>
      </c>
      <c r="AC57" s="20">
        <v>2362.38411</v>
      </c>
      <c r="AD57" s="20">
        <v>2361.4079999999999</v>
      </c>
      <c r="AE57" s="20"/>
      <c r="AF57" s="20">
        <v>0</v>
      </c>
      <c r="AG57" s="20">
        <v>0</v>
      </c>
      <c r="AH57" s="20">
        <v>0</v>
      </c>
      <c r="AI57" s="20"/>
      <c r="AJ57" s="20">
        <v>0</v>
      </c>
      <c r="AK57" s="20">
        <v>0</v>
      </c>
      <c r="AL57" s="20">
        <v>0</v>
      </c>
      <c r="AM57" s="20"/>
      <c r="AN57" s="20">
        <v>3439.75</v>
      </c>
      <c r="AO57" s="20">
        <v>3669.6392850000002</v>
      </c>
      <c r="AP57" s="20">
        <v>3562.05096</v>
      </c>
      <c r="AQ57" s="20"/>
      <c r="AR57" s="20">
        <v>3464.05</v>
      </c>
      <c r="AS57" s="20">
        <v>3669.6392850000002</v>
      </c>
      <c r="AT57" s="20">
        <v>3562.05096</v>
      </c>
      <c r="AU57" s="20"/>
      <c r="AV57" s="20">
        <v>3465.9</v>
      </c>
      <c r="AW57" s="20">
        <v>3669.6392850000002</v>
      </c>
      <c r="AX57" s="20">
        <v>3562.05096</v>
      </c>
      <c r="AY57" s="20"/>
      <c r="AZ57" s="20">
        <v>5779.4</v>
      </c>
      <c r="BA57" s="20">
        <v>5504.4589450000003</v>
      </c>
      <c r="BB57" s="20">
        <v>5343.0764499999996</v>
      </c>
      <c r="BC57" s="20"/>
      <c r="BD57" s="20">
        <v>4487.05</v>
      </c>
      <c r="BE57" s="20">
        <v>4970.9305450000002</v>
      </c>
      <c r="BF57" s="20">
        <v>4998.77232</v>
      </c>
      <c r="BG57" s="20"/>
      <c r="BH57" s="20">
        <v>2380.15</v>
      </c>
      <c r="BI57" s="20">
        <v>2485.465275</v>
      </c>
      <c r="BJ57" s="20">
        <v>2499.38616</v>
      </c>
      <c r="BK57" s="20"/>
      <c r="BL57" s="20">
        <v>7140.65</v>
      </c>
      <c r="BM57" s="20">
        <v>8436.8098150000005</v>
      </c>
      <c r="BN57" s="20">
        <v>8578.3325650000006</v>
      </c>
      <c r="BO57" s="20"/>
      <c r="BP57" s="20">
        <v>102.15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3238.9</v>
      </c>
      <c r="CK57" s="20">
        <v>3216.0328800000002</v>
      </c>
      <c r="CL57" s="20">
        <v>3216.0328800000002</v>
      </c>
      <c r="CM57" s="20"/>
      <c r="CN57" s="20">
        <v>176.8</v>
      </c>
      <c r="CO57" s="20">
        <v>123.20016</v>
      </c>
      <c r="CP57" s="20">
        <v>123.20016</v>
      </c>
      <c r="CQ57" s="20"/>
      <c r="CR57" s="20">
        <v>131.5</v>
      </c>
      <c r="CS57" s="20">
        <v>67.626239999999996</v>
      </c>
      <c r="CT57" s="20">
        <v>67.626239999999996</v>
      </c>
      <c r="CU57" s="20"/>
      <c r="CV57" s="20">
        <v>0</v>
      </c>
      <c r="CW57" s="20">
        <v>0</v>
      </c>
      <c r="CX57" s="20">
        <v>0</v>
      </c>
      <c r="CY57" s="20"/>
      <c r="CZ57" s="20">
        <v>164.905</v>
      </c>
      <c r="DA57" s="20">
        <v>165.08879999999999</v>
      </c>
      <c r="DB57" s="20">
        <v>165.08879999999999</v>
      </c>
      <c r="DC57" s="20"/>
      <c r="DD57" s="20">
        <v>289.01499999999999</v>
      </c>
      <c r="DE57" s="20">
        <v>332.28804000000002</v>
      </c>
      <c r="DF57" s="20">
        <v>327.84312</v>
      </c>
      <c r="DG57" s="20"/>
      <c r="DH57" s="20">
        <v>1774.7449999999999</v>
      </c>
      <c r="DI57" s="20">
        <v>1564.72363</v>
      </c>
      <c r="DJ57" s="20">
        <v>1795.493665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1496.6</v>
      </c>
      <c r="EC57" s="20">
        <v>1336.613595</v>
      </c>
      <c r="ED57" s="20">
        <v>1311.4095299999999</v>
      </c>
      <c r="EE57" s="20"/>
      <c r="EF57" s="20">
        <v>2493.65</v>
      </c>
      <c r="EG57" s="20">
        <v>2640.487545</v>
      </c>
      <c r="EH57" s="20">
        <v>2574.2085050000001</v>
      </c>
      <c r="EI57" s="20"/>
      <c r="EJ57" s="20">
        <v>0</v>
      </c>
      <c r="EK57" s="20">
        <v>0</v>
      </c>
      <c r="EL57" s="20">
        <v>0</v>
      </c>
      <c r="EM57" s="20"/>
      <c r="EN57" s="20">
        <v>0</v>
      </c>
      <c r="EO57" s="20">
        <v>0</v>
      </c>
      <c r="EP57" s="20">
        <v>0</v>
      </c>
      <c r="EQ57" s="20"/>
      <c r="ER57" s="20">
        <v>0</v>
      </c>
      <c r="ES57" s="20">
        <v>0</v>
      </c>
      <c r="ET57" s="20">
        <v>0</v>
      </c>
      <c r="EU57" s="20"/>
      <c r="EV57" s="20">
        <v>153.80000000000001</v>
      </c>
      <c r="EW57" s="20">
        <v>153.36000000000001</v>
      </c>
      <c r="EX57" s="20">
        <v>153.36000000000001</v>
      </c>
      <c r="EY57" s="20"/>
      <c r="EZ57" s="20">
        <v>1374.25</v>
      </c>
      <c r="FA57" s="20">
        <v>770.643685</v>
      </c>
      <c r="FB57" s="20">
        <v>1609.28369</v>
      </c>
      <c r="FC57" s="20"/>
      <c r="FD57" s="20">
        <v>938.95</v>
      </c>
      <c r="FE57" s="20">
        <v>899.57375999999999</v>
      </c>
      <c r="FF57" s="20">
        <v>1033.2496799999999</v>
      </c>
      <c r="FG57" s="20"/>
      <c r="FH57" s="20">
        <v>1501.45</v>
      </c>
      <c r="FI57" s="20">
        <v>1686.4968349999999</v>
      </c>
      <c r="FJ57" s="20">
        <v>1674.9982150000001</v>
      </c>
      <c r="FK57" s="20"/>
      <c r="FL57" s="20">
        <v>630.75</v>
      </c>
      <c r="FM57" s="20">
        <v>633.61559999999997</v>
      </c>
      <c r="FN57" s="20">
        <v>633.61559999999997</v>
      </c>
      <c r="FO57" s="20"/>
      <c r="FP57" s="20">
        <v>429.2</v>
      </c>
      <c r="FQ57" s="20">
        <v>379.34208000000001</v>
      </c>
      <c r="FR57" s="20">
        <v>379.34208000000001</v>
      </c>
      <c r="FS57" s="20"/>
      <c r="FT57" s="20">
        <v>427.65</v>
      </c>
      <c r="FU57" s="20">
        <v>458.56319999999999</v>
      </c>
      <c r="FV57" s="20">
        <v>458.56319999999999</v>
      </c>
      <c r="FW57" s="20"/>
      <c r="FX57" s="20">
        <v>1716.15</v>
      </c>
      <c r="FY57" s="20">
        <v>1757.36112</v>
      </c>
      <c r="FZ57" s="20">
        <v>1757.36112</v>
      </c>
      <c r="GA57" s="20"/>
      <c r="GB57" s="20">
        <v>4123.8500000000004</v>
      </c>
      <c r="GC57" s="20">
        <v>4083.0996700000001</v>
      </c>
      <c r="GD57" s="20">
        <v>4168.749245</v>
      </c>
      <c r="GE57" s="20"/>
      <c r="GF57" s="20">
        <v>4134.25</v>
      </c>
      <c r="GG57" s="20">
        <v>4083.0996700000001</v>
      </c>
      <c r="GH57" s="20">
        <v>4168.749245</v>
      </c>
      <c r="GI57" s="20"/>
      <c r="GJ57" s="20">
        <v>4283.6499999999996</v>
      </c>
      <c r="GK57" s="20">
        <v>4083.0996700000001</v>
      </c>
      <c r="GL57" s="20">
        <v>4168.749245</v>
      </c>
      <c r="GM57" s="20"/>
      <c r="GN57" s="20">
        <v>1606.1</v>
      </c>
      <c r="GO57" s="20">
        <v>1402.57401</v>
      </c>
      <c r="GP57" s="20">
        <v>1312.521195</v>
      </c>
      <c r="GQ57" s="20"/>
      <c r="GR57" s="20">
        <v>137.69999999999999</v>
      </c>
      <c r="GS57" s="20">
        <v>140.84808000000001</v>
      </c>
      <c r="GT57" s="20">
        <v>140.84808000000001</v>
      </c>
      <c r="GU57" s="20"/>
      <c r="GV57" s="20">
        <v>31.85</v>
      </c>
      <c r="GW57" s="20">
        <v>147.76272</v>
      </c>
      <c r="GX57" s="20">
        <v>147.76272</v>
      </c>
      <c r="GY57" s="20"/>
      <c r="GZ57" s="20">
        <v>643.54999999999995</v>
      </c>
      <c r="HA57" s="20">
        <v>804.92583000000002</v>
      </c>
      <c r="HB57" s="20">
        <v>744.06925999999999</v>
      </c>
      <c r="HC57" s="20"/>
      <c r="HD57" s="20">
        <v>666.4</v>
      </c>
      <c r="HE57" s="20">
        <v>665.59464000000003</v>
      </c>
      <c r="HF57" s="20">
        <v>739.54944</v>
      </c>
      <c r="HG57" s="20"/>
      <c r="HH57" s="20">
        <v>48</v>
      </c>
      <c r="HI57" s="20">
        <v>93.711839999999995</v>
      </c>
      <c r="HJ57" s="20">
        <v>93.711839999999995</v>
      </c>
      <c r="HK57" s="20"/>
      <c r="HL57" s="20">
        <v>207.7</v>
      </c>
      <c r="HM57" s="20">
        <v>233.29705000000001</v>
      </c>
      <c r="HN57" s="20">
        <v>239.96268000000001</v>
      </c>
      <c r="HO57" s="20"/>
      <c r="HP57" s="20">
        <v>1678.35</v>
      </c>
      <c r="HQ57" s="20">
        <v>1575.75152</v>
      </c>
      <c r="HR57" s="20">
        <v>1621.6215649999999</v>
      </c>
      <c r="HS57" s="20"/>
      <c r="HT57" s="20">
        <v>0</v>
      </c>
      <c r="HU57" s="20">
        <v>0</v>
      </c>
      <c r="HV57" s="20">
        <v>0</v>
      </c>
      <c r="HW57" s="20"/>
      <c r="HX57" s="20">
        <v>0</v>
      </c>
      <c r="HY57" s="20">
        <v>0</v>
      </c>
      <c r="HZ57" s="20">
        <v>0</v>
      </c>
      <c r="IA57" s="20"/>
      <c r="IB57" s="20">
        <v>1309.7</v>
      </c>
      <c r="IC57" s="20">
        <v>1261.0406250000001</v>
      </c>
      <c r="ID57" s="20">
        <v>1228.8959749999999</v>
      </c>
      <c r="IE57" s="20"/>
      <c r="IF57" s="20">
        <v>0</v>
      </c>
      <c r="IG57" s="20">
        <v>0</v>
      </c>
      <c r="IH57" s="20">
        <v>0</v>
      </c>
      <c r="II57" s="20"/>
      <c r="IJ57" s="20">
        <v>0</v>
      </c>
      <c r="IK57" s="20">
        <v>0</v>
      </c>
      <c r="IL57" s="20">
        <v>0</v>
      </c>
      <c r="IM57" s="20"/>
      <c r="IN57" s="20">
        <v>1111.8499999999999</v>
      </c>
      <c r="IO57" s="20">
        <v>1156.3548000000001</v>
      </c>
      <c r="IP57" s="20">
        <v>1156.3548000000001</v>
      </c>
      <c r="IQ57" s="20"/>
      <c r="IR57" s="20">
        <v>0</v>
      </c>
      <c r="IS57" s="20">
        <v>0</v>
      </c>
      <c r="IT57" s="20">
        <v>0</v>
      </c>
      <c r="IU57" s="20"/>
      <c r="IV57" s="20">
        <v>0</v>
      </c>
      <c r="IW57" s="20">
        <v>0</v>
      </c>
      <c r="IX57" s="20">
        <v>0</v>
      </c>
      <c r="IY57" s="20"/>
      <c r="IZ57" s="20">
        <v>0</v>
      </c>
      <c r="JA57" s="20">
        <v>0</v>
      </c>
      <c r="JB57" s="20">
        <v>0</v>
      </c>
      <c r="JC57" s="20"/>
      <c r="JD57" s="20">
        <v>1085.8499999999999</v>
      </c>
      <c r="JE57" s="20">
        <v>1040.8480300000001</v>
      </c>
      <c r="JF57" s="20">
        <v>931.27769999999998</v>
      </c>
      <c r="JG57" s="20"/>
      <c r="JH57" s="20">
        <v>4183.3999999999996</v>
      </c>
      <c r="JI57" s="20">
        <v>4236.9946250000003</v>
      </c>
      <c r="JJ57" s="20">
        <v>4284.7094399999996</v>
      </c>
      <c r="JK57" s="20"/>
      <c r="JL57" s="20">
        <v>4144.55</v>
      </c>
      <c r="JM57" s="20">
        <v>4236.9946250000003</v>
      </c>
      <c r="JN57" s="20">
        <v>4284.7094399999996</v>
      </c>
      <c r="JO57" s="20"/>
      <c r="JP57" s="20">
        <v>4627.6000000000004</v>
      </c>
      <c r="JQ57" s="20">
        <v>4236.9946250000003</v>
      </c>
      <c r="JR57" s="20">
        <v>4284.7094399999996</v>
      </c>
      <c r="JS57" s="20"/>
      <c r="JT57" s="20">
        <v>6466.75</v>
      </c>
      <c r="JU57" s="20">
        <v>6355.4917500000001</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216.55</v>
      </c>
      <c r="KS57" s="20">
        <v>200</v>
      </c>
      <c r="KT57" s="20">
        <v>200</v>
      </c>
      <c r="KU57" s="20"/>
      <c r="KV57" s="20">
        <v>0</v>
      </c>
      <c r="KW57" s="20">
        <v>0</v>
      </c>
      <c r="KX57" s="20">
        <v>0</v>
      </c>
      <c r="KY57" s="20"/>
      <c r="KZ57" s="20">
        <v>0</v>
      </c>
      <c r="LA57" s="20">
        <v>0</v>
      </c>
      <c r="LB57" s="20">
        <v>0</v>
      </c>
      <c r="LC57" s="20"/>
      <c r="LD57" s="20">
        <v>29.65</v>
      </c>
      <c r="LE57" s="20">
        <v>27.65448</v>
      </c>
      <c r="LF57" s="20">
        <v>27.65448</v>
      </c>
      <c r="LG57" s="20"/>
      <c r="LH57" s="20">
        <v>2857.25</v>
      </c>
      <c r="LI57" s="20">
        <v>2810.4089100000001</v>
      </c>
      <c r="LJ57" s="20">
        <v>3085.092095</v>
      </c>
      <c r="LK57" s="20"/>
      <c r="LL57" s="20">
        <v>1845.5</v>
      </c>
      <c r="LM57" s="20">
        <v>1765.350025</v>
      </c>
      <c r="LN57" s="20">
        <v>1868.486435</v>
      </c>
      <c r="LO57" s="20"/>
      <c r="LP57" s="20">
        <v>1538.65</v>
      </c>
      <c r="LQ57" s="20">
        <v>1597.4869200000001</v>
      </c>
      <c r="LR57" s="20">
        <v>1611.21552</v>
      </c>
      <c r="LS57" s="20"/>
      <c r="LT57" s="20">
        <v>1613.3</v>
      </c>
      <c r="LU57" s="20">
        <v>1557.93048</v>
      </c>
      <c r="LV57" s="20">
        <v>1598.6879550000001</v>
      </c>
      <c r="LW57" s="20"/>
      <c r="LX57" s="20">
        <v>183.15</v>
      </c>
      <c r="LY57" s="20">
        <v>215.380515</v>
      </c>
      <c r="LZ57" s="20">
        <v>211.04021499999999</v>
      </c>
      <c r="MA57" s="20"/>
      <c r="MB57" s="20">
        <v>0</v>
      </c>
      <c r="MC57" s="20">
        <v>0</v>
      </c>
      <c r="MD57" s="20">
        <v>0</v>
      </c>
      <c r="ME57" s="20"/>
      <c r="MF57" s="20">
        <v>0</v>
      </c>
      <c r="MG57" s="20">
        <v>0</v>
      </c>
      <c r="MH57" s="20">
        <v>0</v>
      </c>
      <c r="MI57" s="20"/>
      <c r="MJ57" s="20">
        <v>0</v>
      </c>
      <c r="MK57" s="20">
        <v>0</v>
      </c>
      <c r="ML57" s="20">
        <v>0</v>
      </c>
      <c r="MM57" s="20"/>
      <c r="MN57" s="20">
        <v>3370.45</v>
      </c>
      <c r="MO57" s="20">
        <v>3302.6120599999999</v>
      </c>
      <c r="MP57" s="20">
        <v>3594.5743200000002</v>
      </c>
      <c r="MQ57" s="20"/>
      <c r="MR57" s="20">
        <v>3414.1</v>
      </c>
      <c r="MS57" s="20">
        <v>3302.6120599999999</v>
      </c>
      <c r="MT57" s="20">
        <v>3594.5743200000002</v>
      </c>
      <c r="MU57" s="20"/>
      <c r="MV57" s="20">
        <v>3495.3</v>
      </c>
      <c r="MW57" s="20">
        <v>3302.6120599999999</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349.55</v>
      </c>
      <c r="NU57" s="20">
        <v>0</v>
      </c>
      <c r="NV57" s="20">
        <v>0</v>
      </c>
      <c r="NW57" s="20"/>
      <c r="NX57" s="20">
        <v>165.75</v>
      </c>
      <c r="NY57" s="20">
        <v>0</v>
      </c>
      <c r="NZ57" s="20">
        <v>0</v>
      </c>
      <c r="OA57" s="20"/>
      <c r="OB57" s="20">
        <v>8.6</v>
      </c>
      <c r="OC57" s="20">
        <v>8.4730000000000008</v>
      </c>
      <c r="OD57" s="20">
        <v>8.4730000000000008</v>
      </c>
      <c r="OE57" s="20"/>
      <c r="OF57" s="20">
        <v>1310.25</v>
      </c>
      <c r="OG57" s="20">
        <v>1497.8312100000001</v>
      </c>
      <c r="OH57" s="20">
        <v>1512.7929999999999</v>
      </c>
      <c r="OI57" s="20"/>
      <c r="OJ57" s="20">
        <v>571.15</v>
      </c>
      <c r="OK57" s="20">
        <v>580.04399999999998</v>
      </c>
      <c r="OL57" s="20">
        <v>580.04399999999998</v>
      </c>
      <c r="OM57" s="20"/>
      <c r="ON57" s="20">
        <v>400.4</v>
      </c>
      <c r="OO57" s="20">
        <v>354.178</v>
      </c>
      <c r="OP57" s="20">
        <v>354.178</v>
      </c>
      <c r="OQ57" s="20"/>
      <c r="OR57" s="20">
        <v>1.3</v>
      </c>
      <c r="OS57" s="20">
        <v>2.1</v>
      </c>
      <c r="OT57" s="20">
        <v>2.1</v>
      </c>
      <c r="OU57" s="20"/>
      <c r="OV57" s="20">
        <v>253.6</v>
      </c>
      <c r="OW57" s="20">
        <v>228</v>
      </c>
      <c r="OX57" s="20">
        <v>228</v>
      </c>
      <c r="OY57" s="20"/>
      <c r="OZ57" s="20">
        <v>238</v>
      </c>
      <c r="PA57" s="20">
        <v>216</v>
      </c>
      <c r="PB57" s="20">
        <v>216</v>
      </c>
      <c r="PC57" s="20"/>
      <c r="PD57" s="20">
        <v>82.2</v>
      </c>
      <c r="PE57" s="20">
        <v>77.480315000000004</v>
      </c>
      <c r="PF57" s="20">
        <v>60.281754999999997</v>
      </c>
      <c r="PG57" s="20"/>
      <c r="PH57" s="20">
        <v>9.6</v>
      </c>
      <c r="PI57" s="20">
        <v>24</v>
      </c>
      <c r="PJ57" s="20">
        <v>24</v>
      </c>
      <c r="PK57" s="20"/>
      <c r="PL57" s="20">
        <v>53.2</v>
      </c>
      <c r="PM57" s="20">
        <v>60</v>
      </c>
      <c r="PN57" s="20">
        <v>60</v>
      </c>
      <c r="PO57" s="20"/>
      <c r="PP57" s="20">
        <v>61.55</v>
      </c>
      <c r="PQ57" s="20">
        <v>60</v>
      </c>
      <c r="PR57" s="20">
        <v>60</v>
      </c>
      <c r="PS57" s="20"/>
      <c r="PT57" s="20">
        <v>467.45</v>
      </c>
      <c r="PU57" s="20">
        <v>466.01952</v>
      </c>
      <c r="PV57" s="20">
        <v>466.01952</v>
      </c>
      <c r="PW57" s="20"/>
      <c r="PX57" s="20">
        <v>274.55</v>
      </c>
      <c r="PY57" s="20">
        <v>302.91264000000001</v>
      </c>
      <c r="PZ57" s="20">
        <v>302.91264000000001</v>
      </c>
      <c r="QA57" s="20"/>
      <c r="QB57" s="20">
        <v>188.05</v>
      </c>
      <c r="QC57" s="20">
        <v>168</v>
      </c>
      <c r="QD57" s="20">
        <v>168</v>
      </c>
      <c r="QE57" s="20"/>
      <c r="QF57" s="20">
        <v>80.75</v>
      </c>
      <c r="QG57" s="20">
        <v>79.2</v>
      </c>
      <c r="QH57" s="20">
        <v>79.2</v>
      </c>
      <c r="QI57" s="20"/>
      <c r="QJ57" s="20">
        <v>444</v>
      </c>
      <c r="QK57" s="20">
        <v>431.06808000000001</v>
      </c>
      <c r="QL57" s="20">
        <v>431.06808000000001</v>
      </c>
      <c r="QM57" s="20"/>
      <c r="QN57" s="20">
        <v>120.2</v>
      </c>
      <c r="QO57" s="20">
        <v>114.776</v>
      </c>
      <c r="QP57" s="20">
        <v>114.776</v>
      </c>
      <c r="QQ57" s="20"/>
      <c r="QR57" s="20">
        <v>143.44999999999999</v>
      </c>
      <c r="QS57" s="20">
        <v>131.91</v>
      </c>
      <c r="QT57" s="20">
        <v>131.91</v>
      </c>
      <c r="QU57" s="20"/>
      <c r="QV57" s="20">
        <v>485.2</v>
      </c>
      <c r="QW57" s="20">
        <v>470.41699999999997</v>
      </c>
      <c r="QX57" s="20">
        <v>385.05</v>
      </c>
      <c r="QY57" s="20"/>
      <c r="QZ57" s="20">
        <v>1295</v>
      </c>
      <c r="RA57" s="20">
        <v>1145.8206749999999</v>
      </c>
      <c r="RB57" s="20">
        <v>418.87150000000003</v>
      </c>
      <c r="RC57" s="20"/>
      <c r="RD57" s="20">
        <v>108</v>
      </c>
      <c r="RE57" s="20">
        <v>100.8</v>
      </c>
      <c r="RF57" s="20">
        <v>100.8</v>
      </c>
      <c r="RG57" s="20"/>
      <c r="RH57" s="20">
        <v>52</v>
      </c>
      <c r="RI57" s="20">
        <v>57.6</v>
      </c>
      <c r="RJ57" s="20">
        <v>57.6</v>
      </c>
      <c r="RK57" s="20"/>
      <c r="RL57" s="20">
        <v>26.4</v>
      </c>
      <c r="RM57" s="20">
        <v>28.8</v>
      </c>
      <c r="RN57" s="20">
        <v>28.8</v>
      </c>
      <c r="RO57" s="20"/>
      <c r="RP57" s="20">
        <v>69.599999999999994</v>
      </c>
      <c r="RQ57" s="20">
        <v>67.2</v>
      </c>
      <c r="RR57" s="20">
        <v>67.2</v>
      </c>
      <c r="RS57" s="20"/>
      <c r="RT57" s="20">
        <v>110.55</v>
      </c>
      <c r="RU57" s="20">
        <v>104.298</v>
      </c>
      <c r="RV57" s="20">
        <v>104.298</v>
      </c>
      <c r="RW57" s="20"/>
      <c r="RX57" s="20">
        <v>49.5</v>
      </c>
      <c r="RY57" s="20">
        <v>51.84</v>
      </c>
      <c r="RZ57" s="20">
        <v>51.84</v>
      </c>
      <c r="SA57" s="20"/>
      <c r="SB57" s="20">
        <v>343.65</v>
      </c>
      <c r="SC57" s="20">
        <v>286.36684500000001</v>
      </c>
      <c r="SD57" s="20">
        <v>283.71668499999998</v>
      </c>
      <c r="SE57" s="20"/>
      <c r="SF57" s="20">
        <v>15.55</v>
      </c>
      <c r="SG57" s="20">
        <v>31.2</v>
      </c>
      <c r="SH57" s="20">
        <v>31.2</v>
      </c>
      <c r="SI57" s="20"/>
      <c r="SJ57" s="20">
        <v>7.2</v>
      </c>
      <c r="SK57" s="20">
        <v>9.6</v>
      </c>
      <c r="SL57" s="20">
        <v>9.6</v>
      </c>
      <c r="SM57" s="20"/>
      <c r="SN57" s="20">
        <v>77.8</v>
      </c>
      <c r="SO57" s="20">
        <v>90.2</v>
      </c>
      <c r="SP57" s="20">
        <v>90.2</v>
      </c>
      <c r="SQ57" s="20"/>
      <c r="SR57" s="20">
        <v>65.099999999999994</v>
      </c>
      <c r="SS57" s="20">
        <v>103.2</v>
      </c>
      <c r="ST57" s="20">
        <v>103.2</v>
      </c>
      <c r="SU57" s="20"/>
      <c r="SV57" s="20">
        <v>113.3</v>
      </c>
      <c r="SW57" s="20">
        <v>127.2</v>
      </c>
      <c r="SX57" s="20">
        <v>127.2</v>
      </c>
      <c r="SY57" s="20"/>
      <c r="SZ57" s="20">
        <v>161.6</v>
      </c>
      <c r="TA57" s="20">
        <v>175.2</v>
      </c>
      <c r="TB57" s="20">
        <v>175.2</v>
      </c>
      <c r="TC57" s="20"/>
      <c r="TD57" s="20">
        <v>282.55</v>
      </c>
      <c r="TE57" s="20">
        <v>321.55344000000002</v>
      </c>
      <c r="TF57" s="20">
        <v>321.55344000000002</v>
      </c>
      <c r="TG57" s="20"/>
      <c r="TH57" s="20">
        <v>429.25</v>
      </c>
      <c r="TI57" s="20">
        <v>495.45</v>
      </c>
      <c r="TJ57" s="20">
        <v>522.39149999999995</v>
      </c>
      <c r="TK57" s="20"/>
      <c r="TL57" s="20">
        <v>532.75</v>
      </c>
      <c r="TM57" s="20">
        <v>658.60455999999999</v>
      </c>
      <c r="TN57" s="20">
        <v>869.55100000000004</v>
      </c>
      <c r="TO57" s="20"/>
      <c r="TP57" s="20">
        <v>252.75</v>
      </c>
      <c r="TQ57" s="20">
        <v>185.01400000000001</v>
      </c>
      <c r="TR57" s="20">
        <v>185.01400000000001</v>
      </c>
      <c r="TS57" s="20"/>
      <c r="TT57" s="20">
        <v>1390.2</v>
      </c>
      <c r="TU57" s="20">
        <v>1344.9067299999999</v>
      </c>
      <c r="TV57" s="20">
        <v>689.33050000000003</v>
      </c>
      <c r="TW57" s="20"/>
      <c r="TX57" s="20">
        <v>1479.6</v>
      </c>
      <c r="TY57" s="20">
        <v>1601.3344500000001</v>
      </c>
      <c r="TZ57" s="20">
        <v>884.11800000000005</v>
      </c>
      <c r="UA57" s="20"/>
      <c r="UB57" s="20">
        <v>199.5</v>
      </c>
      <c r="UC57" s="20">
        <v>131.17581999999999</v>
      </c>
      <c r="UD57" s="20">
        <v>138.97550000000001</v>
      </c>
      <c r="UE57" s="20"/>
      <c r="UF57" s="20">
        <v>145.6</v>
      </c>
      <c r="UG57" s="20">
        <v>116.369405</v>
      </c>
      <c r="UH57" s="20">
        <v>116.37050000000001</v>
      </c>
      <c r="UI57" s="20"/>
      <c r="UJ57" s="20">
        <v>223.7</v>
      </c>
      <c r="UK57" s="20">
        <v>228</v>
      </c>
      <c r="UL57" s="20">
        <v>228</v>
      </c>
      <c r="UM57" s="20"/>
      <c r="UN57" s="20">
        <v>68.7</v>
      </c>
      <c r="UO57" s="20">
        <v>72</v>
      </c>
      <c r="UP57" s="20">
        <v>72</v>
      </c>
      <c r="UQ57" s="20"/>
      <c r="UR57" s="20">
        <v>172.65</v>
      </c>
      <c r="US57" s="20">
        <v>194.4</v>
      </c>
      <c r="UT57" s="20">
        <v>194.4</v>
      </c>
      <c r="UU57" s="20"/>
      <c r="UV57" s="20">
        <v>117.25</v>
      </c>
      <c r="UW57" s="20">
        <v>120</v>
      </c>
      <c r="UX57" s="20">
        <v>120</v>
      </c>
      <c r="UY57" s="20"/>
      <c r="UZ57" s="20">
        <v>129.6</v>
      </c>
      <c r="VA57" s="20">
        <v>132</v>
      </c>
      <c r="VB57" s="20">
        <v>132</v>
      </c>
      <c r="VC57" s="20"/>
      <c r="VD57" s="20">
        <v>129.69999999999999</v>
      </c>
      <c r="VE57" s="20">
        <v>132</v>
      </c>
      <c r="VF57" s="20">
        <v>132</v>
      </c>
      <c r="VG57" s="20"/>
      <c r="VH57" s="20">
        <v>334.15</v>
      </c>
      <c r="VI57" s="20">
        <v>283.17</v>
      </c>
      <c r="VJ57" s="20">
        <v>283.17</v>
      </c>
      <c r="VK57" s="20"/>
      <c r="VL57" s="20">
        <v>1948.7</v>
      </c>
      <c r="VM57" s="20">
        <v>1989.046</v>
      </c>
      <c r="VN57" s="20">
        <v>1989.046</v>
      </c>
      <c r="VO57" s="20"/>
      <c r="VP57" s="20">
        <v>116.7</v>
      </c>
      <c r="VQ57" s="20">
        <v>129.78399999999999</v>
      </c>
      <c r="VR57" s="20">
        <v>129.78399999999999</v>
      </c>
      <c r="VS57" s="20"/>
      <c r="VT57" s="20">
        <v>1055.7</v>
      </c>
      <c r="VU57" s="20">
        <v>1042.8150000000001</v>
      </c>
      <c r="VV57" s="20">
        <v>1042.8150000000001</v>
      </c>
      <c r="VW57" s="20"/>
      <c r="VX57" s="20">
        <v>2.7</v>
      </c>
      <c r="VY57" s="20">
        <v>0</v>
      </c>
      <c r="VZ57" s="20">
        <v>14.4</v>
      </c>
      <c r="WA57" s="20"/>
      <c r="WB57" s="20">
        <v>1879.9</v>
      </c>
      <c r="WC57" s="20">
        <v>1658.83358</v>
      </c>
      <c r="WD57" s="20">
        <v>994.101</v>
      </c>
      <c r="WE57" s="20"/>
      <c r="WF57" s="20">
        <v>1703.7</v>
      </c>
      <c r="WG57" s="20">
        <v>1524.9069050000001</v>
      </c>
      <c r="WH57" s="20">
        <v>453.95400000000001</v>
      </c>
      <c r="WI57" s="20"/>
      <c r="WJ57" s="20">
        <v>784.05</v>
      </c>
      <c r="WK57" s="20">
        <v>774.52850000000001</v>
      </c>
      <c r="WL57" s="20">
        <v>774.52850000000001</v>
      </c>
      <c r="WM57" s="20"/>
      <c r="WN57" s="20">
        <v>118.6</v>
      </c>
      <c r="WO57" s="20">
        <v>85.872500000000002</v>
      </c>
      <c r="WP57" s="20">
        <v>85.872500000000002</v>
      </c>
      <c r="WQ57" s="20"/>
      <c r="WR57" s="20">
        <v>239.95</v>
      </c>
      <c r="WS57" s="20">
        <v>240</v>
      </c>
      <c r="WT57" s="20">
        <v>240</v>
      </c>
      <c r="WU57" s="20"/>
      <c r="WV57" s="20">
        <v>451.9</v>
      </c>
      <c r="WW57" s="20">
        <v>419.41752000000002</v>
      </c>
      <c r="WX57" s="20">
        <v>419.41752000000002</v>
      </c>
      <c r="WY57" s="20"/>
      <c r="WZ57" s="20">
        <v>228.9</v>
      </c>
      <c r="XA57" s="20">
        <v>259.2</v>
      </c>
      <c r="XB57" s="20">
        <v>259.2</v>
      </c>
      <c r="XC57" s="20"/>
      <c r="XD57" s="20">
        <v>0</v>
      </c>
      <c r="XE57" s="20">
        <v>0</v>
      </c>
      <c r="XF57" s="20">
        <v>352.00008000000003</v>
      </c>
      <c r="XG57" s="20"/>
      <c r="XH57" s="20">
        <v>0</v>
      </c>
      <c r="XI57" s="20">
        <v>0</v>
      </c>
      <c r="XJ57" s="20">
        <v>175.99992</v>
      </c>
      <c r="XK57" s="20"/>
      <c r="XL57" s="20">
        <v>314.39999999999998</v>
      </c>
      <c r="XM57" s="20">
        <v>336</v>
      </c>
      <c r="XN57" s="20">
        <v>336</v>
      </c>
      <c r="XO57" s="20"/>
      <c r="XP57" s="20">
        <v>0</v>
      </c>
      <c r="XQ57" s="20">
        <v>0</v>
      </c>
      <c r="XR57" s="20">
        <v>0</v>
      </c>
      <c r="XS57" s="20"/>
      <c r="XT57" s="20">
        <v>190.76</v>
      </c>
      <c r="XU57" s="20">
        <v>183.84</v>
      </c>
      <c r="XV57" s="20">
        <v>183.84</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201"/>
      <c r="G3" s="201"/>
    </row>
    <row r="4" spans="1:7" ht="0" hidden="1" customHeight="1" x14ac:dyDescent="0.3">
      <c r="A4" s="1"/>
      <c r="B4" s="1"/>
      <c r="C4" s="1"/>
      <c r="D4" s="1"/>
      <c r="E4" s="1"/>
    </row>
    <row r="5" spans="1:7" x14ac:dyDescent="0.3">
      <c r="A5" s="1"/>
      <c r="B5" s="1"/>
      <c r="C5" s="1"/>
      <c r="D5" s="1"/>
      <c r="E5" s="1"/>
    </row>
    <row r="6" spans="1:7" x14ac:dyDescent="0.3">
      <c r="A6" s="1"/>
      <c r="B6" s="1" t="s">
        <v>2798</v>
      </c>
      <c r="C6" s="1"/>
      <c r="D6" s="1"/>
      <c r="E6" s="1"/>
    </row>
    <row r="7" spans="1:7" ht="33" customHeight="1" x14ac:dyDescent="0.3">
      <c r="A7" s="1"/>
      <c r="B7" s="3" t="s">
        <v>2799</v>
      </c>
      <c r="C7" s="3" t="s">
        <v>2800</v>
      </c>
      <c r="D7" s="3" t="s">
        <v>2801</v>
      </c>
      <c r="E7" s="3" t="s">
        <v>986</v>
      </c>
    </row>
    <row r="8" spans="1:7" x14ac:dyDescent="0.3">
      <c r="A8" s="1"/>
      <c r="B8" s="145" t="s">
        <v>2802</v>
      </c>
      <c r="C8" s="53">
        <v>4949256.5481700003</v>
      </c>
      <c r="D8" s="53">
        <v>5624678.3741175001</v>
      </c>
      <c r="E8" s="172">
        <v>-0.1200818573121476</v>
      </c>
    </row>
    <row r="9" spans="1:7" x14ac:dyDescent="0.3">
      <c r="A9" s="1"/>
      <c r="B9" s="145" t="s">
        <v>2803</v>
      </c>
      <c r="C9" s="53">
        <v>6144213.9057900002</v>
      </c>
      <c r="D9" s="53">
        <v>6542126.1644740999</v>
      </c>
      <c r="E9" s="172">
        <v>-6.0823079329300409E-2</v>
      </c>
    </row>
    <row r="10" spans="1:7" x14ac:dyDescent="0.3">
      <c r="A10" s="1"/>
      <c r="B10" s="145" t="s">
        <v>2804</v>
      </c>
      <c r="C10" s="53">
        <v>7171032.2548399996</v>
      </c>
      <c r="D10" s="53">
        <v>7448018.0724860001</v>
      </c>
      <c r="E10" s="172">
        <v>-3.7189197844353199E-2</v>
      </c>
    </row>
    <row r="11" spans="1:7" x14ac:dyDescent="0.3">
      <c r="A11" s="1"/>
      <c r="B11" s="145" t="s">
        <v>2805</v>
      </c>
      <c r="C11" s="53">
        <v>7177647.62158</v>
      </c>
      <c r="D11" s="53">
        <v>7840273.543056</v>
      </c>
      <c r="E11" s="172">
        <v>-8.4515663622843476E-2</v>
      </c>
    </row>
    <row r="12" spans="1:7" x14ac:dyDescent="0.3">
      <c r="A12" s="1"/>
      <c r="B12" s="145" t="s">
        <v>2806</v>
      </c>
      <c r="C12" s="53">
        <v>7531600.3422499998</v>
      </c>
      <c r="D12" s="53">
        <v>7744587.9510848001</v>
      </c>
      <c r="E12" s="172">
        <v>-2.7501477183814071E-2</v>
      </c>
    </row>
    <row r="13" spans="1:7" x14ac:dyDescent="0.3">
      <c r="A13" s="1"/>
      <c r="B13" s="145" t="s">
        <v>2807</v>
      </c>
      <c r="C13" s="53">
        <v>7787613.8568500001</v>
      </c>
      <c r="D13" s="53">
        <v>7888819.4229129003</v>
      </c>
      <c r="E13" s="172">
        <v>-1.2828987537596653E-2</v>
      </c>
    </row>
    <row r="14" spans="1:7" x14ac:dyDescent="0.3">
      <c r="A14" s="1"/>
      <c r="B14" s="145" t="s">
        <v>2808</v>
      </c>
      <c r="C14" s="53">
        <v>7319134.1059999997</v>
      </c>
      <c r="D14" s="53">
        <v>7494781.5438176999</v>
      </c>
      <c r="E14" s="172">
        <v>-2.3435964983207307E-2</v>
      </c>
    </row>
    <row r="15" spans="1:7" x14ac:dyDescent="0.3">
      <c r="A15" s="1"/>
      <c r="B15" s="145" t="s">
        <v>2809</v>
      </c>
      <c r="C15" s="53">
        <v>6577069.1485299999</v>
      </c>
      <c r="D15" s="53">
        <v>6923446.9542993</v>
      </c>
      <c r="E15" s="172">
        <v>-5.002967568838055E-2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2810</v>
      </c>
      <c r="C5" s="1"/>
      <c r="D5" s="1"/>
      <c r="E5" s="1"/>
      <c r="F5" s="1"/>
      <c r="G5" s="1"/>
      <c r="H5" s="1"/>
      <c r="I5" s="1"/>
      <c r="J5" s="1"/>
      <c r="K5" s="1"/>
      <c r="L5" s="1"/>
      <c r="M5" s="1"/>
      <c r="N5" s="1"/>
      <c r="O5" s="1"/>
      <c r="P5" s="1"/>
    </row>
    <row r="6" spans="1:16" ht="27.6" x14ac:dyDescent="0.3">
      <c r="A6" s="1"/>
      <c r="B6" s="3" t="s">
        <v>131</v>
      </c>
      <c r="C6" s="3" t="s">
        <v>1189</v>
      </c>
      <c r="D6" s="3" t="s">
        <v>1190</v>
      </c>
      <c r="E6" s="3" t="s">
        <v>1191</v>
      </c>
      <c r="F6" s="3" t="s">
        <v>134</v>
      </c>
      <c r="G6" s="3" t="s">
        <v>135</v>
      </c>
      <c r="H6" s="3" t="s">
        <v>1192</v>
      </c>
      <c r="I6" s="3" t="s">
        <v>1193</v>
      </c>
      <c r="J6" s="3" t="s">
        <v>1194</v>
      </c>
      <c r="K6" s="3" t="s">
        <v>1195</v>
      </c>
      <c r="L6" s="3" t="s">
        <v>1196</v>
      </c>
      <c r="M6" s="3" t="s">
        <v>1197</v>
      </c>
      <c r="N6" s="3" t="s">
        <v>1198</v>
      </c>
      <c r="O6" s="3" t="s">
        <v>1199</v>
      </c>
      <c r="P6" s="3" t="s">
        <v>1200</v>
      </c>
    </row>
    <row r="7" spans="1:16" x14ac:dyDescent="0.3">
      <c r="A7" s="1"/>
      <c r="B7" s="6" t="s">
        <v>614</v>
      </c>
      <c r="C7" s="6" t="s">
        <v>1011</v>
      </c>
      <c r="D7" s="85" t="s">
        <v>26</v>
      </c>
      <c r="E7" s="6" t="s">
        <v>1201</v>
      </c>
      <c r="F7" s="85" t="s">
        <v>18</v>
      </c>
      <c r="G7" s="85" t="s">
        <v>1202</v>
      </c>
      <c r="H7" s="85" t="s">
        <v>936</v>
      </c>
      <c r="I7" s="85" t="s">
        <v>936</v>
      </c>
      <c r="J7" s="173" t="s">
        <v>1203</v>
      </c>
      <c r="K7" s="85" t="s">
        <v>936</v>
      </c>
      <c r="L7" s="85" t="s">
        <v>936</v>
      </c>
      <c r="M7" s="85" t="s">
        <v>936</v>
      </c>
      <c r="N7" s="85" t="s">
        <v>936</v>
      </c>
      <c r="O7" s="6" t="s">
        <v>1204</v>
      </c>
      <c r="P7" s="6"/>
    </row>
    <row r="8" spans="1:16" x14ac:dyDescent="0.3">
      <c r="A8" s="1"/>
      <c r="B8" s="6" t="s">
        <v>614</v>
      </c>
      <c r="C8" s="6" t="s">
        <v>1011</v>
      </c>
      <c r="D8" s="85" t="s">
        <v>26</v>
      </c>
      <c r="E8" s="6" t="s">
        <v>1201</v>
      </c>
      <c r="F8" s="85" t="s">
        <v>1205</v>
      </c>
      <c r="G8" s="85" t="s">
        <v>19</v>
      </c>
      <c r="H8" s="85" t="s">
        <v>1206</v>
      </c>
      <c r="I8" s="85" t="s">
        <v>936</v>
      </c>
      <c r="J8" s="173" t="s">
        <v>1203</v>
      </c>
      <c r="K8" s="85" t="s">
        <v>936</v>
      </c>
      <c r="L8" s="85" t="s">
        <v>936</v>
      </c>
      <c r="M8" s="85" t="s">
        <v>936</v>
      </c>
      <c r="N8" s="85" t="s">
        <v>936</v>
      </c>
      <c r="O8" s="6" t="s">
        <v>1204</v>
      </c>
      <c r="P8" s="6"/>
    </row>
    <row r="9" spans="1:16" x14ac:dyDescent="0.3">
      <c r="A9" s="1"/>
      <c r="B9" s="6" t="s">
        <v>615</v>
      </c>
      <c r="C9" s="6" t="s">
        <v>1069</v>
      </c>
      <c r="D9" s="85" t="s">
        <v>26</v>
      </c>
      <c r="E9" s="6" t="s">
        <v>1207</v>
      </c>
      <c r="F9" s="85" t="s">
        <v>18</v>
      </c>
      <c r="G9" s="85" t="s">
        <v>19</v>
      </c>
      <c r="H9" s="85" t="s">
        <v>936</v>
      </c>
      <c r="I9" s="85" t="s">
        <v>936</v>
      </c>
      <c r="J9" s="173" t="s">
        <v>1203</v>
      </c>
      <c r="K9" s="85" t="s">
        <v>936</v>
      </c>
      <c r="L9" s="85" t="s">
        <v>936</v>
      </c>
      <c r="M9" s="85" t="s">
        <v>936</v>
      </c>
      <c r="N9" s="85" t="s">
        <v>936</v>
      </c>
      <c r="O9" s="6" t="s">
        <v>1204</v>
      </c>
      <c r="P9" s="6"/>
    </row>
    <row r="10" spans="1:16" x14ac:dyDescent="0.3">
      <c r="A10" s="1"/>
      <c r="B10" s="6" t="s">
        <v>612</v>
      </c>
      <c r="C10" s="6" t="s">
        <v>1015</v>
      </c>
      <c r="D10" s="85" t="s">
        <v>1208</v>
      </c>
      <c r="E10" s="6" t="s">
        <v>1209</v>
      </c>
      <c r="F10" s="85" t="s">
        <v>18</v>
      </c>
      <c r="G10" s="85" t="s">
        <v>1210</v>
      </c>
      <c r="H10" s="85" t="s">
        <v>936</v>
      </c>
      <c r="I10" s="85" t="s">
        <v>936</v>
      </c>
      <c r="J10" s="173" t="s">
        <v>1203</v>
      </c>
      <c r="K10" s="85" t="s">
        <v>936</v>
      </c>
      <c r="L10" s="85" t="s">
        <v>936</v>
      </c>
      <c r="M10" s="85" t="s">
        <v>936</v>
      </c>
      <c r="N10" s="85" t="s">
        <v>936</v>
      </c>
      <c r="O10" s="6" t="s">
        <v>1204</v>
      </c>
      <c r="P10" s="6"/>
    </row>
    <row r="11" spans="1:16" x14ac:dyDescent="0.3">
      <c r="A11" s="1"/>
      <c r="B11" s="6" t="s">
        <v>612</v>
      </c>
      <c r="C11" s="6" t="s">
        <v>1015</v>
      </c>
      <c r="D11" s="85" t="s">
        <v>26</v>
      </c>
      <c r="E11" s="6" t="s">
        <v>1211</v>
      </c>
      <c r="F11" s="85" t="s">
        <v>1210</v>
      </c>
      <c r="G11" s="85" t="s">
        <v>1212</v>
      </c>
      <c r="H11" s="85" t="s">
        <v>936</v>
      </c>
      <c r="I11" s="85" t="s">
        <v>936</v>
      </c>
      <c r="J11" s="173" t="s">
        <v>1203</v>
      </c>
      <c r="K11" s="85" t="s">
        <v>936</v>
      </c>
      <c r="L11" s="85" t="s">
        <v>936</v>
      </c>
      <c r="M11" s="85" t="s">
        <v>936</v>
      </c>
      <c r="N11" s="85" t="s">
        <v>936</v>
      </c>
      <c r="O11" s="6" t="s">
        <v>1204</v>
      </c>
      <c r="P11" s="6"/>
    </row>
    <row r="12" spans="1:16" x14ac:dyDescent="0.3">
      <c r="A12" s="1"/>
      <c r="B12" s="6" t="s">
        <v>612</v>
      </c>
      <c r="C12" s="6" t="s">
        <v>1015</v>
      </c>
      <c r="D12" s="85" t="s">
        <v>1208</v>
      </c>
      <c r="E12" s="6" t="s">
        <v>1209</v>
      </c>
      <c r="F12" s="85" t="s">
        <v>1212</v>
      </c>
      <c r="G12" s="85" t="s">
        <v>19</v>
      </c>
      <c r="H12" s="85" t="s">
        <v>936</v>
      </c>
      <c r="I12" s="85" t="s">
        <v>936</v>
      </c>
      <c r="J12" s="173" t="s">
        <v>1203</v>
      </c>
      <c r="K12" s="85" t="s">
        <v>936</v>
      </c>
      <c r="L12" s="85" t="s">
        <v>936</v>
      </c>
      <c r="M12" s="85" t="s">
        <v>936</v>
      </c>
      <c r="N12" s="85" t="s">
        <v>936</v>
      </c>
      <c r="O12" s="6" t="s">
        <v>1204</v>
      </c>
      <c r="P12" s="6"/>
    </row>
    <row r="13" spans="1:16" x14ac:dyDescent="0.3">
      <c r="A13" s="1"/>
      <c r="B13" s="6" t="s">
        <v>230</v>
      </c>
      <c r="C13" s="6" t="s">
        <v>1077</v>
      </c>
      <c r="D13" s="85" t="s">
        <v>26</v>
      </c>
      <c r="E13" s="6" t="s">
        <v>1213</v>
      </c>
      <c r="F13" s="85" t="s">
        <v>18</v>
      </c>
      <c r="G13" s="85" t="s">
        <v>1214</v>
      </c>
      <c r="H13" s="85" t="s">
        <v>936</v>
      </c>
      <c r="I13" s="85" t="s">
        <v>936</v>
      </c>
      <c r="J13" s="174" t="s">
        <v>1215</v>
      </c>
      <c r="K13" s="85" t="s">
        <v>936</v>
      </c>
      <c r="L13" s="85" t="s">
        <v>936</v>
      </c>
      <c r="M13" s="85" t="s">
        <v>936</v>
      </c>
      <c r="N13" s="85" t="s">
        <v>936</v>
      </c>
      <c r="O13" s="6" t="s">
        <v>1204</v>
      </c>
      <c r="P13" s="6"/>
    </row>
    <row r="14" spans="1:16" x14ac:dyDescent="0.3">
      <c r="A14" s="1"/>
      <c r="B14" s="6" t="s">
        <v>230</v>
      </c>
      <c r="C14" s="6" t="s">
        <v>1077</v>
      </c>
      <c r="D14" s="85" t="s">
        <v>26</v>
      </c>
      <c r="E14" s="6" t="s">
        <v>1213</v>
      </c>
      <c r="F14" s="85" t="s">
        <v>1214</v>
      </c>
      <c r="G14" s="85" t="s">
        <v>1216</v>
      </c>
      <c r="H14" s="85" t="s">
        <v>936</v>
      </c>
      <c r="I14" s="85" t="s">
        <v>1217</v>
      </c>
      <c r="J14" s="175" t="s">
        <v>1218</v>
      </c>
      <c r="K14" s="85" t="s">
        <v>936</v>
      </c>
      <c r="L14" s="85" t="s">
        <v>936</v>
      </c>
      <c r="M14" s="85" t="s">
        <v>936</v>
      </c>
      <c r="N14" s="85" t="s">
        <v>936</v>
      </c>
      <c r="O14" s="6" t="s">
        <v>1204</v>
      </c>
      <c r="P14" s="6"/>
    </row>
    <row r="15" spans="1:16" x14ac:dyDescent="0.3">
      <c r="A15" s="1"/>
      <c r="B15" s="6" t="s">
        <v>66</v>
      </c>
      <c r="C15" s="6" t="s">
        <v>1082</v>
      </c>
      <c r="D15" s="85" t="s">
        <v>26</v>
      </c>
      <c r="E15" s="6" t="s">
        <v>1219</v>
      </c>
      <c r="F15" s="85" t="s">
        <v>18</v>
      </c>
      <c r="G15" s="85" t="s">
        <v>19</v>
      </c>
      <c r="H15" s="85" t="s">
        <v>936</v>
      </c>
      <c r="I15" s="85" t="s">
        <v>936</v>
      </c>
      <c r="J15" s="174" t="s">
        <v>1215</v>
      </c>
      <c r="K15" s="85" t="s">
        <v>936</v>
      </c>
      <c r="L15" s="85" t="s">
        <v>936</v>
      </c>
      <c r="M15" s="85" t="s">
        <v>936</v>
      </c>
      <c r="N15" s="85" t="s">
        <v>936</v>
      </c>
      <c r="O15" s="6" t="s">
        <v>1204</v>
      </c>
      <c r="P15" s="6"/>
    </row>
    <row r="16" spans="1:16" x14ac:dyDescent="0.3">
      <c r="A16" s="1"/>
      <c r="B16" s="6" t="s">
        <v>73</v>
      </c>
      <c r="C16" s="6" t="s">
        <v>80</v>
      </c>
      <c r="D16" s="85" t="s">
        <v>26</v>
      </c>
      <c r="E16" s="6" t="s">
        <v>1220</v>
      </c>
      <c r="F16" s="85" t="s">
        <v>18</v>
      </c>
      <c r="G16" s="85" t="s">
        <v>19</v>
      </c>
      <c r="H16" s="85" t="s">
        <v>936</v>
      </c>
      <c r="I16" s="85" t="s">
        <v>936</v>
      </c>
      <c r="J16" s="174" t="s">
        <v>1215</v>
      </c>
      <c r="K16" s="85" t="s">
        <v>936</v>
      </c>
      <c r="L16" s="85" t="s">
        <v>936</v>
      </c>
      <c r="M16" s="85" t="s">
        <v>936</v>
      </c>
      <c r="N16" s="85" t="s">
        <v>936</v>
      </c>
      <c r="O16" s="6" t="s">
        <v>1204</v>
      </c>
      <c r="P16" s="6"/>
    </row>
    <row r="17" spans="1:16" x14ac:dyDescent="0.3">
      <c r="A17" s="1"/>
      <c r="B17" s="6" t="s">
        <v>85</v>
      </c>
      <c r="C17" s="6" t="s">
        <v>86</v>
      </c>
      <c r="D17" s="85" t="s">
        <v>26</v>
      </c>
      <c r="E17" s="6" t="s">
        <v>1221</v>
      </c>
      <c r="F17" s="85" t="s">
        <v>18</v>
      </c>
      <c r="G17" s="85" t="s">
        <v>1222</v>
      </c>
      <c r="H17" s="85" t="s">
        <v>936</v>
      </c>
      <c r="I17" s="85" t="s">
        <v>936</v>
      </c>
      <c r="J17" s="174" t="s">
        <v>1215</v>
      </c>
      <c r="K17" s="85" t="s">
        <v>936</v>
      </c>
      <c r="L17" s="85" t="s">
        <v>936</v>
      </c>
      <c r="M17" s="85" t="s">
        <v>936</v>
      </c>
      <c r="N17" s="85" t="s">
        <v>936</v>
      </c>
      <c r="O17" s="6" t="s">
        <v>1204</v>
      </c>
      <c r="P17" s="6"/>
    </row>
    <row r="18" spans="1:16" x14ac:dyDescent="0.3">
      <c r="A18" s="1"/>
      <c r="B18" s="6" t="s">
        <v>85</v>
      </c>
      <c r="C18" s="6" t="s">
        <v>86</v>
      </c>
      <c r="D18" s="85" t="s">
        <v>26</v>
      </c>
      <c r="E18" s="6" t="s">
        <v>1221</v>
      </c>
      <c r="F18" s="85" t="s">
        <v>1222</v>
      </c>
      <c r="G18" s="85" t="s">
        <v>1223</v>
      </c>
      <c r="H18" s="85" t="s">
        <v>936</v>
      </c>
      <c r="I18" s="85" t="s">
        <v>936</v>
      </c>
      <c r="J18" s="175" t="s">
        <v>1218</v>
      </c>
      <c r="K18" s="85" t="s">
        <v>936</v>
      </c>
      <c r="L18" s="85" t="s">
        <v>936</v>
      </c>
      <c r="M18" s="85" t="s">
        <v>936</v>
      </c>
      <c r="N18" s="85" t="s">
        <v>936</v>
      </c>
      <c r="O18" s="6" t="s">
        <v>1204</v>
      </c>
      <c r="P18" s="6"/>
    </row>
    <row r="19" spans="1:16" x14ac:dyDescent="0.3">
      <c r="A19" s="1"/>
      <c r="B19" s="6" t="s">
        <v>85</v>
      </c>
      <c r="C19" s="6" t="s">
        <v>86</v>
      </c>
      <c r="D19" s="85" t="s">
        <v>26</v>
      </c>
      <c r="E19" s="6" t="s">
        <v>1221</v>
      </c>
      <c r="F19" s="85" t="s">
        <v>1223</v>
      </c>
      <c r="G19" s="85" t="s">
        <v>1224</v>
      </c>
      <c r="H19" s="85" t="s">
        <v>936</v>
      </c>
      <c r="I19" s="85" t="s">
        <v>936</v>
      </c>
      <c r="J19" s="176" t="s">
        <v>1225</v>
      </c>
      <c r="K19" s="85" t="s">
        <v>936</v>
      </c>
      <c r="L19" s="85" t="s">
        <v>936</v>
      </c>
      <c r="M19" s="85" t="s">
        <v>936</v>
      </c>
      <c r="N19" s="85" t="s">
        <v>936</v>
      </c>
      <c r="O19" s="6" t="s">
        <v>1204</v>
      </c>
      <c r="P19" s="6" t="s">
        <v>1226</v>
      </c>
    </row>
    <row r="20" spans="1:16" x14ac:dyDescent="0.3">
      <c r="A20" s="1"/>
      <c r="B20" s="6" t="s">
        <v>85</v>
      </c>
      <c r="C20" s="6" t="s">
        <v>86</v>
      </c>
      <c r="D20" s="85" t="s">
        <v>26</v>
      </c>
      <c r="E20" s="6" t="s">
        <v>1221</v>
      </c>
      <c r="F20" s="85" t="s">
        <v>1224</v>
      </c>
      <c r="G20" s="85" t="s">
        <v>19</v>
      </c>
      <c r="H20" s="85" t="s">
        <v>936</v>
      </c>
      <c r="I20" s="85" t="s">
        <v>936</v>
      </c>
      <c r="J20" s="174" t="s">
        <v>1215</v>
      </c>
      <c r="K20" s="85" t="s">
        <v>936</v>
      </c>
      <c r="L20" s="85" t="s">
        <v>936</v>
      </c>
      <c r="M20" s="85" t="s">
        <v>936</v>
      </c>
      <c r="N20" s="85" t="s">
        <v>936</v>
      </c>
      <c r="O20" s="6" t="s">
        <v>1204</v>
      </c>
      <c r="P20" s="6"/>
    </row>
    <row r="21" spans="1:16" ht="26.4" x14ac:dyDescent="0.3">
      <c r="A21" s="1"/>
      <c r="B21" s="6" t="s">
        <v>284</v>
      </c>
      <c r="C21" s="6" t="s">
        <v>1115</v>
      </c>
      <c r="D21" s="85" t="s">
        <v>26</v>
      </c>
      <c r="E21" s="6" t="s">
        <v>1227</v>
      </c>
      <c r="F21" s="85" t="s">
        <v>1228</v>
      </c>
      <c r="G21" s="85" t="s">
        <v>1229</v>
      </c>
      <c r="H21" s="85" t="s">
        <v>1230</v>
      </c>
      <c r="I21" s="85" t="s">
        <v>936</v>
      </c>
      <c r="J21" s="176" t="s">
        <v>1225</v>
      </c>
      <c r="K21" s="85" t="s">
        <v>936</v>
      </c>
      <c r="L21" s="85" t="s">
        <v>936</v>
      </c>
      <c r="M21" s="85" t="s">
        <v>936</v>
      </c>
      <c r="N21" s="85" t="s">
        <v>936</v>
      </c>
      <c r="O21" s="6" t="s">
        <v>1204</v>
      </c>
      <c r="P21" s="6" t="s">
        <v>1231</v>
      </c>
    </row>
    <row r="22" spans="1:16" x14ac:dyDescent="0.3">
      <c r="A22" s="1"/>
      <c r="B22" s="6" t="s">
        <v>89</v>
      </c>
      <c r="C22" s="6" t="s">
        <v>93</v>
      </c>
      <c r="D22" s="85" t="s">
        <v>26</v>
      </c>
      <c r="E22" s="6" t="s">
        <v>1232</v>
      </c>
      <c r="F22" s="85" t="s">
        <v>18</v>
      </c>
      <c r="G22" s="85" t="s">
        <v>1233</v>
      </c>
      <c r="H22" s="85" t="s">
        <v>936</v>
      </c>
      <c r="I22" s="85" t="s">
        <v>936</v>
      </c>
      <c r="J22" s="174" t="s">
        <v>1215</v>
      </c>
      <c r="K22" s="85" t="s">
        <v>936</v>
      </c>
      <c r="L22" s="85" t="s">
        <v>936</v>
      </c>
      <c r="M22" s="85" t="s">
        <v>936</v>
      </c>
      <c r="N22" s="85" t="s">
        <v>936</v>
      </c>
      <c r="O22" s="6" t="s">
        <v>1204</v>
      </c>
      <c r="P22" s="6"/>
    </row>
    <row r="23" spans="1:16" x14ac:dyDescent="0.3">
      <c r="A23" s="1"/>
      <c r="B23" s="6" t="s">
        <v>89</v>
      </c>
      <c r="C23" s="6" t="s">
        <v>93</v>
      </c>
      <c r="D23" s="85" t="s">
        <v>26</v>
      </c>
      <c r="E23" s="6" t="s">
        <v>1232</v>
      </c>
      <c r="F23" s="85" t="s">
        <v>1233</v>
      </c>
      <c r="G23" s="85" t="s">
        <v>1234</v>
      </c>
      <c r="H23" s="85" t="s">
        <v>936</v>
      </c>
      <c r="I23" s="85" t="s">
        <v>936</v>
      </c>
      <c r="J23" s="177" t="s">
        <v>1235</v>
      </c>
      <c r="K23" s="85" t="s">
        <v>936</v>
      </c>
      <c r="L23" s="85" t="s">
        <v>936</v>
      </c>
      <c r="M23" s="85" t="s">
        <v>936</v>
      </c>
      <c r="N23" s="85" t="s">
        <v>936</v>
      </c>
      <c r="O23" s="6" t="s">
        <v>1204</v>
      </c>
      <c r="P23" s="6"/>
    </row>
    <row r="24" spans="1:16" x14ac:dyDescent="0.3">
      <c r="A24" s="1"/>
      <c r="B24" s="6" t="s">
        <v>89</v>
      </c>
      <c r="C24" s="6" t="s">
        <v>93</v>
      </c>
      <c r="D24" s="85" t="s">
        <v>26</v>
      </c>
      <c r="E24" s="6" t="s">
        <v>1232</v>
      </c>
      <c r="F24" s="85" t="s">
        <v>1234</v>
      </c>
      <c r="G24" s="85" t="s">
        <v>1236</v>
      </c>
      <c r="H24" s="85" t="s">
        <v>936</v>
      </c>
      <c r="I24" s="85" t="s">
        <v>936</v>
      </c>
      <c r="J24" s="174" t="s">
        <v>1215</v>
      </c>
      <c r="K24" s="85" t="s">
        <v>936</v>
      </c>
      <c r="L24" s="85" t="s">
        <v>936</v>
      </c>
      <c r="M24" s="85" t="s">
        <v>936</v>
      </c>
      <c r="N24" s="85" t="s">
        <v>936</v>
      </c>
      <c r="O24" s="6" t="s">
        <v>1204</v>
      </c>
      <c r="P24" s="6"/>
    </row>
    <row r="25" spans="1:16" x14ac:dyDescent="0.3">
      <c r="A25" s="1"/>
      <c r="B25" s="6" t="s">
        <v>89</v>
      </c>
      <c r="C25" s="6" t="s">
        <v>93</v>
      </c>
      <c r="D25" s="85" t="s">
        <v>26</v>
      </c>
      <c r="E25" s="6" t="s">
        <v>1232</v>
      </c>
      <c r="F25" s="85" t="s">
        <v>1236</v>
      </c>
      <c r="G25" s="85" t="s">
        <v>19</v>
      </c>
      <c r="H25" s="85" t="s">
        <v>936</v>
      </c>
      <c r="I25" s="85" t="s">
        <v>936</v>
      </c>
      <c r="J25" s="177" t="s">
        <v>1235</v>
      </c>
      <c r="K25" s="85" t="s">
        <v>936</v>
      </c>
      <c r="L25" s="85" t="s">
        <v>936</v>
      </c>
      <c r="M25" s="85" t="s">
        <v>936</v>
      </c>
      <c r="N25" s="85" t="s">
        <v>936</v>
      </c>
      <c r="O25" s="6" t="s">
        <v>1204</v>
      </c>
      <c r="P25" s="6"/>
    </row>
    <row r="26" spans="1:16" x14ac:dyDescent="0.3">
      <c r="A26" s="1"/>
      <c r="B26" s="6" t="s">
        <v>89</v>
      </c>
      <c r="C26" s="6" t="s">
        <v>98</v>
      </c>
      <c r="D26" s="85" t="s">
        <v>26</v>
      </c>
      <c r="E26" s="6" t="s">
        <v>1237</v>
      </c>
      <c r="F26" s="85" t="s">
        <v>18</v>
      </c>
      <c r="G26" s="85" t="s">
        <v>1238</v>
      </c>
      <c r="H26" s="85" t="s">
        <v>936</v>
      </c>
      <c r="I26" s="85" t="s">
        <v>936</v>
      </c>
      <c r="J26" s="174" t="s">
        <v>1215</v>
      </c>
      <c r="K26" s="85" t="s">
        <v>936</v>
      </c>
      <c r="L26" s="85" t="s">
        <v>936</v>
      </c>
      <c r="M26" s="85" t="s">
        <v>936</v>
      </c>
      <c r="N26" s="85" t="s">
        <v>936</v>
      </c>
      <c r="O26" s="6" t="s">
        <v>1204</v>
      </c>
      <c r="P26" s="6"/>
    </row>
    <row r="27" spans="1:16" x14ac:dyDescent="0.3">
      <c r="A27" s="1"/>
      <c r="B27" s="6" t="s">
        <v>89</v>
      </c>
      <c r="C27" s="6" t="s">
        <v>98</v>
      </c>
      <c r="D27" s="85" t="s">
        <v>26</v>
      </c>
      <c r="E27" s="6" t="s">
        <v>1237</v>
      </c>
      <c r="F27" s="85" t="s">
        <v>1238</v>
      </c>
      <c r="G27" s="85" t="s">
        <v>1239</v>
      </c>
      <c r="H27" s="85" t="s">
        <v>936</v>
      </c>
      <c r="I27" s="85" t="s">
        <v>936</v>
      </c>
      <c r="J27" s="175" t="s">
        <v>1218</v>
      </c>
      <c r="K27" s="85" t="s">
        <v>936</v>
      </c>
      <c r="L27" s="85" t="s">
        <v>936</v>
      </c>
      <c r="M27" s="85" t="s">
        <v>936</v>
      </c>
      <c r="N27" s="85" t="s">
        <v>936</v>
      </c>
      <c r="O27" s="6" t="s">
        <v>1204</v>
      </c>
      <c r="P27" s="6"/>
    </row>
    <row r="28" spans="1:16" x14ac:dyDescent="0.3">
      <c r="A28" s="1"/>
      <c r="B28" s="6" t="s">
        <v>89</v>
      </c>
      <c r="C28" s="6" t="s">
        <v>98</v>
      </c>
      <c r="D28" s="85" t="s">
        <v>26</v>
      </c>
      <c r="E28" s="6" t="s">
        <v>1237</v>
      </c>
      <c r="F28" s="85" t="s">
        <v>1239</v>
      </c>
      <c r="G28" s="85" t="s">
        <v>1240</v>
      </c>
      <c r="H28" s="85" t="s">
        <v>936</v>
      </c>
      <c r="I28" s="85" t="s">
        <v>936</v>
      </c>
      <c r="J28" s="174" t="s">
        <v>1215</v>
      </c>
      <c r="K28" s="85" t="s">
        <v>936</v>
      </c>
      <c r="L28" s="85" t="s">
        <v>936</v>
      </c>
      <c r="M28" s="85" t="s">
        <v>936</v>
      </c>
      <c r="N28" s="85" t="s">
        <v>936</v>
      </c>
      <c r="O28" s="6" t="s">
        <v>1204</v>
      </c>
      <c r="P28" s="6"/>
    </row>
    <row r="29" spans="1:16" x14ac:dyDescent="0.3">
      <c r="A29" s="1"/>
      <c r="B29" s="6" t="s">
        <v>89</v>
      </c>
      <c r="C29" s="6" t="s">
        <v>98</v>
      </c>
      <c r="D29" s="85" t="s">
        <v>26</v>
      </c>
      <c r="E29" s="6" t="s">
        <v>1237</v>
      </c>
      <c r="F29" s="85" t="s">
        <v>1240</v>
      </c>
      <c r="G29" s="85" t="s">
        <v>1241</v>
      </c>
      <c r="H29" s="85" t="s">
        <v>936</v>
      </c>
      <c r="I29" s="85" t="s">
        <v>936</v>
      </c>
      <c r="J29" s="175" t="s">
        <v>1218</v>
      </c>
      <c r="K29" s="85" t="s">
        <v>936</v>
      </c>
      <c r="L29" s="85" t="s">
        <v>936</v>
      </c>
      <c r="M29" s="85" t="s">
        <v>936</v>
      </c>
      <c r="N29" s="85" t="s">
        <v>936</v>
      </c>
      <c r="O29" s="6" t="s">
        <v>1204</v>
      </c>
      <c r="P29" s="6"/>
    </row>
    <row r="30" spans="1:16" x14ac:dyDescent="0.3">
      <c r="A30" s="1"/>
      <c r="B30" s="6" t="s">
        <v>89</v>
      </c>
      <c r="C30" s="6" t="s">
        <v>98</v>
      </c>
      <c r="D30" s="85" t="s">
        <v>26</v>
      </c>
      <c r="E30" s="6" t="s">
        <v>1237</v>
      </c>
      <c r="F30" s="85" t="s">
        <v>1241</v>
      </c>
      <c r="G30" s="85" t="s">
        <v>19</v>
      </c>
      <c r="H30" s="85" t="s">
        <v>936</v>
      </c>
      <c r="I30" s="85" t="s">
        <v>936</v>
      </c>
      <c r="J30" s="174" t="s">
        <v>1215</v>
      </c>
      <c r="K30" s="85" t="s">
        <v>936</v>
      </c>
      <c r="L30" s="85" t="s">
        <v>936</v>
      </c>
      <c r="M30" s="85" t="s">
        <v>936</v>
      </c>
      <c r="N30" s="85" t="s">
        <v>936</v>
      </c>
      <c r="O30" s="6" t="s">
        <v>1204</v>
      </c>
      <c r="P30" s="6"/>
    </row>
    <row r="31" spans="1:16" x14ac:dyDescent="0.3">
      <c r="A31" s="1"/>
      <c r="B31" s="6" t="s">
        <v>30</v>
      </c>
      <c r="C31" s="6" t="s">
        <v>111</v>
      </c>
      <c r="D31" s="85" t="s">
        <v>26</v>
      </c>
      <c r="E31" s="6" t="s">
        <v>1242</v>
      </c>
      <c r="F31" s="85" t="s">
        <v>18</v>
      </c>
      <c r="G31" s="85" t="s">
        <v>1233</v>
      </c>
      <c r="H31" s="85" t="s">
        <v>936</v>
      </c>
      <c r="I31" s="85" t="s">
        <v>936</v>
      </c>
      <c r="J31" s="174" t="s">
        <v>1215</v>
      </c>
      <c r="K31" s="85" t="s">
        <v>936</v>
      </c>
      <c r="L31" s="85" t="s">
        <v>936</v>
      </c>
      <c r="M31" s="85" t="s">
        <v>936</v>
      </c>
      <c r="N31" s="85" t="s">
        <v>936</v>
      </c>
      <c r="O31" s="6" t="s">
        <v>1204</v>
      </c>
      <c r="P31" s="6"/>
    </row>
    <row r="32" spans="1:16" x14ac:dyDescent="0.3">
      <c r="A32" s="1"/>
      <c r="B32" s="6" t="s">
        <v>30</v>
      </c>
      <c r="C32" s="6" t="s">
        <v>111</v>
      </c>
      <c r="D32" s="85" t="s">
        <v>26</v>
      </c>
      <c r="E32" s="6" t="s">
        <v>1242</v>
      </c>
      <c r="F32" s="85" t="s">
        <v>1233</v>
      </c>
      <c r="G32" s="85" t="s">
        <v>1243</v>
      </c>
      <c r="H32" s="85" t="s">
        <v>936</v>
      </c>
      <c r="I32" s="85" t="s">
        <v>936</v>
      </c>
      <c r="J32" s="175" t="s">
        <v>1218</v>
      </c>
      <c r="K32" s="85" t="s">
        <v>936</v>
      </c>
      <c r="L32" s="85" t="s">
        <v>936</v>
      </c>
      <c r="M32" s="85" t="s">
        <v>936</v>
      </c>
      <c r="N32" s="85" t="s">
        <v>936</v>
      </c>
      <c r="O32" s="6" t="s">
        <v>1204</v>
      </c>
      <c r="P32" s="6"/>
    </row>
    <row r="33" spans="1:16" x14ac:dyDescent="0.3">
      <c r="A33" s="1"/>
      <c r="B33" s="6" t="s">
        <v>30</v>
      </c>
      <c r="C33" s="6" t="s">
        <v>111</v>
      </c>
      <c r="D33" s="85" t="s">
        <v>26</v>
      </c>
      <c r="E33" s="6" t="s">
        <v>1242</v>
      </c>
      <c r="F33" s="85" t="s">
        <v>1243</v>
      </c>
      <c r="G33" s="85" t="s">
        <v>1244</v>
      </c>
      <c r="H33" s="85" t="s">
        <v>936</v>
      </c>
      <c r="I33" s="85" t="s">
        <v>936</v>
      </c>
      <c r="J33" s="174" t="s">
        <v>1215</v>
      </c>
      <c r="K33" s="85" t="s">
        <v>936</v>
      </c>
      <c r="L33" s="85" t="s">
        <v>936</v>
      </c>
      <c r="M33" s="85" t="s">
        <v>936</v>
      </c>
      <c r="N33" s="85" t="s">
        <v>936</v>
      </c>
      <c r="O33" s="6" t="s">
        <v>1204</v>
      </c>
      <c r="P33" s="6"/>
    </row>
    <row r="34" spans="1:16" x14ac:dyDescent="0.3">
      <c r="A34" s="1"/>
      <c r="B34" s="6" t="s">
        <v>30</v>
      </c>
      <c r="C34" s="6" t="s">
        <v>111</v>
      </c>
      <c r="D34" s="85" t="s">
        <v>26</v>
      </c>
      <c r="E34" s="6" t="s">
        <v>1242</v>
      </c>
      <c r="F34" s="85" t="s">
        <v>1244</v>
      </c>
      <c r="G34" s="85" t="s">
        <v>1245</v>
      </c>
      <c r="H34" s="85" t="s">
        <v>936</v>
      </c>
      <c r="I34" s="85" t="s">
        <v>936</v>
      </c>
      <c r="J34" s="175" t="s">
        <v>1218</v>
      </c>
      <c r="K34" s="85" t="s">
        <v>936</v>
      </c>
      <c r="L34" s="85" t="s">
        <v>936</v>
      </c>
      <c r="M34" s="85" t="s">
        <v>936</v>
      </c>
      <c r="N34" s="85" t="s">
        <v>936</v>
      </c>
      <c r="O34" s="6" t="s">
        <v>1204</v>
      </c>
      <c r="P34" s="6"/>
    </row>
    <row r="35" spans="1:16" x14ac:dyDescent="0.3">
      <c r="A35" s="1"/>
      <c r="B35" s="6" t="s">
        <v>30</v>
      </c>
      <c r="C35" s="6" t="s">
        <v>111</v>
      </c>
      <c r="D35" s="85" t="s">
        <v>26</v>
      </c>
      <c r="E35" s="6" t="s">
        <v>1242</v>
      </c>
      <c r="F35" s="85" t="s">
        <v>1245</v>
      </c>
      <c r="G35" s="85" t="s">
        <v>1246</v>
      </c>
      <c r="H35" s="85" t="s">
        <v>936</v>
      </c>
      <c r="I35" s="85" t="s">
        <v>936</v>
      </c>
      <c r="J35" s="174" t="s">
        <v>1215</v>
      </c>
      <c r="K35" s="85" t="s">
        <v>936</v>
      </c>
      <c r="L35" s="85" t="s">
        <v>936</v>
      </c>
      <c r="M35" s="85" t="s">
        <v>936</v>
      </c>
      <c r="N35" s="85" t="s">
        <v>936</v>
      </c>
      <c r="O35" s="6" t="s">
        <v>1204</v>
      </c>
      <c r="P35" s="6"/>
    </row>
    <row r="36" spans="1:16" x14ac:dyDescent="0.3">
      <c r="A36" s="1"/>
      <c r="B36" s="6" t="s">
        <v>30</v>
      </c>
      <c r="C36" s="6" t="s">
        <v>111</v>
      </c>
      <c r="D36" s="85" t="s">
        <v>26</v>
      </c>
      <c r="E36" s="6" t="s">
        <v>1242</v>
      </c>
      <c r="F36" s="85" t="s">
        <v>1246</v>
      </c>
      <c r="G36" s="85" t="s">
        <v>1247</v>
      </c>
      <c r="H36" s="85" t="s">
        <v>936</v>
      </c>
      <c r="I36" s="85" t="s">
        <v>936</v>
      </c>
      <c r="J36" s="175" t="s">
        <v>1218</v>
      </c>
      <c r="K36" s="85" t="s">
        <v>936</v>
      </c>
      <c r="L36" s="85" t="s">
        <v>936</v>
      </c>
      <c r="M36" s="85" t="s">
        <v>936</v>
      </c>
      <c r="N36" s="85" t="s">
        <v>936</v>
      </c>
      <c r="O36" s="6" t="s">
        <v>1204</v>
      </c>
      <c r="P36" s="6"/>
    </row>
    <row r="37" spans="1:16" x14ac:dyDescent="0.3">
      <c r="A37" s="1"/>
      <c r="B37" s="6" t="s">
        <v>30</v>
      </c>
      <c r="C37" s="6" t="s">
        <v>111</v>
      </c>
      <c r="D37" s="85" t="s">
        <v>26</v>
      </c>
      <c r="E37" s="6" t="s">
        <v>1242</v>
      </c>
      <c r="F37" s="85" t="s">
        <v>1247</v>
      </c>
      <c r="G37" s="85" t="s">
        <v>19</v>
      </c>
      <c r="H37" s="85" t="s">
        <v>936</v>
      </c>
      <c r="I37" s="85" t="s">
        <v>936</v>
      </c>
      <c r="J37" s="174" t="s">
        <v>1215</v>
      </c>
      <c r="K37" s="85" t="s">
        <v>936</v>
      </c>
      <c r="L37" s="85" t="s">
        <v>936</v>
      </c>
      <c r="M37" s="85" t="s">
        <v>936</v>
      </c>
      <c r="N37" s="85" t="s">
        <v>936</v>
      </c>
      <c r="O37" s="6" t="s">
        <v>1204</v>
      </c>
      <c r="P37" s="6"/>
    </row>
    <row r="38" spans="1:16" x14ac:dyDescent="0.3">
      <c r="A38" s="1"/>
      <c r="B38" s="6" t="s">
        <v>597</v>
      </c>
      <c r="C38" s="6" t="s">
        <v>1026</v>
      </c>
      <c r="D38" s="85" t="s">
        <v>26</v>
      </c>
      <c r="E38" s="6" t="s">
        <v>1248</v>
      </c>
      <c r="F38" s="85" t="s">
        <v>18</v>
      </c>
      <c r="G38" s="85" t="s">
        <v>19</v>
      </c>
      <c r="H38" s="85" t="s">
        <v>936</v>
      </c>
      <c r="I38" s="85" t="s">
        <v>936</v>
      </c>
      <c r="J38" s="174" t="s">
        <v>1215</v>
      </c>
      <c r="K38" s="85" t="s">
        <v>936</v>
      </c>
      <c r="L38" s="85" t="s">
        <v>936</v>
      </c>
      <c r="M38" s="85" t="s">
        <v>936</v>
      </c>
      <c r="N38" s="85" t="s">
        <v>936</v>
      </c>
      <c r="O38" s="6" t="s">
        <v>1204</v>
      </c>
      <c r="P38" s="6"/>
    </row>
    <row r="39" spans="1:16" x14ac:dyDescent="0.3">
      <c r="A39" s="1"/>
      <c r="B39" s="6" t="s">
        <v>597</v>
      </c>
      <c r="C39" s="6" t="s">
        <v>1136</v>
      </c>
      <c r="D39" s="85" t="s">
        <v>26</v>
      </c>
      <c r="E39" s="6" t="s">
        <v>1249</v>
      </c>
      <c r="F39" s="85" t="s">
        <v>18</v>
      </c>
      <c r="G39" s="85" t="s">
        <v>19</v>
      </c>
      <c r="H39" s="85" t="s">
        <v>936</v>
      </c>
      <c r="I39" s="85" t="s">
        <v>936</v>
      </c>
      <c r="J39" s="174" t="s">
        <v>1215</v>
      </c>
      <c r="K39" s="85" t="s">
        <v>936</v>
      </c>
      <c r="L39" s="85" t="s">
        <v>936</v>
      </c>
      <c r="M39" s="85" t="s">
        <v>936</v>
      </c>
      <c r="N39" s="85" t="s">
        <v>936</v>
      </c>
      <c r="O39" s="6" t="s">
        <v>1204</v>
      </c>
      <c r="P39" s="6"/>
    </row>
    <row r="40" spans="1:16" x14ac:dyDescent="0.3">
      <c r="A40" s="1"/>
      <c r="B40" s="6" t="s">
        <v>597</v>
      </c>
      <c r="C40" s="6" t="s">
        <v>1137</v>
      </c>
      <c r="D40" s="85" t="s">
        <v>194</v>
      </c>
      <c r="E40" s="6" t="s">
        <v>1250</v>
      </c>
      <c r="F40" s="85" t="s">
        <v>18</v>
      </c>
      <c r="G40" s="85" t="s">
        <v>19</v>
      </c>
      <c r="H40" s="85" t="s">
        <v>936</v>
      </c>
      <c r="I40" s="85" t="s">
        <v>936</v>
      </c>
      <c r="J40" s="174" t="s">
        <v>1215</v>
      </c>
      <c r="K40" s="85" t="s">
        <v>936</v>
      </c>
      <c r="L40" s="85" t="s">
        <v>936</v>
      </c>
      <c r="M40" s="85" t="s">
        <v>936</v>
      </c>
      <c r="N40" s="85" t="s">
        <v>936</v>
      </c>
      <c r="O40" s="6" t="s">
        <v>1204</v>
      </c>
      <c r="P40" s="6"/>
    </row>
    <row r="41" spans="1:16" x14ac:dyDescent="0.3">
      <c r="A41" s="1"/>
      <c r="B41" s="6" t="s">
        <v>597</v>
      </c>
      <c r="C41" s="6" t="s">
        <v>1138</v>
      </c>
      <c r="D41" s="85" t="s">
        <v>26</v>
      </c>
      <c r="E41" s="6" t="s">
        <v>1251</v>
      </c>
      <c r="F41" s="85" t="s">
        <v>18</v>
      </c>
      <c r="G41" s="85" t="s">
        <v>19</v>
      </c>
      <c r="H41" s="85" t="s">
        <v>936</v>
      </c>
      <c r="I41" s="85" t="s">
        <v>936</v>
      </c>
      <c r="J41" s="174" t="s">
        <v>1215</v>
      </c>
      <c r="K41" s="85" t="s">
        <v>936</v>
      </c>
      <c r="L41" s="85" t="s">
        <v>936</v>
      </c>
      <c r="M41" s="85" t="s">
        <v>936</v>
      </c>
      <c r="N41" s="85" t="s">
        <v>936</v>
      </c>
      <c r="O41" s="6" t="s">
        <v>1204</v>
      </c>
      <c r="P41" s="6"/>
    </row>
    <row r="42" spans="1:16" x14ac:dyDescent="0.3">
      <c r="A42" s="1"/>
      <c r="B42" s="6" t="s">
        <v>123</v>
      </c>
      <c r="C42" s="6" t="s">
        <v>1150</v>
      </c>
      <c r="D42" s="85" t="s">
        <v>26</v>
      </c>
      <c r="E42" s="6" t="s">
        <v>1252</v>
      </c>
      <c r="F42" s="85" t="s">
        <v>18</v>
      </c>
      <c r="G42" s="85" t="s">
        <v>1253</v>
      </c>
      <c r="H42" s="85" t="s">
        <v>936</v>
      </c>
      <c r="I42" s="85" t="s">
        <v>936</v>
      </c>
      <c r="J42" s="174" t="s">
        <v>1215</v>
      </c>
      <c r="K42" s="85" t="s">
        <v>936</v>
      </c>
      <c r="L42" s="85" t="s">
        <v>936</v>
      </c>
      <c r="M42" s="85" t="s">
        <v>936</v>
      </c>
      <c r="N42" s="85" t="s">
        <v>936</v>
      </c>
      <c r="O42" s="6" t="s">
        <v>1204</v>
      </c>
      <c r="P42" s="6"/>
    </row>
    <row r="43" spans="1:16" x14ac:dyDescent="0.3">
      <c r="A43" s="1"/>
      <c r="B43" s="6" t="s">
        <v>123</v>
      </c>
      <c r="C43" s="6" t="s">
        <v>1150</v>
      </c>
      <c r="D43" s="85" t="s">
        <v>26</v>
      </c>
      <c r="E43" s="6" t="s">
        <v>1252</v>
      </c>
      <c r="F43" s="85" t="s">
        <v>1253</v>
      </c>
      <c r="G43" s="85" t="s">
        <v>1254</v>
      </c>
      <c r="H43" s="85" t="s">
        <v>936</v>
      </c>
      <c r="I43" s="85" t="s">
        <v>1255</v>
      </c>
      <c r="J43" s="175" t="s">
        <v>1218</v>
      </c>
      <c r="K43" s="85" t="s">
        <v>936</v>
      </c>
      <c r="L43" s="85" t="s">
        <v>936</v>
      </c>
      <c r="M43" s="85" t="s">
        <v>936</v>
      </c>
      <c r="N43" s="85" t="s">
        <v>936</v>
      </c>
      <c r="O43" s="6" t="s">
        <v>1204</v>
      </c>
      <c r="P43" s="6"/>
    </row>
    <row r="44" spans="1:16" x14ac:dyDescent="0.3">
      <c r="A44" s="1"/>
      <c r="B44" s="6" t="s">
        <v>123</v>
      </c>
      <c r="C44" s="6" t="s">
        <v>1150</v>
      </c>
      <c r="D44" s="85" t="s">
        <v>1103</v>
      </c>
      <c r="E44" s="6" t="s">
        <v>1256</v>
      </c>
      <c r="F44" s="85" t="s">
        <v>1254</v>
      </c>
      <c r="G44" s="85" t="s">
        <v>1257</v>
      </c>
      <c r="H44" s="85" t="s">
        <v>936</v>
      </c>
      <c r="I44" s="85" t="s">
        <v>936</v>
      </c>
      <c r="J44" s="175" t="s">
        <v>1218</v>
      </c>
      <c r="K44" s="85" t="s">
        <v>936</v>
      </c>
      <c r="L44" s="85" t="s">
        <v>936</v>
      </c>
      <c r="M44" s="85" t="s">
        <v>936</v>
      </c>
      <c r="N44" s="85" t="s">
        <v>936</v>
      </c>
      <c r="O44" s="6" t="s">
        <v>1204</v>
      </c>
      <c r="P4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2811</v>
      </c>
      <c r="C5" s="1"/>
      <c r="D5" s="1"/>
      <c r="E5" s="1"/>
      <c r="F5" s="1"/>
      <c r="G5" s="1"/>
      <c r="H5" s="1"/>
    </row>
    <row r="6" spans="1:8" ht="52.95" customHeight="1" x14ac:dyDescent="0.3">
      <c r="A6" s="1"/>
      <c r="B6" s="3" t="s">
        <v>4</v>
      </c>
      <c r="C6" s="3" t="s">
        <v>2812</v>
      </c>
      <c r="D6" s="3" t="s">
        <v>2813</v>
      </c>
      <c r="E6" s="3" t="s">
        <v>7</v>
      </c>
      <c r="F6" s="3" t="s">
        <v>8</v>
      </c>
      <c r="G6" s="3" t="s">
        <v>2814</v>
      </c>
      <c r="H6" s="3" t="s">
        <v>1525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2815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2816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2817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8" t="s">
        <v>936</v>
      </c>
      <c r="C8" s="178" t="s">
        <v>936</v>
      </c>
      <c r="D8" s="178" t="s">
        <v>936</v>
      </c>
      <c r="E8" s="178" t="s">
        <v>936</v>
      </c>
      <c r="F8" s="178" t="s">
        <v>936</v>
      </c>
      <c r="G8" s="178" t="s">
        <v>2818</v>
      </c>
      <c r="H8" s="178" t="s">
        <v>936</v>
      </c>
      <c r="I8" s="178" t="s">
        <v>936</v>
      </c>
      <c r="J8" s="178" t="s">
        <v>2819</v>
      </c>
      <c r="K8" s="178" t="s">
        <v>936</v>
      </c>
      <c r="L8" s="178" t="s">
        <v>936</v>
      </c>
      <c r="M8" s="178" t="s">
        <v>2820</v>
      </c>
      <c r="N8" s="178" t="s">
        <v>936</v>
      </c>
      <c r="O8" s="178" t="s">
        <v>936</v>
      </c>
      <c r="P8" s="178" t="s">
        <v>2821</v>
      </c>
      <c r="Q8" s="178" t="s">
        <v>936</v>
      </c>
      <c r="R8" s="178" t="s">
        <v>936</v>
      </c>
      <c r="S8" s="178" t="s">
        <v>2822</v>
      </c>
      <c r="T8" s="178" t="s">
        <v>936</v>
      </c>
      <c r="U8" s="178" t="s">
        <v>936</v>
      </c>
      <c r="V8" s="178" t="s">
        <v>2823</v>
      </c>
      <c r="W8" s="178" t="s">
        <v>936</v>
      </c>
      <c r="X8" s="178" t="s">
        <v>936</v>
      </c>
      <c r="Y8" s="178" t="s">
        <v>2824</v>
      </c>
      <c r="Z8" s="178" t="s">
        <v>936</v>
      </c>
      <c r="AA8" s="178" t="s">
        <v>936</v>
      </c>
      <c r="AB8" s="178" t="s">
        <v>2825</v>
      </c>
      <c r="AC8" s="178" t="s">
        <v>936</v>
      </c>
      <c r="AD8" s="178" t="s">
        <v>936</v>
      </c>
      <c r="AE8" s="178" t="s">
        <v>2826</v>
      </c>
      <c r="AF8" s="178" t="s">
        <v>936</v>
      </c>
      <c r="AG8" s="178" t="s">
        <v>936</v>
      </c>
      <c r="AH8" s="178" t="s">
        <v>2827</v>
      </c>
      <c r="AI8" s="178" t="s">
        <v>936</v>
      </c>
      <c r="AJ8" s="178" t="s">
        <v>936</v>
      </c>
      <c r="AK8" s="178" t="s">
        <v>2828</v>
      </c>
      <c r="AL8" s="178" t="s">
        <v>936</v>
      </c>
      <c r="AM8" s="178" t="s">
        <v>936</v>
      </c>
      <c r="AN8" s="178" t="s">
        <v>2829</v>
      </c>
      <c r="AO8" s="178" t="s">
        <v>936</v>
      </c>
      <c r="AP8" s="178" t="s">
        <v>936</v>
      </c>
      <c r="AQ8" s="178" t="s">
        <v>2830</v>
      </c>
      <c r="AR8" s="178" t="s">
        <v>936</v>
      </c>
      <c r="AS8" s="178" t="s">
        <v>936</v>
      </c>
      <c r="AT8" s="178" t="s">
        <v>2831</v>
      </c>
      <c r="AU8" s="178" t="s">
        <v>936</v>
      </c>
      <c r="AV8" s="178" t="s">
        <v>936</v>
      </c>
      <c r="AW8" s="178" t="s">
        <v>2832</v>
      </c>
      <c r="AX8" s="178" t="s">
        <v>936</v>
      </c>
      <c r="AY8" s="178" t="s">
        <v>936</v>
      </c>
      <c r="AZ8" s="178" t="s">
        <v>2833</v>
      </c>
      <c r="BA8" s="178" t="s">
        <v>936</v>
      </c>
      <c r="BB8" s="178" t="s">
        <v>936</v>
      </c>
      <c r="BC8" s="178" t="s">
        <v>2834</v>
      </c>
      <c r="BD8" s="178" t="s">
        <v>936</v>
      </c>
      <c r="BE8" s="178" t="s">
        <v>936</v>
      </c>
      <c r="BF8" s="178" t="s">
        <v>2835</v>
      </c>
      <c r="BG8" s="178" t="s">
        <v>936</v>
      </c>
      <c r="BH8" s="178" t="s">
        <v>936</v>
      </c>
      <c r="BI8" s="178" t="s">
        <v>2836</v>
      </c>
      <c r="BJ8" s="178" t="s">
        <v>936</v>
      </c>
      <c r="BK8" s="178" t="s">
        <v>936</v>
      </c>
      <c r="BL8" s="178" t="s">
        <v>2837</v>
      </c>
      <c r="BM8" s="178" t="s">
        <v>936</v>
      </c>
      <c r="BN8" s="178" t="s">
        <v>936</v>
      </c>
      <c r="BO8" s="178" t="s">
        <v>2838</v>
      </c>
      <c r="BP8" s="178" t="s">
        <v>936</v>
      </c>
      <c r="BQ8" s="178" t="s">
        <v>936</v>
      </c>
      <c r="BR8" s="178" t="s">
        <v>2839</v>
      </c>
      <c r="BS8" s="178" t="s">
        <v>936</v>
      </c>
      <c r="BT8" s="178" t="s">
        <v>936</v>
      </c>
      <c r="BU8" s="178" t="s">
        <v>2840</v>
      </c>
      <c r="BV8" s="178" t="s">
        <v>936</v>
      </c>
      <c r="BW8" s="178" t="s">
        <v>936</v>
      </c>
      <c r="BX8" s="178" t="s">
        <v>2841</v>
      </c>
      <c r="BY8" s="178" t="s">
        <v>936</v>
      </c>
      <c r="BZ8" s="178" t="s">
        <v>936</v>
      </c>
      <c r="CA8" s="178" t="s">
        <v>2842</v>
      </c>
      <c r="CB8" s="178" t="s">
        <v>936</v>
      </c>
      <c r="CC8" s="178" t="s">
        <v>936</v>
      </c>
      <c r="CD8" s="178" t="s">
        <v>2843</v>
      </c>
      <c r="CE8" s="178" t="s">
        <v>936</v>
      </c>
      <c r="CF8" s="178" t="s">
        <v>936</v>
      </c>
      <c r="CG8" s="178" t="s">
        <v>2844</v>
      </c>
      <c r="CH8" s="178" t="s">
        <v>936</v>
      </c>
      <c r="CI8" s="178" t="s">
        <v>936</v>
      </c>
      <c r="CJ8" s="178" t="s">
        <v>2845</v>
      </c>
      <c r="CK8" s="178" t="s">
        <v>936</v>
      </c>
      <c r="CL8" s="178" t="s">
        <v>936</v>
      </c>
      <c r="CM8" s="178" t="s">
        <v>2846</v>
      </c>
      <c r="CN8" s="178" t="s">
        <v>936</v>
      </c>
      <c r="CO8" s="178" t="s">
        <v>936</v>
      </c>
      <c r="CP8" s="178" t="s">
        <v>2847</v>
      </c>
      <c r="CQ8" s="178" t="s">
        <v>936</v>
      </c>
      <c r="CR8" s="178" t="s">
        <v>936</v>
      </c>
      <c r="CS8" s="178" t="s">
        <v>2848</v>
      </c>
      <c r="CT8" s="178" t="s">
        <v>936</v>
      </c>
      <c r="CU8" s="178" t="s">
        <v>936</v>
      </c>
      <c r="CV8" s="178" t="s">
        <v>2849</v>
      </c>
      <c r="CW8" s="178" t="s">
        <v>936</v>
      </c>
      <c r="CX8" s="178" t="s">
        <v>936</v>
      </c>
      <c r="CY8" s="178" t="s">
        <v>2850</v>
      </c>
      <c r="CZ8" s="178" t="s">
        <v>936</v>
      </c>
      <c r="DA8" s="178" t="s">
        <v>936</v>
      </c>
      <c r="DB8" s="178" t="s">
        <v>2851</v>
      </c>
      <c r="DC8" s="178" t="s">
        <v>936</v>
      </c>
      <c r="DD8" s="178" t="s">
        <v>936</v>
      </c>
      <c r="DE8" s="178" t="s">
        <v>2852</v>
      </c>
      <c r="DF8" s="178" t="s">
        <v>936</v>
      </c>
      <c r="DG8" s="178" t="s">
        <v>936</v>
      </c>
      <c r="DH8" s="178" t="s">
        <v>2853</v>
      </c>
      <c r="DI8" s="178" t="s">
        <v>936</v>
      </c>
      <c r="DJ8" s="178" t="s">
        <v>936</v>
      </c>
      <c r="DK8" s="178" t="s">
        <v>2854</v>
      </c>
      <c r="DL8" s="178" t="s">
        <v>936</v>
      </c>
      <c r="DM8" s="178" t="s">
        <v>936</v>
      </c>
      <c r="DN8" s="178" t="s">
        <v>2855</v>
      </c>
      <c r="DO8" s="178" t="s">
        <v>936</v>
      </c>
      <c r="DP8" s="178" t="s">
        <v>936</v>
      </c>
      <c r="DQ8" s="178" t="s">
        <v>2856</v>
      </c>
      <c r="DR8" s="178" t="s">
        <v>936</v>
      </c>
      <c r="DS8" s="178" t="s">
        <v>936</v>
      </c>
      <c r="DT8" s="178" t="s">
        <v>2857</v>
      </c>
      <c r="DU8" s="178" t="s">
        <v>936</v>
      </c>
      <c r="DV8" s="178" t="s">
        <v>936</v>
      </c>
      <c r="DW8" s="178" t="s">
        <v>2858</v>
      </c>
      <c r="DX8" s="178" t="s">
        <v>936</v>
      </c>
      <c r="DY8" s="178" t="s">
        <v>936</v>
      </c>
      <c r="DZ8" s="178" t="s">
        <v>2859</v>
      </c>
      <c r="EA8" s="178" t="s">
        <v>936</v>
      </c>
      <c r="EB8" s="178" t="s">
        <v>936</v>
      </c>
      <c r="EC8" s="178" t="s">
        <v>2860</v>
      </c>
      <c r="ED8" s="178" t="s">
        <v>936</v>
      </c>
      <c r="EE8" s="178" t="s">
        <v>936</v>
      </c>
      <c r="EF8" s="178" t="s">
        <v>2861</v>
      </c>
      <c r="EG8" s="178" t="s">
        <v>936</v>
      </c>
      <c r="EH8" s="178" t="s">
        <v>936</v>
      </c>
      <c r="EI8" s="178" t="s">
        <v>2862</v>
      </c>
      <c r="EJ8" s="178" t="s">
        <v>936</v>
      </c>
      <c r="EK8" s="178" t="s">
        <v>936</v>
      </c>
      <c r="EL8" s="178" t="s">
        <v>2863</v>
      </c>
      <c r="EM8" s="178" t="s">
        <v>936</v>
      </c>
      <c r="EN8" s="178" t="s">
        <v>936</v>
      </c>
      <c r="EO8" s="178" t="s">
        <v>2864</v>
      </c>
      <c r="EP8" s="178" t="s">
        <v>936</v>
      </c>
      <c r="EQ8" s="178" t="s">
        <v>936</v>
      </c>
      <c r="ER8" s="178" t="s">
        <v>2865</v>
      </c>
      <c r="ES8" s="178" t="s">
        <v>936</v>
      </c>
      <c r="ET8" s="178" t="s">
        <v>936</v>
      </c>
    </row>
    <row r="9" spans="1:150" x14ac:dyDescent="0.3">
      <c r="A9" s="1"/>
      <c r="B9" s="178" t="s">
        <v>2866</v>
      </c>
      <c r="C9" s="178" t="s">
        <v>3</v>
      </c>
      <c r="D9" s="178" t="s">
        <v>26</v>
      </c>
      <c r="E9" s="178" t="s">
        <v>2867</v>
      </c>
      <c r="F9" s="178" t="s">
        <v>2868</v>
      </c>
      <c r="G9" s="178" t="s">
        <v>2869</v>
      </c>
      <c r="H9" s="178" t="s">
        <v>2870</v>
      </c>
      <c r="I9" s="178" t="s">
        <v>2871</v>
      </c>
      <c r="J9" s="178" t="s">
        <v>2869</v>
      </c>
      <c r="K9" s="178" t="s">
        <v>2870</v>
      </c>
      <c r="L9" s="178" t="s">
        <v>2871</v>
      </c>
      <c r="M9" s="178" t="s">
        <v>2869</v>
      </c>
      <c r="N9" s="178" t="s">
        <v>2870</v>
      </c>
      <c r="O9" s="178" t="s">
        <v>2871</v>
      </c>
      <c r="P9" s="178" t="s">
        <v>2869</v>
      </c>
      <c r="Q9" s="178" t="s">
        <v>2870</v>
      </c>
      <c r="R9" s="178" t="s">
        <v>2871</v>
      </c>
      <c r="S9" s="178" t="s">
        <v>2869</v>
      </c>
      <c r="T9" s="178" t="s">
        <v>2870</v>
      </c>
      <c r="U9" s="178" t="s">
        <v>2871</v>
      </c>
      <c r="V9" s="178" t="s">
        <v>2869</v>
      </c>
      <c r="W9" s="178" t="s">
        <v>2870</v>
      </c>
      <c r="X9" s="178" t="s">
        <v>2871</v>
      </c>
      <c r="Y9" s="178" t="s">
        <v>2869</v>
      </c>
      <c r="Z9" s="178" t="s">
        <v>2870</v>
      </c>
      <c r="AA9" s="178" t="s">
        <v>2871</v>
      </c>
      <c r="AB9" s="178" t="s">
        <v>2869</v>
      </c>
      <c r="AC9" s="178" t="s">
        <v>2870</v>
      </c>
      <c r="AD9" s="178" t="s">
        <v>2871</v>
      </c>
      <c r="AE9" s="178" t="s">
        <v>2869</v>
      </c>
      <c r="AF9" s="178" t="s">
        <v>2870</v>
      </c>
      <c r="AG9" s="178" t="s">
        <v>2871</v>
      </c>
      <c r="AH9" s="178" t="s">
        <v>2869</v>
      </c>
      <c r="AI9" s="178" t="s">
        <v>2870</v>
      </c>
      <c r="AJ9" s="178" t="s">
        <v>2871</v>
      </c>
      <c r="AK9" s="178" t="s">
        <v>2869</v>
      </c>
      <c r="AL9" s="178" t="s">
        <v>2870</v>
      </c>
      <c r="AM9" s="178" t="s">
        <v>2871</v>
      </c>
      <c r="AN9" s="178" t="s">
        <v>2869</v>
      </c>
      <c r="AO9" s="178" t="s">
        <v>2870</v>
      </c>
      <c r="AP9" s="178" t="s">
        <v>2871</v>
      </c>
      <c r="AQ9" s="178" t="s">
        <v>2869</v>
      </c>
      <c r="AR9" s="178" t="s">
        <v>2870</v>
      </c>
      <c r="AS9" s="178" t="s">
        <v>2871</v>
      </c>
      <c r="AT9" s="178" t="s">
        <v>2869</v>
      </c>
      <c r="AU9" s="178" t="s">
        <v>2870</v>
      </c>
      <c r="AV9" s="178" t="s">
        <v>2871</v>
      </c>
      <c r="AW9" s="178" t="s">
        <v>2869</v>
      </c>
      <c r="AX9" s="178" t="s">
        <v>2870</v>
      </c>
      <c r="AY9" s="178" t="s">
        <v>2871</v>
      </c>
      <c r="AZ9" s="178" t="s">
        <v>2869</v>
      </c>
      <c r="BA9" s="178" t="s">
        <v>2870</v>
      </c>
      <c r="BB9" s="178" t="s">
        <v>2871</v>
      </c>
      <c r="BC9" s="178" t="s">
        <v>2869</v>
      </c>
      <c r="BD9" s="178" t="s">
        <v>2870</v>
      </c>
      <c r="BE9" s="178" t="s">
        <v>2871</v>
      </c>
      <c r="BF9" s="178" t="s">
        <v>2869</v>
      </c>
      <c r="BG9" s="178" t="s">
        <v>2870</v>
      </c>
      <c r="BH9" s="178" t="s">
        <v>2871</v>
      </c>
      <c r="BI9" s="178" t="s">
        <v>2869</v>
      </c>
      <c r="BJ9" s="178" t="s">
        <v>2870</v>
      </c>
      <c r="BK9" s="178" t="s">
        <v>2871</v>
      </c>
      <c r="BL9" s="178" t="s">
        <v>2869</v>
      </c>
      <c r="BM9" s="178" t="s">
        <v>2870</v>
      </c>
      <c r="BN9" s="178" t="s">
        <v>2871</v>
      </c>
      <c r="BO9" s="178" t="s">
        <v>2869</v>
      </c>
      <c r="BP9" s="178" t="s">
        <v>2870</v>
      </c>
      <c r="BQ9" s="178" t="s">
        <v>2871</v>
      </c>
      <c r="BR9" s="178" t="s">
        <v>2869</v>
      </c>
      <c r="BS9" s="178" t="s">
        <v>2870</v>
      </c>
      <c r="BT9" s="178" t="s">
        <v>2871</v>
      </c>
      <c r="BU9" s="178" t="s">
        <v>2869</v>
      </c>
      <c r="BV9" s="178" t="s">
        <v>2870</v>
      </c>
      <c r="BW9" s="178" t="s">
        <v>2871</v>
      </c>
      <c r="BX9" s="178" t="s">
        <v>2869</v>
      </c>
      <c r="BY9" s="178" t="s">
        <v>2870</v>
      </c>
      <c r="BZ9" s="178" t="s">
        <v>2871</v>
      </c>
      <c r="CA9" s="178" t="s">
        <v>2869</v>
      </c>
      <c r="CB9" s="178" t="s">
        <v>2870</v>
      </c>
      <c r="CC9" s="178" t="s">
        <v>2871</v>
      </c>
      <c r="CD9" s="178" t="s">
        <v>2869</v>
      </c>
      <c r="CE9" s="178" t="s">
        <v>2870</v>
      </c>
      <c r="CF9" s="178" t="s">
        <v>2871</v>
      </c>
      <c r="CG9" s="178" t="s">
        <v>2869</v>
      </c>
      <c r="CH9" s="178" t="s">
        <v>2870</v>
      </c>
      <c r="CI9" s="178" t="s">
        <v>2871</v>
      </c>
      <c r="CJ9" s="178" t="s">
        <v>2869</v>
      </c>
      <c r="CK9" s="178" t="s">
        <v>2870</v>
      </c>
      <c r="CL9" s="178" t="s">
        <v>2871</v>
      </c>
      <c r="CM9" s="178" t="s">
        <v>2869</v>
      </c>
      <c r="CN9" s="178" t="s">
        <v>2870</v>
      </c>
      <c r="CO9" s="178" t="s">
        <v>2871</v>
      </c>
      <c r="CP9" s="178" t="s">
        <v>2869</v>
      </c>
      <c r="CQ9" s="178" t="s">
        <v>2870</v>
      </c>
      <c r="CR9" s="178" t="s">
        <v>2871</v>
      </c>
      <c r="CS9" s="178" t="s">
        <v>2869</v>
      </c>
      <c r="CT9" s="178" t="s">
        <v>2870</v>
      </c>
      <c r="CU9" s="178" t="s">
        <v>2871</v>
      </c>
      <c r="CV9" s="178" t="s">
        <v>2869</v>
      </c>
      <c r="CW9" s="178" t="s">
        <v>2870</v>
      </c>
      <c r="CX9" s="178" t="s">
        <v>2871</v>
      </c>
      <c r="CY9" s="178" t="s">
        <v>2869</v>
      </c>
      <c r="CZ9" s="178" t="s">
        <v>2870</v>
      </c>
      <c r="DA9" s="178" t="s">
        <v>2871</v>
      </c>
      <c r="DB9" s="178" t="s">
        <v>2869</v>
      </c>
      <c r="DC9" s="178" t="s">
        <v>2870</v>
      </c>
      <c r="DD9" s="178" t="s">
        <v>2871</v>
      </c>
      <c r="DE9" s="178" t="s">
        <v>2869</v>
      </c>
      <c r="DF9" s="178" t="s">
        <v>2870</v>
      </c>
      <c r="DG9" s="178" t="s">
        <v>2871</v>
      </c>
      <c r="DH9" s="178" t="s">
        <v>2869</v>
      </c>
      <c r="DI9" s="178" t="s">
        <v>2870</v>
      </c>
      <c r="DJ9" s="178" t="s">
        <v>2871</v>
      </c>
      <c r="DK9" s="178" t="s">
        <v>2869</v>
      </c>
      <c r="DL9" s="178" t="s">
        <v>2870</v>
      </c>
      <c r="DM9" s="178" t="s">
        <v>2871</v>
      </c>
      <c r="DN9" s="178" t="s">
        <v>2869</v>
      </c>
      <c r="DO9" s="178" t="s">
        <v>2870</v>
      </c>
      <c r="DP9" s="178" t="s">
        <v>2871</v>
      </c>
      <c r="DQ9" s="178" t="s">
        <v>2869</v>
      </c>
      <c r="DR9" s="178" t="s">
        <v>2870</v>
      </c>
      <c r="DS9" s="178" t="s">
        <v>2871</v>
      </c>
      <c r="DT9" s="178" t="s">
        <v>2869</v>
      </c>
      <c r="DU9" s="178" t="s">
        <v>2870</v>
      </c>
      <c r="DV9" s="178" t="s">
        <v>2871</v>
      </c>
      <c r="DW9" s="178" t="s">
        <v>2869</v>
      </c>
      <c r="DX9" s="178" t="s">
        <v>2870</v>
      </c>
      <c r="DY9" s="178" t="s">
        <v>2871</v>
      </c>
      <c r="DZ9" s="178" t="s">
        <v>2869</v>
      </c>
      <c r="EA9" s="178" t="s">
        <v>2870</v>
      </c>
      <c r="EB9" s="178" t="s">
        <v>2871</v>
      </c>
      <c r="EC9" s="178" t="s">
        <v>2869</v>
      </c>
      <c r="ED9" s="178" t="s">
        <v>2870</v>
      </c>
      <c r="EE9" s="178" t="s">
        <v>2871</v>
      </c>
      <c r="EF9" s="178" t="s">
        <v>2869</v>
      </c>
      <c r="EG9" s="178" t="s">
        <v>2870</v>
      </c>
      <c r="EH9" s="178" t="s">
        <v>2871</v>
      </c>
      <c r="EI9" s="178" t="s">
        <v>2869</v>
      </c>
      <c r="EJ9" s="178" t="s">
        <v>2870</v>
      </c>
      <c r="EK9" s="178" t="s">
        <v>2871</v>
      </c>
      <c r="EL9" s="178" t="s">
        <v>2869</v>
      </c>
      <c r="EM9" s="178" t="s">
        <v>2870</v>
      </c>
      <c r="EN9" s="178" t="s">
        <v>2871</v>
      </c>
      <c r="EO9" s="178" t="s">
        <v>2869</v>
      </c>
      <c r="EP9" s="178" t="s">
        <v>2870</v>
      </c>
      <c r="EQ9" s="178" t="s">
        <v>2871</v>
      </c>
      <c r="ER9" s="178" t="s">
        <v>2869</v>
      </c>
      <c r="ES9" s="178" t="s">
        <v>2870</v>
      </c>
      <c r="ET9" s="178" t="s">
        <v>2871</v>
      </c>
    </row>
    <row r="10" spans="1:150" x14ac:dyDescent="0.3">
      <c r="A10" s="1"/>
      <c r="B10" s="179" t="s">
        <v>2872</v>
      </c>
      <c r="C10" s="179" t="s">
        <v>89</v>
      </c>
      <c r="D10" s="179" t="s">
        <v>93</v>
      </c>
      <c r="E10" s="179" t="s">
        <v>2873</v>
      </c>
      <c r="F10" s="179" t="s">
        <v>2874</v>
      </c>
      <c r="G10" s="179" t="s">
        <v>2875</v>
      </c>
      <c r="H10" s="179" t="s">
        <v>2767</v>
      </c>
      <c r="I10" s="179" t="s">
        <v>2876</v>
      </c>
      <c r="J10" s="179" t="s">
        <v>2875</v>
      </c>
      <c r="K10" s="179" t="s">
        <v>2767</v>
      </c>
      <c r="L10" s="179" t="s">
        <v>2877</v>
      </c>
      <c r="M10" s="179" t="s">
        <v>2875</v>
      </c>
      <c r="N10" s="179" t="s">
        <v>2767</v>
      </c>
      <c r="O10" s="179" t="s">
        <v>2878</v>
      </c>
      <c r="P10" s="179" t="s">
        <v>2875</v>
      </c>
      <c r="Q10" s="179" t="s">
        <v>2879</v>
      </c>
      <c r="R10" s="179" t="s">
        <v>2880</v>
      </c>
      <c r="S10" s="179" t="s">
        <v>2875</v>
      </c>
      <c r="T10" s="179" t="s">
        <v>2881</v>
      </c>
      <c r="U10" s="179" t="s">
        <v>2882</v>
      </c>
      <c r="V10" s="179" t="s">
        <v>2875</v>
      </c>
      <c r="W10" s="179" t="s">
        <v>2881</v>
      </c>
      <c r="X10" s="179" t="s">
        <v>2883</v>
      </c>
      <c r="Y10" s="179" t="s">
        <v>2875</v>
      </c>
      <c r="Z10" s="179" t="s">
        <v>2767</v>
      </c>
      <c r="AA10" s="179" t="s">
        <v>2878</v>
      </c>
      <c r="AB10" s="179" t="s">
        <v>2875</v>
      </c>
      <c r="AC10" s="179" t="s">
        <v>2767</v>
      </c>
      <c r="AD10" s="179" t="s">
        <v>2884</v>
      </c>
      <c r="AE10" s="179" t="s">
        <v>2875</v>
      </c>
      <c r="AF10" s="179" t="s">
        <v>2767</v>
      </c>
      <c r="AG10" s="179" t="s">
        <v>2878</v>
      </c>
      <c r="AH10" s="179" t="s">
        <v>2875</v>
      </c>
      <c r="AI10" s="179" t="s">
        <v>2885</v>
      </c>
      <c r="AJ10" s="179" t="s">
        <v>2878</v>
      </c>
      <c r="AK10" s="179" t="s">
        <v>2875</v>
      </c>
      <c r="AL10" s="179" t="s">
        <v>2767</v>
      </c>
      <c r="AM10" s="179" t="s">
        <v>2878</v>
      </c>
      <c r="AN10" s="179" t="s">
        <v>2875</v>
      </c>
      <c r="AO10" s="179" t="s">
        <v>2886</v>
      </c>
      <c r="AP10" s="179" t="s">
        <v>2887</v>
      </c>
      <c r="AQ10" s="179" t="s">
        <v>2875</v>
      </c>
      <c r="AR10" s="179" t="s">
        <v>2888</v>
      </c>
      <c r="AS10" s="179" t="s">
        <v>2889</v>
      </c>
      <c r="AT10" s="179" t="s">
        <v>2875</v>
      </c>
      <c r="AU10" s="179" t="s">
        <v>2890</v>
      </c>
      <c r="AV10" s="179" t="s">
        <v>2891</v>
      </c>
      <c r="AW10" s="179" t="s">
        <v>2875</v>
      </c>
      <c r="AX10" s="179" t="s">
        <v>2892</v>
      </c>
      <c r="AY10" s="179" t="s">
        <v>2893</v>
      </c>
      <c r="AZ10" s="179" t="s">
        <v>2875</v>
      </c>
      <c r="BA10" s="179" t="s">
        <v>2894</v>
      </c>
      <c r="BB10" s="179" t="s">
        <v>2895</v>
      </c>
      <c r="BC10" s="179" t="s">
        <v>2875</v>
      </c>
      <c r="BD10" s="179" t="s">
        <v>2894</v>
      </c>
      <c r="BE10" s="179" t="s">
        <v>2895</v>
      </c>
      <c r="BF10" s="179" t="s">
        <v>2875</v>
      </c>
      <c r="BG10" s="179" t="s">
        <v>2894</v>
      </c>
      <c r="BH10" s="179" t="s">
        <v>2896</v>
      </c>
      <c r="BI10" s="179" t="s">
        <v>2875</v>
      </c>
      <c r="BJ10" s="179" t="s">
        <v>2897</v>
      </c>
      <c r="BK10" s="179" t="s">
        <v>2898</v>
      </c>
      <c r="BL10" s="179" t="s">
        <v>2875</v>
      </c>
      <c r="BM10" s="179" t="s">
        <v>2899</v>
      </c>
      <c r="BN10" s="179" t="s">
        <v>2900</v>
      </c>
      <c r="BO10" s="179" t="s">
        <v>2875</v>
      </c>
      <c r="BP10" s="179" t="s">
        <v>2897</v>
      </c>
      <c r="BQ10" s="179" t="s">
        <v>2901</v>
      </c>
      <c r="BR10" s="179" t="s">
        <v>2875</v>
      </c>
      <c r="BS10" s="179" t="s">
        <v>2894</v>
      </c>
      <c r="BT10" s="179" t="s">
        <v>2902</v>
      </c>
      <c r="BU10" s="179" t="s">
        <v>2875</v>
      </c>
      <c r="BV10" s="179" t="s">
        <v>2903</v>
      </c>
      <c r="BW10" s="179" t="s">
        <v>2895</v>
      </c>
      <c r="BX10" s="179" t="s">
        <v>2875</v>
      </c>
      <c r="BY10" s="179" t="s">
        <v>2904</v>
      </c>
      <c r="BZ10" s="179" t="s">
        <v>2905</v>
      </c>
      <c r="CA10" s="179" t="s">
        <v>2875</v>
      </c>
      <c r="CB10" s="179" t="s">
        <v>2906</v>
      </c>
      <c r="CC10" s="179" t="s">
        <v>2907</v>
      </c>
      <c r="CD10" s="179" t="s">
        <v>2875</v>
      </c>
      <c r="CE10" s="179" t="s">
        <v>2908</v>
      </c>
      <c r="CF10" s="179" t="s">
        <v>2895</v>
      </c>
      <c r="CG10" s="179" t="s">
        <v>2875</v>
      </c>
      <c r="CH10" s="179" t="s">
        <v>2909</v>
      </c>
      <c r="CI10" s="179" t="s">
        <v>2910</v>
      </c>
      <c r="CJ10" s="179" t="s">
        <v>2875</v>
      </c>
      <c r="CK10" s="179" t="s">
        <v>2911</v>
      </c>
      <c r="CL10" s="179" t="s">
        <v>2895</v>
      </c>
      <c r="CM10" s="179" t="s">
        <v>2875</v>
      </c>
      <c r="CN10" s="179" t="s">
        <v>2904</v>
      </c>
      <c r="CO10" s="179" t="s">
        <v>2912</v>
      </c>
      <c r="CP10" s="179" t="s">
        <v>2875</v>
      </c>
      <c r="CQ10" s="179" t="s">
        <v>2913</v>
      </c>
      <c r="CR10" s="179" t="s">
        <v>2895</v>
      </c>
      <c r="CS10" s="179" t="s">
        <v>2875</v>
      </c>
      <c r="CT10" s="179" t="s">
        <v>2914</v>
      </c>
      <c r="CU10" s="179" t="s">
        <v>2915</v>
      </c>
      <c r="CV10" s="179" t="s">
        <v>2875</v>
      </c>
      <c r="CW10" s="179" t="s">
        <v>2916</v>
      </c>
      <c r="CX10" s="179" t="s">
        <v>2917</v>
      </c>
      <c r="CY10" s="179" t="s">
        <v>2875</v>
      </c>
      <c r="CZ10" s="179" t="s">
        <v>2904</v>
      </c>
      <c r="DA10" s="179" t="s">
        <v>2895</v>
      </c>
      <c r="DB10" s="179" t="s">
        <v>2875</v>
      </c>
      <c r="DC10" s="179" t="s">
        <v>2904</v>
      </c>
      <c r="DD10" s="179" t="s">
        <v>2918</v>
      </c>
      <c r="DE10" s="179" t="s">
        <v>2875</v>
      </c>
      <c r="DF10" s="179" t="s">
        <v>2919</v>
      </c>
      <c r="DG10" s="179" t="s">
        <v>2920</v>
      </c>
      <c r="DH10" s="179" t="s">
        <v>2875</v>
      </c>
      <c r="DI10" s="179" t="s">
        <v>2921</v>
      </c>
      <c r="DJ10" s="179" t="s">
        <v>2922</v>
      </c>
      <c r="DK10" s="179" t="s">
        <v>2875</v>
      </c>
      <c r="DL10" s="179" t="s">
        <v>2904</v>
      </c>
      <c r="DM10" s="179" t="s">
        <v>2923</v>
      </c>
      <c r="DN10" s="179" t="s">
        <v>2875</v>
      </c>
      <c r="DO10" s="179" t="s">
        <v>2924</v>
      </c>
      <c r="DP10" s="179" t="s">
        <v>2925</v>
      </c>
      <c r="DQ10" s="179" t="s">
        <v>2875</v>
      </c>
      <c r="DR10" s="179" t="s">
        <v>2926</v>
      </c>
      <c r="DS10" s="179" t="s">
        <v>2927</v>
      </c>
      <c r="DT10" s="179" t="s">
        <v>2875</v>
      </c>
      <c r="DU10" s="179" t="s">
        <v>2928</v>
      </c>
      <c r="DV10" s="179" t="s">
        <v>2929</v>
      </c>
      <c r="DW10" s="179" t="s">
        <v>2875</v>
      </c>
      <c r="DX10" s="179" t="s">
        <v>2926</v>
      </c>
      <c r="DY10" s="179" t="s">
        <v>2930</v>
      </c>
      <c r="DZ10" s="179" t="s">
        <v>2875</v>
      </c>
      <c r="EA10" s="179" t="s">
        <v>2931</v>
      </c>
      <c r="EB10" s="179" t="s">
        <v>2932</v>
      </c>
      <c r="EC10" s="179" t="s">
        <v>2875</v>
      </c>
      <c r="ED10" s="179" t="s">
        <v>2926</v>
      </c>
      <c r="EE10" s="179" t="s">
        <v>2933</v>
      </c>
      <c r="EF10" s="179" t="s">
        <v>2875</v>
      </c>
      <c r="EG10" s="179" t="s">
        <v>2934</v>
      </c>
      <c r="EH10" s="179" t="s">
        <v>2935</v>
      </c>
      <c r="EI10" s="179" t="s">
        <v>2875</v>
      </c>
      <c r="EJ10" s="179" t="s">
        <v>2936</v>
      </c>
      <c r="EK10" s="179" t="s">
        <v>2937</v>
      </c>
      <c r="EL10" s="179" t="s">
        <v>2875</v>
      </c>
      <c r="EM10" s="179" t="s">
        <v>2938</v>
      </c>
      <c r="EN10" s="179" t="s">
        <v>2939</v>
      </c>
      <c r="EO10" s="179" t="s">
        <v>2875</v>
      </c>
      <c r="EP10" s="179" t="s">
        <v>2940</v>
      </c>
      <c r="EQ10" s="179" t="s">
        <v>2941</v>
      </c>
      <c r="ER10" s="179" t="s">
        <v>2875</v>
      </c>
      <c r="ES10" s="179" t="s">
        <v>2942</v>
      </c>
      <c r="ET10" s="179" t="s">
        <v>2943</v>
      </c>
    </row>
    <row r="11" spans="1:150" x14ac:dyDescent="0.3">
      <c r="A11" s="1"/>
      <c r="B11" s="180" t="s">
        <v>2944</v>
      </c>
      <c r="C11" s="180" t="s">
        <v>89</v>
      </c>
      <c r="D11" s="180" t="s">
        <v>93</v>
      </c>
      <c r="E11" s="180" t="s">
        <v>2945</v>
      </c>
      <c r="F11" s="180" t="s">
        <v>2946</v>
      </c>
      <c r="G11" s="181" t="s">
        <v>2875</v>
      </c>
      <c r="H11" s="181" t="s">
        <v>936</v>
      </c>
      <c r="I11" s="181" t="s">
        <v>936</v>
      </c>
      <c r="J11" s="181" t="s">
        <v>2875</v>
      </c>
      <c r="K11" s="181" t="s">
        <v>936</v>
      </c>
      <c r="L11" s="181" t="s">
        <v>936</v>
      </c>
      <c r="M11" s="181" t="s">
        <v>2875</v>
      </c>
      <c r="N11" s="181" t="s">
        <v>936</v>
      </c>
      <c r="O11" s="181" t="s">
        <v>936</v>
      </c>
      <c r="P11" s="181" t="s">
        <v>2875</v>
      </c>
      <c r="Q11" s="181" t="s">
        <v>936</v>
      </c>
      <c r="R11" s="181" t="s">
        <v>936</v>
      </c>
      <c r="S11" s="181" t="s">
        <v>2875</v>
      </c>
      <c r="T11" s="181" t="s">
        <v>936</v>
      </c>
      <c r="U11" s="181" t="s">
        <v>936</v>
      </c>
      <c r="V11" s="181" t="s">
        <v>2875</v>
      </c>
      <c r="W11" s="181" t="s">
        <v>936</v>
      </c>
      <c r="X11" s="181" t="s">
        <v>936</v>
      </c>
      <c r="Y11" s="181" t="s">
        <v>2875</v>
      </c>
      <c r="Z11" s="181" t="s">
        <v>936</v>
      </c>
      <c r="AA11" s="181" t="s">
        <v>936</v>
      </c>
      <c r="AB11" s="181" t="s">
        <v>2875</v>
      </c>
      <c r="AC11" s="181" t="s">
        <v>936</v>
      </c>
      <c r="AD11" s="181" t="s">
        <v>936</v>
      </c>
      <c r="AE11" s="181" t="s">
        <v>2875</v>
      </c>
      <c r="AF11" s="181" t="s">
        <v>936</v>
      </c>
      <c r="AG11" s="181" t="s">
        <v>936</v>
      </c>
      <c r="AH11" s="181" t="s">
        <v>2875</v>
      </c>
      <c r="AI11" s="181" t="s">
        <v>936</v>
      </c>
      <c r="AJ11" s="181" t="s">
        <v>936</v>
      </c>
      <c r="AK11" s="181" t="s">
        <v>2875</v>
      </c>
      <c r="AL11" s="181" t="s">
        <v>936</v>
      </c>
      <c r="AM11" s="181" t="s">
        <v>936</v>
      </c>
      <c r="AN11" s="181" t="s">
        <v>2875</v>
      </c>
      <c r="AO11" s="181" t="s">
        <v>936</v>
      </c>
      <c r="AP11" s="181" t="s">
        <v>936</v>
      </c>
      <c r="AQ11" s="181" t="s">
        <v>2875</v>
      </c>
      <c r="AR11" s="181" t="s">
        <v>936</v>
      </c>
      <c r="AS11" s="181" t="s">
        <v>936</v>
      </c>
      <c r="AT11" s="181" t="s">
        <v>2875</v>
      </c>
      <c r="AU11" s="181" t="s">
        <v>936</v>
      </c>
      <c r="AV11" s="181" t="s">
        <v>936</v>
      </c>
      <c r="AW11" s="181" t="s">
        <v>2875</v>
      </c>
      <c r="AX11" s="181" t="s">
        <v>936</v>
      </c>
      <c r="AY11" s="181" t="s">
        <v>936</v>
      </c>
      <c r="AZ11" s="181" t="s">
        <v>2875</v>
      </c>
      <c r="BA11" s="181" t="s">
        <v>936</v>
      </c>
      <c r="BB11" s="181" t="s">
        <v>936</v>
      </c>
      <c r="BC11" s="181" t="s">
        <v>2875</v>
      </c>
      <c r="BD11" s="181" t="s">
        <v>936</v>
      </c>
      <c r="BE11" s="181" t="s">
        <v>936</v>
      </c>
      <c r="BF11" s="181" t="s">
        <v>2875</v>
      </c>
      <c r="BG11" s="181" t="s">
        <v>936</v>
      </c>
      <c r="BH11" s="181" t="s">
        <v>936</v>
      </c>
      <c r="BI11" s="181" t="s">
        <v>2875</v>
      </c>
      <c r="BJ11" s="181" t="s">
        <v>936</v>
      </c>
      <c r="BK11" s="181" t="s">
        <v>936</v>
      </c>
      <c r="BL11" s="181" t="s">
        <v>2875</v>
      </c>
      <c r="BM11" s="181" t="s">
        <v>936</v>
      </c>
      <c r="BN11" s="181" t="s">
        <v>936</v>
      </c>
      <c r="BO11" s="181" t="s">
        <v>2875</v>
      </c>
      <c r="BP11" s="181" t="s">
        <v>936</v>
      </c>
      <c r="BQ11" s="181" t="s">
        <v>936</v>
      </c>
      <c r="BR11" s="181" t="s">
        <v>2875</v>
      </c>
      <c r="BS11" s="181" t="s">
        <v>936</v>
      </c>
      <c r="BT11" s="181" t="s">
        <v>936</v>
      </c>
      <c r="BU11" s="181" t="s">
        <v>2875</v>
      </c>
      <c r="BV11" s="181" t="s">
        <v>936</v>
      </c>
      <c r="BW11" s="181" t="s">
        <v>936</v>
      </c>
      <c r="BX11" s="181" t="s">
        <v>2875</v>
      </c>
      <c r="BY11" s="181" t="s">
        <v>936</v>
      </c>
      <c r="BZ11" s="181" t="s">
        <v>936</v>
      </c>
      <c r="CA11" s="181" t="s">
        <v>2875</v>
      </c>
      <c r="CB11" s="181" t="s">
        <v>936</v>
      </c>
      <c r="CC11" s="181" t="s">
        <v>936</v>
      </c>
      <c r="CD11" s="181" t="s">
        <v>2875</v>
      </c>
      <c r="CE11" s="181" t="s">
        <v>936</v>
      </c>
      <c r="CF11" s="181" t="s">
        <v>936</v>
      </c>
      <c r="CG11" s="181" t="s">
        <v>2875</v>
      </c>
      <c r="CH11" s="181" t="s">
        <v>936</v>
      </c>
      <c r="CI11" s="181" t="s">
        <v>936</v>
      </c>
      <c r="CJ11" s="181" t="s">
        <v>2875</v>
      </c>
      <c r="CK11" s="181" t="s">
        <v>936</v>
      </c>
      <c r="CL11" s="181" t="s">
        <v>936</v>
      </c>
      <c r="CM11" s="181" t="s">
        <v>2875</v>
      </c>
      <c r="CN11" s="181" t="s">
        <v>936</v>
      </c>
      <c r="CO11" s="181" t="s">
        <v>936</v>
      </c>
      <c r="CP11" s="181" t="s">
        <v>2875</v>
      </c>
      <c r="CQ11" s="181" t="s">
        <v>936</v>
      </c>
      <c r="CR11" s="181" t="s">
        <v>936</v>
      </c>
      <c r="CS11" s="181" t="s">
        <v>2875</v>
      </c>
      <c r="CT11" s="181" t="s">
        <v>936</v>
      </c>
      <c r="CU11" s="181" t="s">
        <v>936</v>
      </c>
      <c r="CV11" s="181" t="s">
        <v>2875</v>
      </c>
      <c r="CW11" s="181" t="s">
        <v>936</v>
      </c>
      <c r="CX11" s="181" t="s">
        <v>936</v>
      </c>
      <c r="CY11" s="181" t="s">
        <v>2875</v>
      </c>
      <c r="CZ11" s="181" t="s">
        <v>936</v>
      </c>
      <c r="DA11" s="181" t="s">
        <v>936</v>
      </c>
      <c r="DB11" s="181" t="s">
        <v>2875</v>
      </c>
      <c r="DC11" s="181" t="s">
        <v>936</v>
      </c>
      <c r="DD11" s="181" t="s">
        <v>936</v>
      </c>
      <c r="DE11" s="181" t="s">
        <v>2875</v>
      </c>
      <c r="DF11" s="181" t="s">
        <v>936</v>
      </c>
      <c r="DG11" s="181" t="s">
        <v>936</v>
      </c>
      <c r="DH11" s="181" t="s">
        <v>2875</v>
      </c>
      <c r="DI11" s="181" t="s">
        <v>936</v>
      </c>
      <c r="DJ11" s="181" t="s">
        <v>936</v>
      </c>
      <c r="DK11" s="181" t="s">
        <v>2875</v>
      </c>
      <c r="DL11" s="181" t="s">
        <v>936</v>
      </c>
      <c r="DM11" s="181" t="s">
        <v>936</v>
      </c>
      <c r="DN11" s="181" t="s">
        <v>2875</v>
      </c>
      <c r="DO11" s="181" t="s">
        <v>936</v>
      </c>
      <c r="DP11" s="181" t="s">
        <v>936</v>
      </c>
      <c r="DQ11" s="181" t="s">
        <v>2875</v>
      </c>
      <c r="DR11" s="181" t="s">
        <v>936</v>
      </c>
      <c r="DS11" s="181" t="s">
        <v>936</v>
      </c>
      <c r="DT11" s="181" t="s">
        <v>2875</v>
      </c>
      <c r="DU11" s="181" t="s">
        <v>936</v>
      </c>
      <c r="DV11" s="181" t="s">
        <v>936</v>
      </c>
      <c r="DW11" s="181" t="s">
        <v>2875</v>
      </c>
      <c r="DX11" s="181" t="s">
        <v>936</v>
      </c>
      <c r="DY11" s="181" t="s">
        <v>936</v>
      </c>
      <c r="DZ11" s="181" t="s">
        <v>2875</v>
      </c>
      <c r="EA11" s="181" t="s">
        <v>936</v>
      </c>
      <c r="EB11" s="181" t="s">
        <v>936</v>
      </c>
      <c r="EC11" s="181" t="s">
        <v>2875</v>
      </c>
      <c r="ED11" s="181" t="s">
        <v>936</v>
      </c>
      <c r="EE11" s="181" t="s">
        <v>936</v>
      </c>
      <c r="EF11" s="181" t="s">
        <v>2875</v>
      </c>
      <c r="EG11" s="181" t="s">
        <v>936</v>
      </c>
      <c r="EH11" s="181" t="s">
        <v>936</v>
      </c>
      <c r="EI11" s="181" t="s">
        <v>2875</v>
      </c>
      <c r="EJ11" s="181" t="s">
        <v>936</v>
      </c>
      <c r="EK11" s="181" t="s">
        <v>936</v>
      </c>
      <c r="EL11" s="181" t="s">
        <v>2875</v>
      </c>
      <c r="EM11" s="181" t="s">
        <v>936</v>
      </c>
      <c r="EN11" s="181" t="s">
        <v>936</v>
      </c>
      <c r="EO11" s="181" t="s">
        <v>2875</v>
      </c>
      <c r="EP11" s="181" t="s">
        <v>936</v>
      </c>
      <c r="EQ11" s="181" t="s">
        <v>936</v>
      </c>
      <c r="ER11" s="181" t="s">
        <v>2875</v>
      </c>
      <c r="ES11" s="181" t="s">
        <v>936</v>
      </c>
      <c r="ET11" s="181" t="s">
        <v>936</v>
      </c>
    </row>
    <row r="12" spans="1:150" x14ac:dyDescent="0.3">
      <c r="A12" s="1"/>
      <c r="B12" s="180" t="s">
        <v>2947</v>
      </c>
      <c r="C12" s="180" t="s">
        <v>89</v>
      </c>
      <c r="D12" s="180" t="s">
        <v>93</v>
      </c>
      <c r="E12" s="180" t="s">
        <v>2948</v>
      </c>
      <c r="F12" s="180" t="s">
        <v>2949</v>
      </c>
      <c r="G12" s="181" t="s">
        <v>2875</v>
      </c>
      <c r="H12" s="181" t="s">
        <v>936</v>
      </c>
      <c r="I12" s="181" t="s">
        <v>936</v>
      </c>
      <c r="J12" s="181" t="s">
        <v>2875</v>
      </c>
      <c r="K12" s="181" t="s">
        <v>936</v>
      </c>
      <c r="L12" s="181" t="s">
        <v>936</v>
      </c>
      <c r="M12" s="181" t="s">
        <v>2875</v>
      </c>
      <c r="N12" s="181" t="s">
        <v>936</v>
      </c>
      <c r="O12" s="181" t="s">
        <v>936</v>
      </c>
      <c r="P12" s="181" t="s">
        <v>2875</v>
      </c>
      <c r="Q12" s="181" t="s">
        <v>936</v>
      </c>
      <c r="R12" s="181" t="s">
        <v>936</v>
      </c>
      <c r="S12" s="181" t="s">
        <v>2875</v>
      </c>
      <c r="T12" s="181" t="s">
        <v>936</v>
      </c>
      <c r="U12" s="181" t="s">
        <v>936</v>
      </c>
      <c r="V12" s="181" t="s">
        <v>2875</v>
      </c>
      <c r="W12" s="181" t="s">
        <v>936</v>
      </c>
      <c r="X12" s="181" t="s">
        <v>936</v>
      </c>
      <c r="Y12" s="181" t="s">
        <v>2875</v>
      </c>
      <c r="Z12" s="181" t="s">
        <v>936</v>
      </c>
      <c r="AA12" s="181" t="s">
        <v>936</v>
      </c>
      <c r="AB12" s="181" t="s">
        <v>2875</v>
      </c>
      <c r="AC12" s="181" t="s">
        <v>936</v>
      </c>
      <c r="AD12" s="181" t="s">
        <v>936</v>
      </c>
      <c r="AE12" s="181" t="s">
        <v>2875</v>
      </c>
      <c r="AF12" s="181" t="s">
        <v>936</v>
      </c>
      <c r="AG12" s="181" t="s">
        <v>936</v>
      </c>
      <c r="AH12" s="181" t="s">
        <v>2875</v>
      </c>
      <c r="AI12" s="181" t="s">
        <v>936</v>
      </c>
      <c r="AJ12" s="181" t="s">
        <v>936</v>
      </c>
      <c r="AK12" s="181" t="s">
        <v>2875</v>
      </c>
      <c r="AL12" s="181" t="s">
        <v>936</v>
      </c>
      <c r="AM12" s="181" t="s">
        <v>936</v>
      </c>
      <c r="AN12" s="181" t="s">
        <v>2875</v>
      </c>
      <c r="AO12" s="181" t="s">
        <v>936</v>
      </c>
      <c r="AP12" s="181" t="s">
        <v>936</v>
      </c>
      <c r="AQ12" s="181" t="s">
        <v>2875</v>
      </c>
      <c r="AR12" s="181" t="s">
        <v>936</v>
      </c>
      <c r="AS12" s="181" t="s">
        <v>936</v>
      </c>
      <c r="AT12" s="181" t="s">
        <v>2875</v>
      </c>
      <c r="AU12" s="181" t="s">
        <v>936</v>
      </c>
      <c r="AV12" s="181" t="s">
        <v>936</v>
      </c>
      <c r="AW12" s="181" t="s">
        <v>2875</v>
      </c>
      <c r="AX12" s="181" t="s">
        <v>936</v>
      </c>
      <c r="AY12" s="181" t="s">
        <v>936</v>
      </c>
      <c r="AZ12" s="181" t="s">
        <v>2875</v>
      </c>
      <c r="BA12" s="181" t="s">
        <v>936</v>
      </c>
      <c r="BB12" s="181" t="s">
        <v>936</v>
      </c>
      <c r="BC12" s="181" t="s">
        <v>2875</v>
      </c>
      <c r="BD12" s="181" t="s">
        <v>936</v>
      </c>
      <c r="BE12" s="181" t="s">
        <v>936</v>
      </c>
      <c r="BF12" s="181" t="s">
        <v>2875</v>
      </c>
      <c r="BG12" s="181" t="s">
        <v>936</v>
      </c>
      <c r="BH12" s="181" t="s">
        <v>936</v>
      </c>
      <c r="BI12" s="181" t="s">
        <v>2875</v>
      </c>
      <c r="BJ12" s="181" t="s">
        <v>936</v>
      </c>
      <c r="BK12" s="181" t="s">
        <v>936</v>
      </c>
      <c r="BL12" s="181" t="s">
        <v>2875</v>
      </c>
      <c r="BM12" s="181" t="s">
        <v>936</v>
      </c>
      <c r="BN12" s="181" t="s">
        <v>936</v>
      </c>
      <c r="BO12" s="181" t="s">
        <v>2875</v>
      </c>
      <c r="BP12" s="181" t="s">
        <v>936</v>
      </c>
      <c r="BQ12" s="181" t="s">
        <v>936</v>
      </c>
      <c r="BR12" s="181" t="s">
        <v>2875</v>
      </c>
      <c r="BS12" s="181" t="s">
        <v>936</v>
      </c>
      <c r="BT12" s="181" t="s">
        <v>936</v>
      </c>
      <c r="BU12" s="181" t="s">
        <v>2875</v>
      </c>
      <c r="BV12" s="181" t="s">
        <v>936</v>
      </c>
      <c r="BW12" s="181" t="s">
        <v>936</v>
      </c>
      <c r="BX12" s="181" t="s">
        <v>2875</v>
      </c>
      <c r="BY12" s="181" t="s">
        <v>936</v>
      </c>
      <c r="BZ12" s="181" t="s">
        <v>936</v>
      </c>
      <c r="CA12" s="181" t="s">
        <v>2875</v>
      </c>
      <c r="CB12" s="181" t="s">
        <v>936</v>
      </c>
      <c r="CC12" s="181" t="s">
        <v>936</v>
      </c>
      <c r="CD12" s="181" t="s">
        <v>2875</v>
      </c>
      <c r="CE12" s="181" t="s">
        <v>936</v>
      </c>
      <c r="CF12" s="181" t="s">
        <v>936</v>
      </c>
      <c r="CG12" s="181" t="s">
        <v>2875</v>
      </c>
      <c r="CH12" s="181" t="s">
        <v>936</v>
      </c>
      <c r="CI12" s="181" t="s">
        <v>936</v>
      </c>
      <c r="CJ12" s="181" t="s">
        <v>2875</v>
      </c>
      <c r="CK12" s="181" t="s">
        <v>936</v>
      </c>
      <c r="CL12" s="181" t="s">
        <v>936</v>
      </c>
      <c r="CM12" s="181" t="s">
        <v>2875</v>
      </c>
      <c r="CN12" s="181" t="s">
        <v>936</v>
      </c>
      <c r="CO12" s="181" t="s">
        <v>936</v>
      </c>
      <c r="CP12" s="181" t="s">
        <v>2875</v>
      </c>
      <c r="CQ12" s="181" t="s">
        <v>936</v>
      </c>
      <c r="CR12" s="181" t="s">
        <v>936</v>
      </c>
      <c r="CS12" s="181" t="s">
        <v>2875</v>
      </c>
      <c r="CT12" s="181" t="s">
        <v>936</v>
      </c>
      <c r="CU12" s="181" t="s">
        <v>936</v>
      </c>
      <c r="CV12" s="181" t="s">
        <v>2875</v>
      </c>
      <c r="CW12" s="181" t="s">
        <v>936</v>
      </c>
      <c r="CX12" s="181" t="s">
        <v>936</v>
      </c>
      <c r="CY12" s="181" t="s">
        <v>2875</v>
      </c>
      <c r="CZ12" s="181" t="s">
        <v>936</v>
      </c>
      <c r="DA12" s="181" t="s">
        <v>936</v>
      </c>
      <c r="DB12" s="181" t="s">
        <v>2875</v>
      </c>
      <c r="DC12" s="181" t="s">
        <v>936</v>
      </c>
      <c r="DD12" s="181" t="s">
        <v>936</v>
      </c>
      <c r="DE12" s="181" t="s">
        <v>2875</v>
      </c>
      <c r="DF12" s="181" t="s">
        <v>936</v>
      </c>
      <c r="DG12" s="181" t="s">
        <v>936</v>
      </c>
      <c r="DH12" s="181" t="s">
        <v>2875</v>
      </c>
      <c r="DI12" s="181" t="s">
        <v>936</v>
      </c>
      <c r="DJ12" s="181" t="s">
        <v>936</v>
      </c>
      <c r="DK12" s="181" t="s">
        <v>2875</v>
      </c>
      <c r="DL12" s="181" t="s">
        <v>936</v>
      </c>
      <c r="DM12" s="181" t="s">
        <v>936</v>
      </c>
      <c r="DN12" s="181" t="s">
        <v>2875</v>
      </c>
      <c r="DO12" s="181" t="s">
        <v>936</v>
      </c>
      <c r="DP12" s="181" t="s">
        <v>936</v>
      </c>
      <c r="DQ12" s="181" t="s">
        <v>2875</v>
      </c>
      <c r="DR12" s="181" t="s">
        <v>936</v>
      </c>
      <c r="DS12" s="181" t="s">
        <v>936</v>
      </c>
      <c r="DT12" s="181" t="s">
        <v>2875</v>
      </c>
      <c r="DU12" s="181" t="s">
        <v>936</v>
      </c>
      <c r="DV12" s="181" t="s">
        <v>936</v>
      </c>
      <c r="DW12" s="181" t="s">
        <v>2875</v>
      </c>
      <c r="DX12" s="181" t="s">
        <v>936</v>
      </c>
      <c r="DY12" s="181" t="s">
        <v>936</v>
      </c>
      <c r="DZ12" s="181" t="s">
        <v>2875</v>
      </c>
      <c r="EA12" s="181" t="s">
        <v>936</v>
      </c>
      <c r="EB12" s="181" t="s">
        <v>936</v>
      </c>
      <c r="EC12" s="181" t="s">
        <v>2875</v>
      </c>
      <c r="ED12" s="181" t="s">
        <v>936</v>
      </c>
      <c r="EE12" s="181" t="s">
        <v>936</v>
      </c>
      <c r="EF12" s="181" t="s">
        <v>2875</v>
      </c>
      <c r="EG12" s="181" t="s">
        <v>936</v>
      </c>
      <c r="EH12" s="181" t="s">
        <v>936</v>
      </c>
      <c r="EI12" s="181" t="s">
        <v>2875</v>
      </c>
      <c r="EJ12" s="181" t="s">
        <v>936</v>
      </c>
      <c r="EK12" s="181" t="s">
        <v>936</v>
      </c>
      <c r="EL12" s="181" t="s">
        <v>2875</v>
      </c>
      <c r="EM12" s="181" t="s">
        <v>936</v>
      </c>
      <c r="EN12" s="181" t="s">
        <v>936</v>
      </c>
      <c r="EO12" s="181" t="s">
        <v>2875</v>
      </c>
      <c r="EP12" s="181" t="s">
        <v>936</v>
      </c>
      <c r="EQ12" s="181" t="s">
        <v>936</v>
      </c>
      <c r="ER12" s="181" t="s">
        <v>2875</v>
      </c>
      <c r="ES12" s="181" t="s">
        <v>936</v>
      </c>
      <c r="ET12" s="181" t="s">
        <v>936</v>
      </c>
    </row>
    <row r="13" spans="1:150" x14ac:dyDescent="0.3">
      <c r="A13" s="1"/>
      <c r="B13" s="180" t="s">
        <v>2950</v>
      </c>
      <c r="C13" s="180" t="s">
        <v>89</v>
      </c>
      <c r="D13" s="180" t="s">
        <v>93</v>
      </c>
      <c r="E13" s="180" t="s">
        <v>2951</v>
      </c>
      <c r="F13" s="180" t="s">
        <v>2952</v>
      </c>
      <c r="G13" s="181" t="s">
        <v>2875</v>
      </c>
      <c r="H13" s="181" t="s">
        <v>936</v>
      </c>
      <c r="I13" s="181" t="s">
        <v>936</v>
      </c>
      <c r="J13" s="181" t="s">
        <v>2875</v>
      </c>
      <c r="K13" s="181" t="s">
        <v>936</v>
      </c>
      <c r="L13" s="181" t="s">
        <v>936</v>
      </c>
      <c r="M13" s="181" t="s">
        <v>2875</v>
      </c>
      <c r="N13" s="181" t="s">
        <v>936</v>
      </c>
      <c r="O13" s="181" t="s">
        <v>936</v>
      </c>
      <c r="P13" s="181" t="s">
        <v>2875</v>
      </c>
      <c r="Q13" s="181" t="s">
        <v>936</v>
      </c>
      <c r="R13" s="181" t="s">
        <v>936</v>
      </c>
      <c r="S13" s="181" t="s">
        <v>2875</v>
      </c>
      <c r="T13" s="181" t="s">
        <v>936</v>
      </c>
      <c r="U13" s="181" t="s">
        <v>936</v>
      </c>
      <c r="V13" s="181" t="s">
        <v>2875</v>
      </c>
      <c r="W13" s="181" t="s">
        <v>936</v>
      </c>
      <c r="X13" s="181" t="s">
        <v>936</v>
      </c>
      <c r="Y13" s="181" t="s">
        <v>2875</v>
      </c>
      <c r="Z13" s="181" t="s">
        <v>936</v>
      </c>
      <c r="AA13" s="181" t="s">
        <v>936</v>
      </c>
      <c r="AB13" s="181" t="s">
        <v>2875</v>
      </c>
      <c r="AC13" s="181" t="s">
        <v>936</v>
      </c>
      <c r="AD13" s="181" t="s">
        <v>936</v>
      </c>
      <c r="AE13" s="181" t="s">
        <v>2875</v>
      </c>
      <c r="AF13" s="181" t="s">
        <v>936</v>
      </c>
      <c r="AG13" s="181" t="s">
        <v>936</v>
      </c>
      <c r="AH13" s="181" t="s">
        <v>2875</v>
      </c>
      <c r="AI13" s="181" t="s">
        <v>936</v>
      </c>
      <c r="AJ13" s="181" t="s">
        <v>936</v>
      </c>
      <c r="AK13" s="181" t="s">
        <v>2875</v>
      </c>
      <c r="AL13" s="181" t="s">
        <v>936</v>
      </c>
      <c r="AM13" s="181" t="s">
        <v>936</v>
      </c>
      <c r="AN13" s="181" t="s">
        <v>2875</v>
      </c>
      <c r="AO13" s="181" t="s">
        <v>936</v>
      </c>
      <c r="AP13" s="181" t="s">
        <v>936</v>
      </c>
      <c r="AQ13" s="181" t="s">
        <v>2875</v>
      </c>
      <c r="AR13" s="181" t="s">
        <v>936</v>
      </c>
      <c r="AS13" s="181" t="s">
        <v>936</v>
      </c>
      <c r="AT13" s="181" t="s">
        <v>2875</v>
      </c>
      <c r="AU13" s="181" t="s">
        <v>936</v>
      </c>
      <c r="AV13" s="181" t="s">
        <v>936</v>
      </c>
      <c r="AW13" s="181" t="s">
        <v>2875</v>
      </c>
      <c r="AX13" s="181" t="s">
        <v>936</v>
      </c>
      <c r="AY13" s="181" t="s">
        <v>936</v>
      </c>
      <c r="AZ13" s="181" t="s">
        <v>2875</v>
      </c>
      <c r="BA13" s="181" t="s">
        <v>936</v>
      </c>
      <c r="BB13" s="181" t="s">
        <v>936</v>
      </c>
      <c r="BC13" s="181" t="s">
        <v>2875</v>
      </c>
      <c r="BD13" s="181" t="s">
        <v>936</v>
      </c>
      <c r="BE13" s="181" t="s">
        <v>936</v>
      </c>
      <c r="BF13" s="181" t="s">
        <v>2875</v>
      </c>
      <c r="BG13" s="181" t="s">
        <v>936</v>
      </c>
      <c r="BH13" s="181" t="s">
        <v>936</v>
      </c>
      <c r="BI13" s="181" t="s">
        <v>2875</v>
      </c>
      <c r="BJ13" s="181" t="s">
        <v>936</v>
      </c>
      <c r="BK13" s="181" t="s">
        <v>936</v>
      </c>
      <c r="BL13" s="181" t="s">
        <v>2875</v>
      </c>
      <c r="BM13" s="181" t="s">
        <v>936</v>
      </c>
      <c r="BN13" s="181" t="s">
        <v>936</v>
      </c>
      <c r="BO13" s="181" t="s">
        <v>2875</v>
      </c>
      <c r="BP13" s="181" t="s">
        <v>936</v>
      </c>
      <c r="BQ13" s="181" t="s">
        <v>936</v>
      </c>
      <c r="BR13" s="181" t="s">
        <v>2875</v>
      </c>
      <c r="BS13" s="181" t="s">
        <v>936</v>
      </c>
      <c r="BT13" s="181" t="s">
        <v>936</v>
      </c>
      <c r="BU13" s="181" t="s">
        <v>2875</v>
      </c>
      <c r="BV13" s="181" t="s">
        <v>936</v>
      </c>
      <c r="BW13" s="181" t="s">
        <v>936</v>
      </c>
      <c r="BX13" s="181" t="s">
        <v>2875</v>
      </c>
      <c r="BY13" s="181" t="s">
        <v>936</v>
      </c>
      <c r="BZ13" s="181" t="s">
        <v>936</v>
      </c>
      <c r="CA13" s="181" t="s">
        <v>2875</v>
      </c>
      <c r="CB13" s="181" t="s">
        <v>936</v>
      </c>
      <c r="CC13" s="181" t="s">
        <v>936</v>
      </c>
      <c r="CD13" s="181" t="s">
        <v>2875</v>
      </c>
      <c r="CE13" s="181" t="s">
        <v>936</v>
      </c>
      <c r="CF13" s="181" t="s">
        <v>936</v>
      </c>
      <c r="CG13" s="181" t="s">
        <v>2875</v>
      </c>
      <c r="CH13" s="181" t="s">
        <v>936</v>
      </c>
      <c r="CI13" s="181" t="s">
        <v>936</v>
      </c>
      <c r="CJ13" s="181" t="s">
        <v>2875</v>
      </c>
      <c r="CK13" s="181" t="s">
        <v>936</v>
      </c>
      <c r="CL13" s="181" t="s">
        <v>936</v>
      </c>
      <c r="CM13" s="181" t="s">
        <v>2875</v>
      </c>
      <c r="CN13" s="181" t="s">
        <v>936</v>
      </c>
      <c r="CO13" s="181" t="s">
        <v>936</v>
      </c>
      <c r="CP13" s="181" t="s">
        <v>2875</v>
      </c>
      <c r="CQ13" s="181" t="s">
        <v>936</v>
      </c>
      <c r="CR13" s="181" t="s">
        <v>936</v>
      </c>
      <c r="CS13" s="181" t="s">
        <v>2875</v>
      </c>
      <c r="CT13" s="181" t="s">
        <v>936</v>
      </c>
      <c r="CU13" s="181" t="s">
        <v>936</v>
      </c>
      <c r="CV13" s="181" t="s">
        <v>2875</v>
      </c>
      <c r="CW13" s="181" t="s">
        <v>936</v>
      </c>
      <c r="CX13" s="181" t="s">
        <v>936</v>
      </c>
      <c r="CY13" s="181" t="s">
        <v>2875</v>
      </c>
      <c r="CZ13" s="181" t="s">
        <v>936</v>
      </c>
      <c r="DA13" s="181" t="s">
        <v>936</v>
      </c>
      <c r="DB13" s="181" t="s">
        <v>2875</v>
      </c>
      <c r="DC13" s="181" t="s">
        <v>936</v>
      </c>
      <c r="DD13" s="181" t="s">
        <v>936</v>
      </c>
      <c r="DE13" s="181" t="s">
        <v>2875</v>
      </c>
      <c r="DF13" s="181" t="s">
        <v>936</v>
      </c>
      <c r="DG13" s="181" t="s">
        <v>936</v>
      </c>
      <c r="DH13" s="181" t="s">
        <v>2875</v>
      </c>
      <c r="DI13" s="181" t="s">
        <v>936</v>
      </c>
      <c r="DJ13" s="181" t="s">
        <v>936</v>
      </c>
      <c r="DK13" s="181" t="s">
        <v>2875</v>
      </c>
      <c r="DL13" s="181" t="s">
        <v>936</v>
      </c>
      <c r="DM13" s="181" t="s">
        <v>936</v>
      </c>
      <c r="DN13" s="181" t="s">
        <v>2875</v>
      </c>
      <c r="DO13" s="181" t="s">
        <v>936</v>
      </c>
      <c r="DP13" s="181" t="s">
        <v>936</v>
      </c>
      <c r="DQ13" s="181" t="s">
        <v>2875</v>
      </c>
      <c r="DR13" s="181" t="s">
        <v>936</v>
      </c>
      <c r="DS13" s="181" t="s">
        <v>936</v>
      </c>
      <c r="DT13" s="181" t="s">
        <v>2875</v>
      </c>
      <c r="DU13" s="181" t="s">
        <v>936</v>
      </c>
      <c r="DV13" s="181" t="s">
        <v>936</v>
      </c>
      <c r="DW13" s="181" t="s">
        <v>2875</v>
      </c>
      <c r="DX13" s="181" t="s">
        <v>936</v>
      </c>
      <c r="DY13" s="181" t="s">
        <v>936</v>
      </c>
      <c r="DZ13" s="181" t="s">
        <v>2875</v>
      </c>
      <c r="EA13" s="181" t="s">
        <v>936</v>
      </c>
      <c r="EB13" s="181" t="s">
        <v>936</v>
      </c>
      <c r="EC13" s="181" t="s">
        <v>2875</v>
      </c>
      <c r="ED13" s="181" t="s">
        <v>936</v>
      </c>
      <c r="EE13" s="181" t="s">
        <v>936</v>
      </c>
      <c r="EF13" s="181" t="s">
        <v>2875</v>
      </c>
      <c r="EG13" s="181" t="s">
        <v>936</v>
      </c>
      <c r="EH13" s="181" t="s">
        <v>936</v>
      </c>
      <c r="EI13" s="181" t="s">
        <v>2875</v>
      </c>
      <c r="EJ13" s="181" t="s">
        <v>936</v>
      </c>
      <c r="EK13" s="181" t="s">
        <v>936</v>
      </c>
      <c r="EL13" s="181" t="s">
        <v>2875</v>
      </c>
      <c r="EM13" s="181" t="s">
        <v>936</v>
      </c>
      <c r="EN13" s="181" t="s">
        <v>936</v>
      </c>
      <c r="EO13" s="181" t="s">
        <v>2875</v>
      </c>
      <c r="EP13" s="181" t="s">
        <v>936</v>
      </c>
      <c r="EQ13" s="181" t="s">
        <v>936</v>
      </c>
      <c r="ER13" s="181" t="s">
        <v>2875</v>
      </c>
      <c r="ES13" s="181" t="s">
        <v>936</v>
      </c>
      <c r="ET13" s="181" t="s">
        <v>936</v>
      </c>
    </row>
    <row r="14" spans="1:150" x14ac:dyDescent="0.3">
      <c r="A14" s="1"/>
      <c r="B14" s="180" t="s">
        <v>2953</v>
      </c>
      <c r="C14" s="180" t="s">
        <v>89</v>
      </c>
      <c r="D14" s="180" t="s">
        <v>93</v>
      </c>
      <c r="E14" s="180" t="s">
        <v>2954</v>
      </c>
      <c r="F14" s="180" t="s">
        <v>2955</v>
      </c>
      <c r="G14" s="181" t="s">
        <v>2875</v>
      </c>
      <c r="H14" s="181" t="s">
        <v>2767</v>
      </c>
      <c r="I14" s="181" t="s">
        <v>2876</v>
      </c>
      <c r="J14" s="181" t="s">
        <v>2875</v>
      </c>
      <c r="K14" s="181" t="s">
        <v>2767</v>
      </c>
      <c r="L14" s="181" t="s">
        <v>2877</v>
      </c>
      <c r="M14" s="181" t="s">
        <v>2875</v>
      </c>
      <c r="N14" s="181" t="s">
        <v>2767</v>
      </c>
      <c r="O14" s="181" t="s">
        <v>2878</v>
      </c>
      <c r="P14" s="181" t="s">
        <v>2875</v>
      </c>
      <c r="Q14" s="181" t="s">
        <v>2879</v>
      </c>
      <c r="R14" s="181" t="s">
        <v>2880</v>
      </c>
      <c r="S14" s="181" t="s">
        <v>2875</v>
      </c>
      <c r="T14" s="181" t="s">
        <v>2881</v>
      </c>
      <c r="U14" s="181" t="s">
        <v>2882</v>
      </c>
      <c r="V14" s="181" t="s">
        <v>2875</v>
      </c>
      <c r="W14" s="181" t="s">
        <v>2881</v>
      </c>
      <c r="X14" s="181" t="s">
        <v>2883</v>
      </c>
      <c r="Y14" s="181" t="s">
        <v>2875</v>
      </c>
      <c r="Z14" s="181" t="s">
        <v>2767</v>
      </c>
      <c r="AA14" s="181" t="s">
        <v>2878</v>
      </c>
      <c r="AB14" s="181" t="s">
        <v>2875</v>
      </c>
      <c r="AC14" s="181" t="s">
        <v>2767</v>
      </c>
      <c r="AD14" s="181" t="s">
        <v>2884</v>
      </c>
      <c r="AE14" s="181" t="s">
        <v>2875</v>
      </c>
      <c r="AF14" s="181" t="s">
        <v>2767</v>
      </c>
      <c r="AG14" s="181" t="s">
        <v>2878</v>
      </c>
      <c r="AH14" s="181" t="s">
        <v>2875</v>
      </c>
      <c r="AI14" s="181" t="s">
        <v>2885</v>
      </c>
      <c r="AJ14" s="181" t="s">
        <v>2878</v>
      </c>
      <c r="AK14" s="181" t="s">
        <v>2875</v>
      </c>
      <c r="AL14" s="181" t="s">
        <v>2767</v>
      </c>
      <c r="AM14" s="181" t="s">
        <v>2878</v>
      </c>
      <c r="AN14" s="181" t="s">
        <v>2875</v>
      </c>
      <c r="AO14" s="181" t="s">
        <v>2886</v>
      </c>
      <c r="AP14" s="181" t="s">
        <v>2887</v>
      </c>
      <c r="AQ14" s="181" t="s">
        <v>2875</v>
      </c>
      <c r="AR14" s="181" t="s">
        <v>2888</v>
      </c>
      <c r="AS14" s="181" t="s">
        <v>2889</v>
      </c>
      <c r="AT14" s="181" t="s">
        <v>2875</v>
      </c>
      <c r="AU14" s="181" t="s">
        <v>2890</v>
      </c>
      <c r="AV14" s="181" t="s">
        <v>2891</v>
      </c>
      <c r="AW14" s="181" t="s">
        <v>2875</v>
      </c>
      <c r="AX14" s="181" t="s">
        <v>2892</v>
      </c>
      <c r="AY14" s="181" t="s">
        <v>2893</v>
      </c>
      <c r="AZ14" s="181" t="s">
        <v>2875</v>
      </c>
      <c r="BA14" s="181" t="s">
        <v>2894</v>
      </c>
      <c r="BB14" s="181" t="s">
        <v>2895</v>
      </c>
      <c r="BC14" s="181" t="s">
        <v>2875</v>
      </c>
      <c r="BD14" s="181" t="s">
        <v>2894</v>
      </c>
      <c r="BE14" s="181" t="s">
        <v>2895</v>
      </c>
      <c r="BF14" s="181" t="s">
        <v>2875</v>
      </c>
      <c r="BG14" s="181" t="s">
        <v>2894</v>
      </c>
      <c r="BH14" s="181" t="s">
        <v>2896</v>
      </c>
      <c r="BI14" s="181" t="s">
        <v>2875</v>
      </c>
      <c r="BJ14" s="181" t="s">
        <v>2897</v>
      </c>
      <c r="BK14" s="181" t="s">
        <v>2898</v>
      </c>
      <c r="BL14" s="181" t="s">
        <v>2875</v>
      </c>
      <c r="BM14" s="181" t="s">
        <v>2899</v>
      </c>
      <c r="BN14" s="181" t="s">
        <v>2900</v>
      </c>
      <c r="BO14" s="181" t="s">
        <v>2875</v>
      </c>
      <c r="BP14" s="181" t="s">
        <v>2897</v>
      </c>
      <c r="BQ14" s="181" t="s">
        <v>2901</v>
      </c>
      <c r="BR14" s="181" t="s">
        <v>2875</v>
      </c>
      <c r="BS14" s="181" t="s">
        <v>2894</v>
      </c>
      <c r="BT14" s="181" t="s">
        <v>2902</v>
      </c>
      <c r="BU14" s="181" t="s">
        <v>2875</v>
      </c>
      <c r="BV14" s="181" t="s">
        <v>2903</v>
      </c>
      <c r="BW14" s="181" t="s">
        <v>2895</v>
      </c>
      <c r="BX14" s="181" t="s">
        <v>2875</v>
      </c>
      <c r="BY14" s="181" t="s">
        <v>2904</v>
      </c>
      <c r="BZ14" s="181" t="s">
        <v>2905</v>
      </c>
      <c r="CA14" s="181" t="s">
        <v>2875</v>
      </c>
      <c r="CB14" s="181" t="s">
        <v>2906</v>
      </c>
      <c r="CC14" s="181" t="s">
        <v>2907</v>
      </c>
      <c r="CD14" s="181" t="s">
        <v>2875</v>
      </c>
      <c r="CE14" s="181" t="s">
        <v>2908</v>
      </c>
      <c r="CF14" s="181" t="s">
        <v>2895</v>
      </c>
      <c r="CG14" s="181" t="s">
        <v>2875</v>
      </c>
      <c r="CH14" s="181" t="s">
        <v>2909</v>
      </c>
      <c r="CI14" s="181" t="s">
        <v>2910</v>
      </c>
      <c r="CJ14" s="181" t="s">
        <v>2875</v>
      </c>
      <c r="CK14" s="181" t="s">
        <v>2911</v>
      </c>
      <c r="CL14" s="181" t="s">
        <v>2895</v>
      </c>
      <c r="CM14" s="181" t="s">
        <v>2875</v>
      </c>
      <c r="CN14" s="181" t="s">
        <v>2904</v>
      </c>
      <c r="CO14" s="181" t="s">
        <v>2912</v>
      </c>
      <c r="CP14" s="181" t="s">
        <v>2875</v>
      </c>
      <c r="CQ14" s="181" t="s">
        <v>2913</v>
      </c>
      <c r="CR14" s="181" t="s">
        <v>2895</v>
      </c>
      <c r="CS14" s="181" t="s">
        <v>2875</v>
      </c>
      <c r="CT14" s="181" t="s">
        <v>2914</v>
      </c>
      <c r="CU14" s="181" t="s">
        <v>2915</v>
      </c>
      <c r="CV14" s="181" t="s">
        <v>2875</v>
      </c>
      <c r="CW14" s="181" t="s">
        <v>2916</v>
      </c>
      <c r="CX14" s="181" t="s">
        <v>2917</v>
      </c>
      <c r="CY14" s="181" t="s">
        <v>2875</v>
      </c>
      <c r="CZ14" s="181" t="s">
        <v>2904</v>
      </c>
      <c r="DA14" s="181" t="s">
        <v>2895</v>
      </c>
      <c r="DB14" s="181" t="s">
        <v>2875</v>
      </c>
      <c r="DC14" s="181" t="s">
        <v>2904</v>
      </c>
      <c r="DD14" s="181" t="s">
        <v>2918</v>
      </c>
      <c r="DE14" s="181" t="s">
        <v>2875</v>
      </c>
      <c r="DF14" s="181" t="s">
        <v>2919</v>
      </c>
      <c r="DG14" s="181" t="s">
        <v>2920</v>
      </c>
      <c r="DH14" s="181" t="s">
        <v>2875</v>
      </c>
      <c r="DI14" s="181" t="s">
        <v>2921</v>
      </c>
      <c r="DJ14" s="181" t="s">
        <v>2922</v>
      </c>
      <c r="DK14" s="181" t="s">
        <v>2875</v>
      </c>
      <c r="DL14" s="181" t="s">
        <v>2904</v>
      </c>
      <c r="DM14" s="181" t="s">
        <v>2923</v>
      </c>
      <c r="DN14" s="181" t="s">
        <v>2875</v>
      </c>
      <c r="DO14" s="181" t="s">
        <v>2924</v>
      </c>
      <c r="DP14" s="181" t="s">
        <v>2925</v>
      </c>
      <c r="DQ14" s="181" t="s">
        <v>2875</v>
      </c>
      <c r="DR14" s="181" t="s">
        <v>2926</v>
      </c>
      <c r="DS14" s="181" t="s">
        <v>2927</v>
      </c>
      <c r="DT14" s="181" t="s">
        <v>2875</v>
      </c>
      <c r="DU14" s="181" t="s">
        <v>2928</v>
      </c>
      <c r="DV14" s="181" t="s">
        <v>2929</v>
      </c>
      <c r="DW14" s="181" t="s">
        <v>2875</v>
      </c>
      <c r="DX14" s="181" t="s">
        <v>2926</v>
      </c>
      <c r="DY14" s="181" t="s">
        <v>2930</v>
      </c>
      <c r="DZ14" s="181" t="s">
        <v>2875</v>
      </c>
      <c r="EA14" s="181" t="s">
        <v>2931</v>
      </c>
      <c r="EB14" s="181" t="s">
        <v>2932</v>
      </c>
      <c r="EC14" s="181" t="s">
        <v>2875</v>
      </c>
      <c r="ED14" s="181" t="s">
        <v>2926</v>
      </c>
      <c r="EE14" s="181" t="s">
        <v>2933</v>
      </c>
      <c r="EF14" s="181" t="s">
        <v>2875</v>
      </c>
      <c r="EG14" s="181" t="s">
        <v>2934</v>
      </c>
      <c r="EH14" s="181" t="s">
        <v>2935</v>
      </c>
      <c r="EI14" s="181" t="s">
        <v>2875</v>
      </c>
      <c r="EJ14" s="181" t="s">
        <v>2936</v>
      </c>
      <c r="EK14" s="181" t="s">
        <v>2937</v>
      </c>
      <c r="EL14" s="181" t="s">
        <v>2875</v>
      </c>
      <c r="EM14" s="181" t="s">
        <v>2938</v>
      </c>
      <c r="EN14" s="181" t="s">
        <v>2939</v>
      </c>
      <c r="EO14" s="181" t="s">
        <v>2875</v>
      </c>
      <c r="EP14" s="181" t="s">
        <v>2940</v>
      </c>
      <c r="EQ14" s="181" t="s">
        <v>2941</v>
      </c>
      <c r="ER14" s="181" t="s">
        <v>2875</v>
      </c>
      <c r="ES14" s="181" t="s">
        <v>2942</v>
      </c>
      <c r="ET14" s="181" t="s">
        <v>2943</v>
      </c>
    </row>
    <row r="15" spans="1:150" x14ac:dyDescent="0.3">
      <c r="A15" s="1"/>
      <c r="B15" s="179" t="s">
        <v>2956</v>
      </c>
      <c r="C15" s="179" t="s">
        <v>89</v>
      </c>
      <c r="D15" s="179" t="s">
        <v>98</v>
      </c>
      <c r="E15" s="179" t="s">
        <v>2957</v>
      </c>
      <c r="F15" s="179" t="s">
        <v>2958</v>
      </c>
      <c r="G15" s="179" t="s">
        <v>2875</v>
      </c>
      <c r="H15" s="179" t="s">
        <v>2767</v>
      </c>
      <c r="I15" s="179" t="s">
        <v>2767</v>
      </c>
      <c r="J15" s="179" t="s">
        <v>2875</v>
      </c>
      <c r="K15" s="179" t="s">
        <v>2767</v>
      </c>
      <c r="L15" s="179" t="s">
        <v>2767</v>
      </c>
      <c r="M15" s="179" t="s">
        <v>2875</v>
      </c>
      <c r="N15" s="179" t="s">
        <v>2767</v>
      </c>
      <c r="O15" s="179" t="s">
        <v>2767</v>
      </c>
      <c r="P15" s="179" t="s">
        <v>2875</v>
      </c>
      <c r="Q15" s="179" t="s">
        <v>2767</v>
      </c>
      <c r="R15" s="179" t="s">
        <v>2767</v>
      </c>
      <c r="S15" s="179" t="s">
        <v>2875</v>
      </c>
      <c r="T15" s="179" t="s">
        <v>2767</v>
      </c>
      <c r="U15" s="179" t="s">
        <v>2767</v>
      </c>
      <c r="V15" s="179" t="s">
        <v>2875</v>
      </c>
      <c r="W15" s="179" t="s">
        <v>2767</v>
      </c>
      <c r="X15" s="179" t="s">
        <v>2767</v>
      </c>
      <c r="Y15" s="179" t="s">
        <v>2875</v>
      </c>
      <c r="Z15" s="179" t="s">
        <v>2767</v>
      </c>
      <c r="AA15" s="179" t="s">
        <v>2767</v>
      </c>
      <c r="AB15" s="179" t="s">
        <v>2875</v>
      </c>
      <c r="AC15" s="179" t="s">
        <v>2767</v>
      </c>
      <c r="AD15" s="179" t="s">
        <v>2767</v>
      </c>
      <c r="AE15" s="179" t="s">
        <v>2875</v>
      </c>
      <c r="AF15" s="179" t="s">
        <v>2767</v>
      </c>
      <c r="AG15" s="179" t="s">
        <v>2767</v>
      </c>
      <c r="AH15" s="179" t="s">
        <v>2875</v>
      </c>
      <c r="AI15" s="179" t="s">
        <v>2767</v>
      </c>
      <c r="AJ15" s="179" t="s">
        <v>2767</v>
      </c>
      <c r="AK15" s="179" t="s">
        <v>2875</v>
      </c>
      <c r="AL15" s="179" t="s">
        <v>2767</v>
      </c>
      <c r="AM15" s="179" t="s">
        <v>2767</v>
      </c>
      <c r="AN15" s="179" t="s">
        <v>2875</v>
      </c>
      <c r="AO15" s="179" t="s">
        <v>2767</v>
      </c>
      <c r="AP15" s="179" t="s">
        <v>2767</v>
      </c>
      <c r="AQ15" s="179" t="s">
        <v>2875</v>
      </c>
      <c r="AR15" s="179" t="s">
        <v>2767</v>
      </c>
      <c r="AS15" s="179" t="s">
        <v>2767</v>
      </c>
      <c r="AT15" s="179" t="s">
        <v>2875</v>
      </c>
      <c r="AU15" s="179" t="s">
        <v>2767</v>
      </c>
      <c r="AV15" s="179" t="s">
        <v>2767</v>
      </c>
      <c r="AW15" s="179" t="s">
        <v>2875</v>
      </c>
      <c r="AX15" s="179" t="s">
        <v>2767</v>
      </c>
      <c r="AY15" s="179" t="s">
        <v>2767</v>
      </c>
      <c r="AZ15" s="179" t="s">
        <v>2875</v>
      </c>
      <c r="BA15" s="179" t="s">
        <v>2767</v>
      </c>
      <c r="BB15" s="179" t="s">
        <v>2767</v>
      </c>
      <c r="BC15" s="179" t="s">
        <v>2875</v>
      </c>
      <c r="BD15" s="179" t="s">
        <v>2767</v>
      </c>
      <c r="BE15" s="179" t="s">
        <v>2767</v>
      </c>
      <c r="BF15" s="179" t="s">
        <v>2875</v>
      </c>
      <c r="BG15" s="179" t="s">
        <v>2767</v>
      </c>
      <c r="BH15" s="179" t="s">
        <v>2767</v>
      </c>
      <c r="BI15" s="179" t="s">
        <v>2875</v>
      </c>
      <c r="BJ15" s="179" t="s">
        <v>2767</v>
      </c>
      <c r="BK15" s="179" t="s">
        <v>2767</v>
      </c>
      <c r="BL15" s="179" t="s">
        <v>2875</v>
      </c>
      <c r="BM15" s="179" t="s">
        <v>2767</v>
      </c>
      <c r="BN15" s="179" t="s">
        <v>2767</v>
      </c>
      <c r="BO15" s="179" t="s">
        <v>2875</v>
      </c>
      <c r="BP15" s="179" t="s">
        <v>2767</v>
      </c>
      <c r="BQ15" s="179" t="s">
        <v>2767</v>
      </c>
      <c r="BR15" s="179" t="s">
        <v>2875</v>
      </c>
      <c r="BS15" s="179" t="s">
        <v>2767</v>
      </c>
      <c r="BT15" s="179" t="s">
        <v>2767</v>
      </c>
      <c r="BU15" s="179" t="s">
        <v>2875</v>
      </c>
      <c r="BV15" s="179" t="s">
        <v>2767</v>
      </c>
      <c r="BW15" s="179" t="s">
        <v>2767</v>
      </c>
      <c r="BX15" s="179" t="s">
        <v>2875</v>
      </c>
      <c r="BY15" s="179" t="s">
        <v>2767</v>
      </c>
      <c r="BZ15" s="179" t="s">
        <v>2767</v>
      </c>
      <c r="CA15" s="179" t="s">
        <v>2875</v>
      </c>
      <c r="CB15" s="179" t="s">
        <v>2767</v>
      </c>
      <c r="CC15" s="179" t="s">
        <v>2767</v>
      </c>
      <c r="CD15" s="179" t="s">
        <v>2875</v>
      </c>
      <c r="CE15" s="179" t="s">
        <v>2767</v>
      </c>
      <c r="CF15" s="179" t="s">
        <v>2767</v>
      </c>
      <c r="CG15" s="179" t="s">
        <v>2875</v>
      </c>
      <c r="CH15" s="179" t="s">
        <v>2767</v>
      </c>
      <c r="CI15" s="179" t="s">
        <v>2767</v>
      </c>
      <c r="CJ15" s="179" t="s">
        <v>2875</v>
      </c>
      <c r="CK15" s="179" t="s">
        <v>2767</v>
      </c>
      <c r="CL15" s="179" t="s">
        <v>2767</v>
      </c>
      <c r="CM15" s="179" t="s">
        <v>2875</v>
      </c>
      <c r="CN15" s="179" t="s">
        <v>2767</v>
      </c>
      <c r="CO15" s="179" t="s">
        <v>2767</v>
      </c>
      <c r="CP15" s="179" t="s">
        <v>2875</v>
      </c>
      <c r="CQ15" s="179" t="s">
        <v>2767</v>
      </c>
      <c r="CR15" s="179" t="s">
        <v>2767</v>
      </c>
      <c r="CS15" s="179" t="s">
        <v>2875</v>
      </c>
      <c r="CT15" s="179" t="s">
        <v>2767</v>
      </c>
      <c r="CU15" s="179" t="s">
        <v>2767</v>
      </c>
      <c r="CV15" s="179" t="s">
        <v>2875</v>
      </c>
      <c r="CW15" s="179" t="s">
        <v>2767</v>
      </c>
      <c r="CX15" s="179" t="s">
        <v>2767</v>
      </c>
      <c r="CY15" s="179" t="s">
        <v>2875</v>
      </c>
      <c r="CZ15" s="179" t="s">
        <v>2767</v>
      </c>
      <c r="DA15" s="179" t="s">
        <v>2767</v>
      </c>
      <c r="DB15" s="179" t="s">
        <v>2875</v>
      </c>
      <c r="DC15" s="179" t="s">
        <v>2767</v>
      </c>
      <c r="DD15" s="179" t="s">
        <v>2767</v>
      </c>
      <c r="DE15" s="179" t="s">
        <v>2875</v>
      </c>
      <c r="DF15" s="179" t="s">
        <v>2767</v>
      </c>
      <c r="DG15" s="179" t="s">
        <v>2767</v>
      </c>
      <c r="DH15" s="179" t="s">
        <v>2875</v>
      </c>
      <c r="DI15" s="179" t="s">
        <v>2767</v>
      </c>
      <c r="DJ15" s="179" t="s">
        <v>2767</v>
      </c>
      <c r="DK15" s="179" t="s">
        <v>2875</v>
      </c>
      <c r="DL15" s="179" t="s">
        <v>2767</v>
      </c>
      <c r="DM15" s="179" t="s">
        <v>2767</v>
      </c>
      <c r="DN15" s="179" t="s">
        <v>2875</v>
      </c>
      <c r="DO15" s="179" t="s">
        <v>2767</v>
      </c>
      <c r="DP15" s="179" t="s">
        <v>2767</v>
      </c>
      <c r="DQ15" s="179" t="s">
        <v>2875</v>
      </c>
      <c r="DR15" s="179" t="s">
        <v>2767</v>
      </c>
      <c r="DS15" s="179" t="s">
        <v>2767</v>
      </c>
      <c r="DT15" s="179" t="s">
        <v>2875</v>
      </c>
      <c r="DU15" s="179" t="s">
        <v>2767</v>
      </c>
      <c r="DV15" s="179" t="s">
        <v>2767</v>
      </c>
      <c r="DW15" s="179" t="s">
        <v>2875</v>
      </c>
      <c r="DX15" s="179" t="s">
        <v>2767</v>
      </c>
      <c r="DY15" s="179" t="s">
        <v>2767</v>
      </c>
      <c r="DZ15" s="179" t="s">
        <v>2875</v>
      </c>
      <c r="EA15" s="179" t="s">
        <v>2767</v>
      </c>
      <c r="EB15" s="179" t="s">
        <v>2767</v>
      </c>
      <c r="EC15" s="179" t="s">
        <v>2875</v>
      </c>
      <c r="ED15" s="179" t="s">
        <v>2767</v>
      </c>
      <c r="EE15" s="179" t="s">
        <v>2767</v>
      </c>
      <c r="EF15" s="179" t="s">
        <v>2875</v>
      </c>
      <c r="EG15" s="179" t="s">
        <v>2767</v>
      </c>
      <c r="EH15" s="179" t="s">
        <v>2767</v>
      </c>
      <c r="EI15" s="179" t="s">
        <v>2875</v>
      </c>
      <c r="EJ15" s="179" t="s">
        <v>2767</v>
      </c>
      <c r="EK15" s="179" t="s">
        <v>2767</v>
      </c>
      <c r="EL15" s="179" t="s">
        <v>2875</v>
      </c>
      <c r="EM15" s="179" t="s">
        <v>2767</v>
      </c>
      <c r="EN15" s="179" t="s">
        <v>2767</v>
      </c>
      <c r="EO15" s="179" t="s">
        <v>2875</v>
      </c>
      <c r="EP15" s="179" t="s">
        <v>2767</v>
      </c>
      <c r="EQ15" s="179" t="s">
        <v>2767</v>
      </c>
      <c r="ER15" s="179" t="s">
        <v>2875</v>
      </c>
      <c r="ES15" s="179" t="s">
        <v>2767</v>
      </c>
      <c r="ET15" s="179" t="s">
        <v>2767</v>
      </c>
    </row>
    <row r="16" spans="1:150" x14ac:dyDescent="0.3">
      <c r="A16" s="1"/>
      <c r="B16" s="180" t="s">
        <v>2959</v>
      </c>
      <c r="C16" s="180" t="s">
        <v>89</v>
      </c>
      <c r="D16" s="180" t="s">
        <v>98</v>
      </c>
      <c r="E16" s="180" t="s">
        <v>2960</v>
      </c>
      <c r="F16" s="180" t="s">
        <v>2961</v>
      </c>
      <c r="G16" s="181" t="s">
        <v>2875</v>
      </c>
      <c r="H16" s="181" t="s">
        <v>2767</v>
      </c>
      <c r="I16" s="181" t="s">
        <v>2767</v>
      </c>
      <c r="J16" s="181" t="s">
        <v>2875</v>
      </c>
      <c r="K16" s="181" t="s">
        <v>2767</v>
      </c>
      <c r="L16" s="181" t="s">
        <v>2767</v>
      </c>
      <c r="M16" s="181" t="s">
        <v>2875</v>
      </c>
      <c r="N16" s="181" t="s">
        <v>2767</v>
      </c>
      <c r="O16" s="181" t="s">
        <v>2767</v>
      </c>
      <c r="P16" s="181" t="s">
        <v>2875</v>
      </c>
      <c r="Q16" s="181" t="s">
        <v>2767</v>
      </c>
      <c r="R16" s="181" t="s">
        <v>2767</v>
      </c>
      <c r="S16" s="181" t="s">
        <v>2875</v>
      </c>
      <c r="T16" s="181" t="s">
        <v>2767</v>
      </c>
      <c r="U16" s="181" t="s">
        <v>2767</v>
      </c>
      <c r="V16" s="181" t="s">
        <v>2875</v>
      </c>
      <c r="W16" s="181" t="s">
        <v>2767</v>
      </c>
      <c r="X16" s="181" t="s">
        <v>2767</v>
      </c>
      <c r="Y16" s="181" t="s">
        <v>2875</v>
      </c>
      <c r="Z16" s="181" t="s">
        <v>2767</v>
      </c>
      <c r="AA16" s="181" t="s">
        <v>2767</v>
      </c>
      <c r="AB16" s="181" t="s">
        <v>2875</v>
      </c>
      <c r="AC16" s="181" t="s">
        <v>2767</v>
      </c>
      <c r="AD16" s="181" t="s">
        <v>2767</v>
      </c>
      <c r="AE16" s="181" t="s">
        <v>2875</v>
      </c>
      <c r="AF16" s="181" t="s">
        <v>2767</v>
      </c>
      <c r="AG16" s="181" t="s">
        <v>2767</v>
      </c>
      <c r="AH16" s="181" t="s">
        <v>2875</v>
      </c>
      <c r="AI16" s="181" t="s">
        <v>2767</v>
      </c>
      <c r="AJ16" s="181" t="s">
        <v>2767</v>
      </c>
      <c r="AK16" s="181" t="s">
        <v>2875</v>
      </c>
      <c r="AL16" s="181" t="s">
        <v>2767</v>
      </c>
      <c r="AM16" s="181" t="s">
        <v>2767</v>
      </c>
      <c r="AN16" s="181" t="s">
        <v>2875</v>
      </c>
      <c r="AO16" s="181" t="s">
        <v>2767</v>
      </c>
      <c r="AP16" s="181" t="s">
        <v>2767</v>
      </c>
      <c r="AQ16" s="181" t="s">
        <v>2875</v>
      </c>
      <c r="AR16" s="181" t="s">
        <v>2767</v>
      </c>
      <c r="AS16" s="181" t="s">
        <v>2767</v>
      </c>
      <c r="AT16" s="181" t="s">
        <v>2875</v>
      </c>
      <c r="AU16" s="181" t="s">
        <v>2767</v>
      </c>
      <c r="AV16" s="181" t="s">
        <v>2767</v>
      </c>
      <c r="AW16" s="181" t="s">
        <v>2875</v>
      </c>
      <c r="AX16" s="181" t="s">
        <v>2767</v>
      </c>
      <c r="AY16" s="181" t="s">
        <v>2767</v>
      </c>
      <c r="AZ16" s="181" t="s">
        <v>2875</v>
      </c>
      <c r="BA16" s="181" t="s">
        <v>2767</v>
      </c>
      <c r="BB16" s="181" t="s">
        <v>2767</v>
      </c>
      <c r="BC16" s="181" t="s">
        <v>2875</v>
      </c>
      <c r="BD16" s="181" t="s">
        <v>2767</v>
      </c>
      <c r="BE16" s="181" t="s">
        <v>2767</v>
      </c>
      <c r="BF16" s="181" t="s">
        <v>2875</v>
      </c>
      <c r="BG16" s="181" t="s">
        <v>2767</v>
      </c>
      <c r="BH16" s="181" t="s">
        <v>2767</v>
      </c>
      <c r="BI16" s="181" t="s">
        <v>2875</v>
      </c>
      <c r="BJ16" s="181" t="s">
        <v>2767</v>
      </c>
      <c r="BK16" s="181" t="s">
        <v>2767</v>
      </c>
      <c r="BL16" s="181" t="s">
        <v>2875</v>
      </c>
      <c r="BM16" s="181" t="s">
        <v>2767</v>
      </c>
      <c r="BN16" s="181" t="s">
        <v>2767</v>
      </c>
      <c r="BO16" s="181" t="s">
        <v>2875</v>
      </c>
      <c r="BP16" s="181" t="s">
        <v>2767</v>
      </c>
      <c r="BQ16" s="181" t="s">
        <v>2767</v>
      </c>
      <c r="BR16" s="181" t="s">
        <v>2875</v>
      </c>
      <c r="BS16" s="181" t="s">
        <v>2767</v>
      </c>
      <c r="BT16" s="181" t="s">
        <v>2767</v>
      </c>
      <c r="BU16" s="181" t="s">
        <v>2875</v>
      </c>
      <c r="BV16" s="181" t="s">
        <v>2767</v>
      </c>
      <c r="BW16" s="181" t="s">
        <v>2767</v>
      </c>
      <c r="BX16" s="181" t="s">
        <v>2875</v>
      </c>
      <c r="BY16" s="181" t="s">
        <v>2767</v>
      </c>
      <c r="BZ16" s="181" t="s">
        <v>2767</v>
      </c>
      <c r="CA16" s="181" t="s">
        <v>2875</v>
      </c>
      <c r="CB16" s="181" t="s">
        <v>2767</v>
      </c>
      <c r="CC16" s="181" t="s">
        <v>2767</v>
      </c>
      <c r="CD16" s="181" t="s">
        <v>2875</v>
      </c>
      <c r="CE16" s="181" t="s">
        <v>2767</v>
      </c>
      <c r="CF16" s="181" t="s">
        <v>2767</v>
      </c>
      <c r="CG16" s="181" t="s">
        <v>2875</v>
      </c>
      <c r="CH16" s="181" t="s">
        <v>2767</v>
      </c>
      <c r="CI16" s="181" t="s">
        <v>2767</v>
      </c>
      <c r="CJ16" s="181" t="s">
        <v>2875</v>
      </c>
      <c r="CK16" s="181" t="s">
        <v>2767</v>
      </c>
      <c r="CL16" s="181" t="s">
        <v>2767</v>
      </c>
      <c r="CM16" s="181" t="s">
        <v>2875</v>
      </c>
      <c r="CN16" s="181" t="s">
        <v>2767</v>
      </c>
      <c r="CO16" s="181" t="s">
        <v>2767</v>
      </c>
      <c r="CP16" s="181" t="s">
        <v>2875</v>
      </c>
      <c r="CQ16" s="181" t="s">
        <v>2767</v>
      </c>
      <c r="CR16" s="181" t="s">
        <v>2767</v>
      </c>
      <c r="CS16" s="181" t="s">
        <v>2875</v>
      </c>
      <c r="CT16" s="181" t="s">
        <v>2767</v>
      </c>
      <c r="CU16" s="181" t="s">
        <v>2767</v>
      </c>
      <c r="CV16" s="181" t="s">
        <v>2875</v>
      </c>
      <c r="CW16" s="181" t="s">
        <v>2767</v>
      </c>
      <c r="CX16" s="181" t="s">
        <v>2767</v>
      </c>
      <c r="CY16" s="181" t="s">
        <v>2875</v>
      </c>
      <c r="CZ16" s="181" t="s">
        <v>2767</v>
      </c>
      <c r="DA16" s="181" t="s">
        <v>2767</v>
      </c>
      <c r="DB16" s="181" t="s">
        <v>2875</v>
      </c>
      <c r="DC16" s="181" t="s">
        <v>2767</v>
      </c>
      <c r="DD16" s="181" t="s">
        <v>2767</v>
      </c>
      <c r="DE16" s="181" t="s">
        <v>2875</v>
      </c>
      <c r="DF16" s="181" t="s">
        <v>2767</v>
      </c>
      <c r="DG16" s="181" t="s">
        <v>2767</v>
      </c>
      <c r="DH16" s="181" t="s">
        <v>2875</v>
      </c>
      <c r="DI16" s="181" t="s">
        <v>2767</v>
      </c>
      <c r="DJ16" s="181" t="s">
        <v>2767</v>
      </c>
      <c r="DK16" s="181" t="s">
        <v>2875</v>
      </c>
      <c r="DL16" s="181" t="s">
        <v>2767</v>
      </c>
      <c r="DM16" s="181" t="s">
        <v>2767</v>
      </c>
      <c r="DN16" s="181" t="s">
        <v>2875</v>
      </c>
      <c r="DO16" s="181" t="s">
        <v>2767</v>
      </c>
      <c r="DP16" s="181" t="s">
        <v>2767</v>
      </c>
      <c r="DQ16" s="181" t="s">
        <v>2875</v>
      </c>
      <c r="DR16" s="181" t="s">
        <v>2767</v>
      </c>
      <c r="DS16" s="181" t="s">
        <v>2767</v>
      </c>
      <c r="DT16" s="181" t="s">
        <v>2875</v>
      </c>
      <c r="DU16" s="181" t="s">
        <v>2767</v>
      </c>
      <c r="DV16" s="181" t="s">
        <v>2767</v>
      </c>
      <c r="DW16" s="181" t="s">
        <v>2875</v>
      </c>
      <c r="DX16" s="181" t="s">
        <v>2767</v>
      </c>
      <c r="DY16" s="181" t="s">
        <v>2767</v>
      </c>
      <c r="DZ16" s="181" t="s">
        <v>2875</v>
      </c>
      <c r="EA16" s="181" t="s">
        <v>2767</v>
      </c>
      <c r="EB16" s="181" t="s">
        <v>2767</v>
      </c>
      <c r="EC16" s="181" t="s">
        <v>2875</v>
      </c>
      <c r="ED16" s="181" t="s">
        <v>2767</v>
      </c>
      <c r="EE16" s="181" t="s">
        <v>2767</v>
      </c>
      <c r="EF16" s="181" t="s">
        <v>2875</v>
      </c>
      <c r="EG16" s="181" t="s">
        <v>2767</v>
      </c>
      <c r="EH16" s="181" t="s">
        <v>2767</v>
      </c>
      <c r="EI16" s="181" t="s">
        <v>2875</v>
      </c>
      <c r="EJ16" s="181" t="s">
        <v>2767</v>
      </c>
      <c r="EK16" s="181" t="s">
        <v>2767</v>
      </c>
      <c r="EL16" s="181" t="s">
        <v>2875</v>
      </c>
      <c r="EM16" s="181" t="s">
        <v>2767</v>
      </c>
      <c r="EN16" s="181" t="s">
        <v>2767</v>
      </c>
      <c r="EO16" s="181" t="s">
        <v>2875</v>
      </c>
      <c r="EP16" s="181" t="s">
        <v>2767</v>
      </c>
      <c r="EQ16" s="181" t="s">
        <v>2767</v>
      </c>
      <c r="ER16" s="181" t="s">
        <v>2875</v>
      </c>
      <c r="ES16" s="181" t="s">
        <v>2767</v>
      </c>
      <c r="ET16" s="181" t="s">
        <v>2767</v>
      </c>
    </row>
    <row r="17" spans="1:150" x14ac:dyDescent="0.3">
      <c r="A17" s="1"/>
      <c r="B17" s="180" t="s">
        <v>2962</v>
      </c>
      <c r="C17" s="180" t="s">
        <v>89</v>
      </c>
      <c r="D17" s="180" t="s">
        <v>98</v>
      </c>
      <c r="E17" s="180" t="s">
        <v>2963</v>
      </c>
      <c r="F17" s="180" t="s">
        <v>2964</v>
      </c>
      <c r="G17" s="181" t="s">
        <v>2875</v>
      </c>
      <c r="H17" s="181" t="s">
        <v>936</v>
      </c>
      <c r="I17" s="181" t="s">
        <v>936</v>
      </c>
      <c r="J17" s="181" t="s">
        <v>2875</v>
      </c>
      <c r="K17" s="181" t="s">
        <v>936</v>
      </c>
      <c r="L17" s="181" t="s">
        <v>936</v>
      </c>
      <c r="M17" s="181" t="s">
        <v>2875</v>
      </c>
      <c r="N17" s="181" t="s">
        <v>936</v>
      </c>
      <c r="O17" s="181" t="s">
        <v>936</v>
      </c>
      <c r="P17" s="181" t="s">
        <v>2875</v>
      </c>
      <c r="Q17" s="181" t="s">
        <v>936</v>
      </c>
      <c r="R17" s="181" t="s">
        <v>936</v>
      </c>
      <c r="S17" s="181" t="s">
        <v>2875</v>
      </c>
      <c r="T17" s="181" t="s">
        <v>936</v>
      </c>
      <c r="U17" s="181" t="s">
        <v>936</v>
      </c>
      <c r="V17" s="181" t="s">
        <v>2875</v>
      </c>
      <c r="W17" s="181" t="s">
        <v>936</v>
      </c>
      <c r="X17" s="181" t="s">
        <v>936</v>
      </c>
      <c r="Y17" s="181" t="s">
        <v>2875</v>
      </c>
      <c r="Z17" s="181" t="s">
        <v>936</v>
      </c>
      <c r="AA17" s="181" t="s">
        <v>936</v>
      </c>
      <c r="AB17" s="181" t="s">
        <v>2875</v>
      </c>
      <c r="AC17" s="181" t="s">
        <v>936</v>
      </c>
      <c r="AD17" s="181" t="s">
        <v>936</v>
      </c>
      <c r="AE17" s="181" t="s">
        <v>2875</v>
      </c>
      <c r="AF17" s="181" t="s">
        <v>936</v>
      </c>
      <c r="AG17" s="181" t="s">
        <v>936</v>
      </c>
      <c r="AH17" s="181" t="s">
        <v>2875</v>
      </c>
      <c r="AI17" s="181" t="s">
        <v>936</v>
      </c>
      <c r="AJ17" s="181" t="s">
        <v>936</v>
      </c>
      <c r="AK17" s="181" t="s">
        <v>2875</v>
      </c>
      <c r="AL17" s="181" t="s">
        <v>936</v>
      </c>
      <c r="AM17" s="181" t="s">
        <v>936</v>
      </c>
      <c r="AN17" s="181" t="s">
        <v>2875</v>
      </c>
      <c r="AO17" s="181" t="s">
        <v>936</v>
      </c>
      <c r="AP17" s="181" t="s">
        <v>936</v>
      </c>
      <c r="AQ17" s="181" t="s">
        <v>2875</v>
      </c>
      <c r="AR17" s="181" t="s">
        <v>936</v>
      </c>
      <c r="AS17" s="181" t="s">
        <v>936</v>
      </c>
      <c r="AT17" s="181" t="s">
        <v>2875</v>
      </c>
      <c r="AU17" s="181" t="s">
        <v>936</v>
      </c>
      <c r="AV17" s="181" t="s">
        <v>936</v>
      </c>
      <c r="AW17" s="181" t="s">
        <v>2875</v>
      </c>
      <c r="AX17" s="181" t="s">
        <v>936</v>
      </c>
      <c r="AY17" s="181" t="s">
        <v>936</v>
      </c>
      <c r="AZ17" s="181" t="s">
        <v>2875</v>
      </c>
      <c r="BA17" s="181" t="s">
        <v>936</v>
      </c>
      <c r="BB17" s="181" t="s">
        <v>936</v>
      </c>
      <c r="BC17" s="181" t="s">
        <v>2875</v>
      </c>
      <c r="BD17" s="181" t="s">
        <v>936</v>
      </c>
      <c r="BE17" s="181" t="s">
        <v>936</v>
      </c>
      <c r="BF17" s="181" t="s">
        <v>2875</v>
      </c>
      <c r="BG17" s="181" t="s">
        <v>936</v>
      </c>
      <c r="BH17" s="181" t="s">
        <v>936</v>
      </c>
      <c r="BI17" s="181" t="s">
        <v>2875</v>
      </c>
      <c r="BJ17" s="181" t="s">
        <v>936</v>
      </c>
      <c r="BK17" s="181" t="s">
        <v>936</v>
      </c>
      <c r="BL17" s="181" t="s">
        <v>2875</v>
      </c>
      <c r="BM17" s="181" t="s">
        <v>936</v>
      </c>
      <c r="BN17" s="181" t="s">
        <v>936</v>
      </c>
      <c r="BO17" s="181" t="s">
        <v>2875</v>
      </c>
      <c r="BP17" s="181" t="s">
        <v>936</v>
      </c>
      <c r="BQ17" s="181" t="s">
        <v>936</v>
      </c>
      <c r="BR17" s="181" t="s">
        <v>2875</v>
      </c>
      <c r="BS17" s="181" t="s">
        <v>936</v>
      </c>
      <c r="BT17" s="181" t="s">
        <v>936</v>
      </c>
      <c r="BU17" s="181" t="s">
        <v>2875</v>
      </c>
      <c r="BV17" s="181" t="s">
        <v>936</v>
      </c>
      <c r="BW17" s="181" t="s">
        <v>936</v>
      </c>
      <c r="BX17" s="181" t="s">
        <v>2875</v>
      </c>
      <c r="BY17" s="181" t="s">
        <v>936</v>
      </c>
      <c r="BZ17" s="181" t="s">
        <v>936</v>
      </c>
      <c r="CA17" s="181" t="s">
        <v>2875</v>
      </c>
      <c r="CB17" s="181" t="s">
        <v>936</v>
      </c>
      <c r="CC17" s="181" t="s">
        <v>936</v>
      </c>
      <c r="CD17" s="181" t="s">
        <v>2875</v>
      </c>
      <c r="CE17" s="181" t="s">
        <v>936</v>
      </c>
      <c r="CF17" s="181" t="s">
        <v>936</v>
      </c>
      <c r="CG17" s="181" t="s">
        <v>2875</v>
      </c>
      <c r="CH17" s="181" t="s">
        <v>936</v>
      </c>
      <c r="CI17" s="181" t="s">
        <v>936</v>
      </c>
      <c r="CJ17" s="181" t="s">
        <v>2875</v>
      </c>
      <c r="CK17" s="181" t="s">
        <v>936</v>
      </c>
      <c r="CL17" s="181" t="s">
        <v>936</v>
      </c>
      <c r="CM17" s="181" t="s">
        <v>2875</v>
      </c>
      <c r="CN17" s="181" t="s">
        <v>936</v>
      </c>
      <c r="CO17" s="181" t="s">
        <v>936</v>
      </c>
      <c r="CP17" s="181" t="s">
        <v>2875</v>
      </c>
      <c r="CQ17" s="181" t="s">
        <v>936</v>
      </c>
      <c r="CR17" s="181" t="s">
        <v>936</v>
      </c>
      <c r="CS17" s="181" t="s">
        <v>2875</v>
      </c>
      <c r="CT17" s="181" t="s">
        <v>936</v>
      </c>
      <c r="CU17" s="181" t="s">
        <v>936</v>
      </c>
      <c r="CV17" s="181" t="s">
        <v>2875</v>
      </c>
      <c r="CW17" s="181" t="s">
        <v>936</v>
      </c>
      <c r="CX17" s="181" t="s">
        <v>936</v>
      </c>
      <c r="CY17" s="181" t="s">
        <v>2875</v>
      </c>
      <c r="CZ17" s="181" t="s">
        <v>936</v>
      </c>
      <c r="DA17" s="181" t="s">
        <v>936</v>
      </c>
      <c r="DB17" s="181" t="s">
        <v>2875</v>
      </c>
      <c r="DC17" s="181" t="s">
        <v>936</v>
      </c>
      <c r="DD17" s="181" t="s">
        <v>936</v>
      </c>
      <c r="DE17" s="181" t="s">
        <v>2875</v>
      </c>
      <c r="DF17" s="181" t="s">
        <v>936</v>
      </c>
      <c r="DG17" s="181" t="s">
        <v>936</v>
      </c>
      <c r="DH17" s="181" t="s">
        <v>2875</v>
      </c>
      <c r="DI17" s="181" t="s">
        <v>936</v>
      </c>
      <c r="DJ17" s="181" t="s">
        <v>936</v>
      </c>
      <c r="DK17" s="181" t="s">
        <v>2875</v>
      </c>
      <c r="DL17" s="181" t="s">
        <v>936</v>
      </c>
      <c r="DM17" s="181" t="s">
        <v>936</v>
      </c>
      <c r="DN17" s="181" t="s">
        <v>2875</v>
      </c>
      <c r="DO17" s="181" t="s">
        <v>936</v>
      </c>
      <c r="DP17" s="181" t="s">
        <v>936</v>
      </c>
      <c r="DQ17" s="181" t="s">
        <v>2875</v>
      </c>
      <c r="DR17" s="181" t="s">
        <v>936</v>
      </c>
      <c r="DS17" s="181" t="s">
        <v>936</v>
      </c>
      <c r="DT17" s="181" t="s">
        <v>2875</v>
      </c>
      <c r="DU17" s="181" t="s">
        <v>936</v>
      </c>
      <c r="DV17" s="181" t="s">
        <v>936</v>
      </c>
      <c r="DW17" s="181" t="s">
        <v>2875</v>
      </c>
      <c r="DX17" s="181" t="s">
        <v>936</v>
      </c>
      <c r="DY17" s="181" t="s">
        <v>936</v>
      </c>
      <c r="DZ17" s="181" t="s">
        <v>2875</v>
      </c>
      <c r="EA17" s="181" t="s">
        <v>936</v>
      </c>
      <c r="EB17" s="181" t="s">
        <v>936</v>
      </c>
      <c r="EC17" s="181" t="s">
        <v>2875</v>
      </c>
      <c r="ED17" s="181" t="s">
        <v>936</v>
      </c>
      <c r="EE17" s="181" t="s">
        <v>936</v>
      </c>
      <c r="EF17" s="181" t="s">
        <v>2875</v>
      </c>
      <c r="EG17" s="181" t="s">
        <v>936</v>
      </c>
      <c r="EH17" s="181" t="s">
        <v>936</v>
      </c>
      <c r="EI17" s="181" t="s">
        <v>2875</v>
      </c>
      <c r="EJ17" s="181" t="s">
        <v>936</v>
      </c>
      <c r="EK17" s="181" t="s">
        <v>936</v>
      </c>
      <c r="EL17" s="181" t="s">
        <v>2875</v>
      </c>
      <c r="EM17" s="181" t="s">
        <v>936</v>
      </c>
      <c r="EN17" s="181" t="s">
        <v>936</v>
      </c>
      <c r="EO17" s="181" t="s">
        <v>2875</v>
      </c>
      <c r="EP17" s="181" t="s">
        <v>936</v>
      </c>
      <c r="EQ17" s="181" t="s">
        <v>936</v>
      </c>
      <c r="ER17" s="181" t="s">
        <v>2875</v>
      </c>
      <c r="ES17" s="181" t="s">
        <v>936</v>
      </c>
      <c r="ET17" s="181" t="s">
        <v>936</v>
      </c>
    </row>
    <row r="18" spans="1:150" x14ac:dyDescent="0.3">
      <c r="A18" s="1"/>
      <c r="B18" s="179" t="s">
        <v>2965</v>
      </c>
      <c r="C18" s="179" t="s">
        <v>36</v>
      </c>
      <c r="D18" s="179" t="s">
        <v>1007</v>
      </c>
      <c r="E18" s="179" t="s">
        <v>2966</v>
      </c>
      <c r="F18" s="179" t="s">
        <v>2967</v>
      </c>
      <c r="G18" s="179" t="s">
        <v>2875</v>
      </c>
      <c r="H18" s="179" t="s">
        <v>2767</v>
      </c>
      <c r="I18" s="179" t="s">
        <v>2767</v>
      </c>
      <c r="J18" s="179" t="s">
        <v>2875</v>
      </c>
      <c r="K18" s="179" t="s">
        <v>2767</v>
      </c>
      <c r="L18" s="179" t="s">
        <v>2767</v>
      </c>
      <c r="M18" s="179" t="s">
        <v>2875</v>
      </c>
      <c r="N18" s="179" t="s">
        <v>2767</v>
      </c>
      <c r="O18" s="179" t="s">
        <v>2767</v>
      </c>
      <c r="P18" s="179" t="s">
        <v>2875</v>
      </c>
      <c r="Q18" s="179" t="s">
        <v>2767</v>
      </c>
      <c r="R18" s="179" t="s">
        <v>2767</v>
      </c>
      <c r="S18" s="179" t="s">
        <v>2875</v>
      </c>
      <c r="T18" s="179" t="s">
        <v>2767</v>
      </c>
      <c r="U18" s="179" t="s">
        <v>2767</v>
      </c>
      <c r="V18" s="179" t="s">
        <v>2875</v>
      </c>
      <c r="W18" s="179" t="s">
        <v>2767</v>
      </c>
      <c r="X18" s="179" t="s">
        <v>2767</v>
      </c>
      <c r="Y18" s="179" t="s">
        <v>2875</v>
      </c>
      <c r="Z18" s="179" t="s">
        <v>2767</v>
      </c>
      <c r="AA18" s="179" t="s">
        <v>2767</v>
      </c>
      <c r="AB18" s="179" t="s">
        <v>2875</v>
      </c>
      <c r="AC18" s="179" t="s">
        <v>2767</v>
      </c>
      <c r="AD18" s="179" t="s">
        <v>2767</v>
      </c>
      <c r="AE18" s="179" t="s">
        <v>2875</v>
      </c>
      <c r="AF18" s="179" t="s">
        <v>2767</v>
      </c>
      <c r="AG18" s="179" t="s">
        <v>2767</v>
      </c>
      <c r="AH18" s="179" t="s">
        <v>2875</v>
      </c>
      <c r="AI18" s="179" t="s">
        <v>2767</v>
      </c>
      <c r="AJ18" s="179" t="s">
        <v>2767</v>
      </c>
      <c r="AK18" s="179" t="s">
        <v>2875</v>
      </c>
      <c r="AL18" s="179" t="s">
        <v>2767</v>
      </c>
      <c r="AM18" s="179" t="s">
        <v>2767</v>
      </c>
      <c r="AN18" s="179" t="s">
        <v>2875</v>
      </c>
      <c r="AO18" s="179" t="s">
        <v>2767</v>
      </c>
      <c r="AP18" s="179" t="s">
        <v>2767</v>
      </c>
      <c r="AQ18" s="179" t="s">
        <v>2875</v>
      </c>
      <c r="AR18" s="179" t="s">
        <v>2767</v>
      </c>
      <c r="AS18" s="179" t="s">
        <v>2767</v>
      </c>
      <c r="AT18" s="179" t="s">
        <v>2875</v>
      </c>
      <c r="AU18" s="179" t="s">
        <v>2767</v>
      </c>
      <c r="AV18" s="179" t="s">
        <v>2767</v>
      </c>
      <c r="AW18" s="179" t="s">
        <v>2875</v>
      </c>
      <c r="AX18" s="179" t="s">
        <v>2767</v>
      </c>
      <c r="AY18" s="179" t="s">
        <v>2767</v>
      </c>
      <c r="AZ18" s="179" t="s">
        <v>2875</v>
      </c>
      <c r="BA18" s="179" t="s">
        <v>2767</v>
      </c>
      <c r="BB18" s="179" t="s">
        <v>2767</v>
      </c>
      <c r="BC18" s="179" t="s">
        <v>2875</v>
      </c>
      <c r="BD18" s="179" t="s">
        <v>2767</v>
      </c>
      <c r="BE18" s="179" t="s">
        <v>2767</v>
      </c>
      <c r="BF18" s="179" t="s">
        <v>2875</v>
      </c>
      <c r="BG18" s="179" t="s">
        <v>2767</v>
      </c>
      <c r="BH18" s="179" t="s">
        <v>2767</v>
      </c>
      <c r="BI18" s="179" t="s">
        <v>2875</v>
      </c>
      <c r="BJ18" s="179" t="s">
        <v>2767</v>
      </c>
      <c r="BK18" s="179" t="s">
        <v>2767</v>
      </c>
      <c r="BL18" s="179" t="s">
        <v>2875</v>
      </c>
      <c r="BM18" s="179" t="s">
        <v>2767</v>
      </c>
      <c r="BN18" s="179" t="s">
        <v>2767</v>
      </c>
      <c r="BO18" s="179" t="s">
        <v>2875</v>
      </c>
      <c r="BP18" s="179" t="s">
        <v>2767</v>
      </c>
      <c r="BQ18" s="179" t="s">
        <v>2767</v>
      </c>
      <c r="BR18" s="179" t="s">
        <v>2875</v>
      </c>
      <c r="BS18" s="179" t="s">
        <v>2767</v>
      </c>
      <c r="BT18" s="179" t="s">
        <v>2767</v>
      </c>
      <c r="BU18" s="179" t="s">
        <v>2875</v>
      </c>
      <c r="BV18" s="179" t="s">
        <v>2767</v>
      </c>
      <c r="BW18" s="179" t="s">
        <v>2767</v>
      </c>
      <c r="BX18" s="179" t="s">
        <v>2875</v>
      </c>
      <c r="BY18" s="179" t="s">
        <v>2767</v>
      </c>
      <c r="BZ18" s="179" t="s">
        <v>2767</v>
      </c>
      <c r="CA18" s="179" t="s">
        <v>2875</v>
      </c>
      <c r="CB18" s="179" t="s">
        <v>2767</v>
      </c>
      <c r="CC18" s="179" t="s">
        <v>2767</v>
      </c>
      <c r="CD18" s="179" t="s">
        <v>2875</v>
      </c>
      <c r="CE18" s="179" t="s">
        <v>2767</v>
      </c>
      <c r="CF18" s="179" t="s">
        <v>2767</v>
      </c>
      <c r="CG18" s="179" t="s">
        <v>2875</v>
      </c>
      <c r="CH18" s="179" t="s">
        <v>2767</v>
      </c>
      <c r="CI18" s="179" t="s">
        <v>2767</v>
      </c>
      <c r="CJ18" s="179" t="s">
        <v>2875</v>
      </c>
      <c r="CK18" s="179" t="s">
        <v>2767</v>
      </c>
      <c r="CL18" s="179" t="s">
        <v>2767</v>
      </c>
      <c r="CM18" s="179" t="s">
        <v>2875</v>
      </c>
      <c r="CN18" s="179" t="s">
        <v>2767</v>
      </c>
      <c r="CO18" s="179" t="s">
        <v>2767</v>
      </c>
      <c r="CP18" s="179" t="s">
        <v>2875</v>
      </c>
      <c r="CQ18" s="179" t="s">
        <v>2767</v>
      </c>
      <c r="CR18" s="179" t="s">
        <v>2767</v>
      </c>
      <c r="CS18" s="179" t="s">
        <v>2875</v>
      </c>
      <c r="CT18" s="179" t="s">
        <v>2767</v>
      </c>
      <c r="CU18" s="179" t="s">
        <v>2767</v>
      </c>
      <c r="CV18" s="179" t="s">
        <v>2875</v>
      </c>
      <c r="CW18" s="179" t="s">
        <v>2767</v>
      </c>
      <c r="CX18" s="179" t="s">
        <v>2767</v>
      </c>
      <c r="CY18" s="179" t="s">
        <v>2875</v>
      </c>
      <c r="CZ18" s="179" t="s">
        <v>2767</v>
      </c>
      <c r="DA18" s="179" t="s">
        <v>2767</v>
      </c>
      <c r="DB18" s="179" t="s">
        <v>2875</v>
      </c>
      <c r="DC18" s="179" t="s">
        <v>2767</v>
      </c>
      <c r="DD18" s="179" t="s">
        <v>2767</v>
      </c>
      <c r="DE18" s="179" t="s">
        <v>2875</v>
      </c>
      <c r="DF18" s="179" t="s">
        <v>2767</v>
      </c>
      <c r="DG18" s="179" t="s">
        <v>2767</v>
      </c>
      <c r="DH18" s="179" t="s">
        <v>2875</v>
      </c>
      <c r="DI18" s="179" t="s">
        <v>2767</v>
      </c>
      <c r="DJ18" s="179" t="s">
        <v>2767</v>
      </c>
      <c r="DK18" s="179" t="s">
        <v>2875</v>
      </c>
      <c r="DL18" s="179" t="s">
        <v>2767</v>
      </c>
      <c r="DM18" s="179" t="s">
        <v>2767</v>
      </c>
      <c r="DN18" s="179" t="s">
        <v>2875</v>
      </c>
      <c r="DO18" s="179" t="s">
        <v>2767</v>
      </c>
      <c r="DP18" s="179" t="s">
        <v>2767</v>
      </c>
      <c r="DQ18" s="179" t="s">
        <v>2875</v>
      </c>
      <c r="DR18" s="179" t="s">
        <v>2767</v>
      </c>
      <c r="DS18" s="179" t="s">
        <v>2767</v>
      </c>
      <c r="DT18" s="179" t="s">
        <v>2875</v>
      </c>
      <c r="DU18" s="179" t="s">
        <v>2767</v>
      </c>
      <c r="DV18" s="179" t="s">
        <v>2767</v>
      </c>
      <c r="DW18" s="179" t="s">
        <v>2875</v>
      </c>
      <c r="DX18" s="179" t="s">
        <v>2767</v>
      </c>
      <c r="DY18" s="179" t="s">
        <v>2767</v>
      </c>
      <c r="DZ18" s="179" t="s">
        <v>2875</v>
      </c>
      <c r="EA18" s="179" t="s">
        <v>2767</v>
      </c>
      <c r="EB18" s="179" t="s">
        <v>2767</v>
      </c>
      <c r="EC18" s="179" t="s">
        <v>2875</v>
      </c>
      <c r="ED18" s="179" t="s">
        <v>2767</v>
      </c>
      <c r="EE18" s="179" t="s">
        <v>2767</v>
      </c>
      <c r="EF18" s="179" t="s">
        <v>2875</v>
      </c>
      <c r="EG18" s="179" t="s">
        <v>2767</v>
      </c>
      <c r="EH18" s="179" t="s">
        <v>2767</v>
      </c>
      <c r="EI18" s="179" t="s">
        <v>2875</v>
      </c>
      <c r="EJ18" s="179" t="s">
        <v>2767</v>
      </c>
      <c r="EK18" s="179" t="s">
        <v>2767</v>
      </c>
      <c r="EL18" s="179" t="s">
        <v>2875</v>
      </c>
      <c r="EM18" s="179" t="s">
        <v>2767</v>
      </c>
      <c r="EN18" s="179" t="s">
        <v>2767</v>
      </c>
      <c r="EO18" s="179" t="s">
        <v>2875</v>
      </c>
      <c r="EP18" s="179" t="s">
        <v>2767</v>
      </c>
      <c r="EQ18" s="179" t="s">
        <v>2767</v>
      </c>
      <c r="ER18" s="179" t="s">
        <v>2875</v>
      </c>
      <c r="ES18" s="179" t="s">
        <v>2767</v>
      </c>
      <c r="ET18" s="179" t="s">
        <v>2767</v>
      </c>
    </row>
    <row r="19" spans="1:150" x14ac:dyDescent="0.3">
      <c r="A19" s="1"/>
      <c r="B19" s="180" t="s">
        <v>2968</v>
      </c>
      <c r="C19" s="180" t="s">
        <v>36</v>
      </c>
      <c r="D19" s="180" t="s">
        <v>1007</v>
      </c>
      <c r="E19" s="180" t="s">
        <v>2969</v>
      </c>
      <c r="F19" s="180" t="s">
        <v>2970</v>
      </c>
      <c r="G19" s="181" t="s">
        <v>2875</v>
      </c>
      <c r="H19" s="181" t="s">
        <v>2767</v>
      </c>
      <c r="I19" s="181" t="s">
        <v>2767</v>
      </c>
      <c r="J19" s="181" t="s">
        <v>2875</v>
      </c>
      <c r="K19" s="181" t="s">
        <v>2767</v>
      </c>
      <c r="L19" s="181" t="s">
        <v>2767</v>
      </c>
      <c r="M19" s="181" t="s">
        <v>2875</v>
      </c>
      <c r="N19" s="181" t="s">
        <v>2767</v>
      </c>
      <c r="O19" s="181" t="s">
        <v>2767</v>
      </c>
      <c r="P19" s="181" t="s">
        <v>2875</v>
      </c>
      <c r="Q19" s="181" t="s">
        <v>2767</v>
      </c>
      <c r="R19" s="181" t="s">
        <v>2767</v>
      </c>
      <c r="S19" s="181" t="s">
        <v>2875</v>
      </c>
      <c r="T19" s="181" t="s">
        <v>2767</v>
      </c>
      <c r="U19" s="181" t="s">
        <v>2767</v>
      </c>
      <c r="V19" s="181" t="s">
        <v>2875</v>
      </c>
      <c r="W19" s="181" t="s">
        <v>2767</v>
      </c>
      <c r="X19" s="181" t="s">
        <v>2767</v>
      </c>
      <c r="Y19" s="181" t="s">
        <v>2875</v>
      </c>
      <c r="Z19" s="181" t="s">
        <v>2767</v>
      </c>
      <c r="AA19" s="181" t="s">
        <v>2767</v>
      </c>
      <c r="AB19" s="181" t="s">
        <v>2875</v>
      </c>
      <c r="AC19" s="181" t="s">
        <v>2767</v>
      </c>
      <c r="AD19" s="181" t="s">
        <v>2767</v>
      </c>
      <c r="AE19" s="181" t="s">
        <v>2875</v>
      </c>
      <c r="AF19" s="181" t="s">
        <v>2767</v>
      </c>
      <c r="AG19" s="181" t="s">
        <v>2767</v>
      </c>
      <c r="AH19" s="181" t="s">
        <v>2875</v>
      </c>
      <c r="AI19" s="181" t="s">
        <v>2767</v>
      </c>
      <c r="AJ19" s="181" t="s">
        <v>2767</v>
      </c>
      <c r="AK19" s="181" t="s">
        <v>2875</v>
      </c>
      <c r="AL19" s="181" t="s">
        <v>2767</v>
      </c>
      <c r="AM19" s="181" t="s">
        <v>2767</v>
      </c>
      <c r="AN19" s="181" t="s">
        <v>2875</v>
      </c>
      <c r="AO19" s="181" t="s">
        <v>2767</v>
      </c>
      <c r="AP19" s="181" t="s">
        <v>2767</v>
      </c>
      <c r="AQ19" s="181" t="s">
        <v>2875</v>
      </c>
      <c r="AR19" s="181" t="s">
        <v>2767</v>
      </c>
      <c r="AS19" s="181" t="s">
        <v>2767</v>
      </c>
      <c r="AT19" s="181" t="s">
        <v>2875</v>
      </c>
      <c r="AU19" s="181" t="s">
        <v>2767</v>
      </c>
      <c r="AV19" s="181" t="s">
        <v>2767</v>
      </c>
      <c r="AW19" s="181" t="s">
        <v>2875</v>
      </c>
      <c r="AX19" s="181" t="s">
        <v>2767</v>
      </c>
      <c r="AY19" s="181" t="s">
        <v>2767</v>
      </c>
      <c r="AZ19" s="181" t="s">
        <v>2875</v>
      </c>
      <c r="BA19" s="181" t="s">
        <v>2767</v>
      </c>
      <c r="BB19" s="181" t="s">
        <v>2767</v>
      </c>
      <c r="BC19" s="181" t="s">
        <v>2875</v>
      </c>
      <c r="BD19" s="181" t="s">
        <v>2767</v>
      </c>
      <c r="BE19" s="181" t="s">
        <v>2767</v>
      </c>
      <c r="BF19" s="181" t="s">
        <v>2875</v>
      </c>
      <c r="BG19" s="181" t="s">
        <v>2767</v>
      </c>
      <c r="BH19" s="181" t="s">
        <v>2767</v>
      </c>
      <c r="BI19" s="181" t="s">
        <v>2875</v>
      </c>
      <c r="BJ19" s="181" t="s">
        <v>2767</v>
      </c>
      <c r="BK19" s="181" t="s">
        <v>2767</v>
      </c>
      <c r="BL19" s="181" t="s">
        <v>2875</v>
      </c>
      <c r="BM19" s="181" t="s">
        <v>2767</v>
      </c>
      <c r="BN19" s="181" t="s">
        <v>2767</v>
      </c>
      <c r="BO19" s="181" t="s">
        <v>2875</v>
      </c>
      <c r="BP19" s="181" t="s">
        <v>2767</v>
      </c>
      <c r="BQ19" s="181" t="s">
        <v>2767</v>
      </c>
      <c r="BR19" s="181" t="s">
        <v>2875</v>
      </c>
      <c r="BS19" s="181" t="s">
        <v>2767</v>
      </c>
      <c r="BT19" s="181" t="s">
        <v>2767</v>
      </c>
      <c r="BU19" s="181" t="s">
        <v>2875</v>
      </c>
      <c r="BV19" s="181" t="s">
        <v>2767</v>
      </c>
      <c r="BW19" s="181" t="s">
        <v>2767</v>
      </c>
      <c r="BX19" s="181" t="s">
        <v>2875</v>
      </c>
      <c r="BY19" s="181" t="s">
        <v>2767</v>
      </c>
      <c r="BZ19" s="181" t="s">
        <v>2767</v>
      </c>
      <c r="CA19" s="181" t="s">
        <v>2875</v>
      </c>
      <c r="CB19" s="181" t="s">
        <v>2767</v>
      </c>
      <c r="CC19" s="181" t="s">
        <v>2767</v>
      </c>
      <c r="CD19" s="181" t="s">
        <v>2875</v>
      </c>
      <c r="CE19" s="181" t="s">
        <v>2767</v>
      </c>
      <c r="CF19" s="181" t="s">
        <v>2767</v>
      </c>
      <c r="CG19" s="181" t="s">
        <v>2875</v>
      </c>
      <c r="CH19" s="181" t="s">
        <v>2767</v>
      </c>
      <c r="CI19" s="181" t="s">
        <v>2767</v>
      </c>
      <c r="CJ19" s="181" t="s">
        <v>2875</v>
      </c>
      <c r="CK19" s="181" t="s">
        <v>2767</v>
      </c>
      <c r="CL19" s="181" t="s">
        <v>2767</v>
      </c>
      <c r="CM19" s="181" t="s">
        <v>2875</v>
      </c>
      <c r="CN19" s="181" t="s">
        <v>2767</v>
      </c>
      <c r="CO19" s="181" t="s">
        <v>2767</v>
      </c>
      <c r="CP19" s="181" t="s">
        <v>2875</v>
      </c>
      <c r="CQ19" s="181" t="s">
        <v>2767</v>
      </c>
      <c r="CR19" s="181" t="s">
        <v>2767</v>
      </c>
      <c r="CS19" s="181" t="s">
        <v>2875</v>
      </c>
      <c r="CT19" s="181" t="s">
        <v>2767</v>
      </c>
      <c r="CU19" s="181" t="s">
        <v>2767</v>
      </c>
      <c r="CV19" s="181" t="s">
        <v>2875</v>
      </c>
      <c r="CW19" s="181" t="s">
        <v>2767</v>
      </c>
      <c r="CX19" s="181" t="s">
        <v>2767</v>
      </c>
      <c r="CY19" s="181" t="s">
        <v>2875</v>
      </c>
      <c r="CZ19" s="181" t="s">
        <v>2767</v>
      </c>
      <c r="DA19" s="181" t="s">
        <v>2767</v>
      </c>
      <c r="DB19" s="181" t="s">
        <v>2875</v>
      </c>
      <c r="DC19" s="181" t="s">
        <v>2767</v>
      </c>
      <c r="DD19" s="181" t="s">
        <v>2767</v>
      </c>
      <c r="DE19" s="181" t="s">
        <v>2875</v>
      </c>
      <c r="DF19" s="181" t="s">
        <v>2767</v>
      </c>
      <c r="DG19" s="181" t="s">
        <v>2767</v>
      </c>
      <c r="DH19" s="181" t="s">
        <v>2875</v>
      </c>
      <c r="DI19" s="181" t="s">
        <v>2767</v>
      </c>
      <c r="DJ19" s="181" t="s">
        <v>2767</v>
      </c>
      <c r="DK19" s="181" t="s">
        <v>2875</v>
      </c>
      <c r="DL19" s="181" t="s">
        <v>2767</v>
      </c>
      <c r="DM19" s="181" t="s">
        <v>2767</v>
      </c>
      <c r="DN19" s="181" t="s">
        <v>2875</v>
      </c>
      <c r="DO19" s="181" t="s">
        <v>2767</v>
      </c>
      <c r="DP19" s="181" t="s">
        <v>2767</v>
      </c>
      <c r="DQ19" s="181" t="s">
        <v>2875</v>
      </c>
      <c r="DR19" s="181" t="s">
        <v>2767</v>
      </c>
      <c r="DS19" s="181" t="s">
        <v>2767</v>
      </c>
      <c r="DT19" s="181" t="s">
        <v>2875</v>
      </c>
      <c r="DU19" s="181" t="s">
        <v>2767</v>
      </c>
      <c r="DV19" s="181" t="s">
        <v>2767</v>
      </c>
      <c r="DW19" s="181" t="s">
        <v>2875</v>
      </c>
      <c r="DX19" s="181" t="s">
        <v>2767</v>
      </c>
      <c r="DY19" s="181" t="s">
        <v>2767</v>
      </c>
      <c r="DZ19" s="181" t="s">
        <v>2875</v>
      </c>
      <c r="EA19" s="181" t="s">
        <v>2767</v>
      </c>
      <c r="EB19" s="181" t="s">
        <v>2767</v>
      </c>
      <c r="EC19" s="181" t="s">
        <v>2875</v>
      </c>
      <c r="ED19" s="181" t="s">
        <v>2767</v>
      </c>
      <c r="EE19" s="181" t="s">
        <v>2767</v>
      </c>
      <c r="EF19" s="181" t="s">
        <v>2875</v>
      </c>
      <c r="EG19" s="181" t="s">
        <v>2767</v>
      </c>
      <c r="EH19" s="181" t="s">
        <v>2767</v>
      </c>
      <c r="EI19" s="181" t="s">
        <v>2875</v>
      </c>
      <c r="EJ19" s="181" t="s">
        <v>2767</v>
      </c>
      <c r="EK19" s="181" t="s">
        <v>2767</v>
      </c>
      <c r="EL19" s="181" t="s">
        <v>2875</v>
      </c>
      <c r="EM19" s="181" t="s">
        <v>2767</v>
      </c>
      <c r="EN19" s="181" t="s">
        <v>2767</v>
      </c>
      <c r="EO19" s="181" t="s">
        <v>2875</v>
      </c>
      <c r="EP19" s="181" t="s">
        <v>2767</v>
      </c>
      <c r="EQ19" s="181" t="s">
        <v>2767</v>
      </c>
      <c r="ER19" s="181" t="s">
        <v>2875</v>
      </c>
      <c r="ES19" s="181" t="s">
        <v>2767</v>
      </c>
      <c r="ET19" s="181" t="s">
        <v>2767</v>
      </c>
    </row>
    <row r="20" spans="1:150" x14ac:dyDescent="0.3">
      <c r="A20" s="1"/>
      <c r="B20" s="180" t="s">
        <v>2971</v>
      </c>
      <c r="C20" s="180" t="s">
        <v>36</v>
      </c>
      <c r="D20" s="180" t="s">
        <v>1007</v>
      </c>
      <c r="E20" s="180" t="s">
        <v>2972</v>
      </c>
      <c r="F20" s="180" t="s">
        <v>2973</v>
      </c>
      <c r="G20" s="181" t="s">
        <v>2875</v>
      </c>
      <c r="H20" s="181" t="s">
        <v>2767</v>
      </c>
      <c r="I20" s="181" t="s">
        <v>2767</v>
      </c>
      <c r="J20" s="181" t="s">
        <v>2875</v>
      </c>
      <c r="K20" s="181" t="s">
        <v>2767</v>
      </c>
      <c r="L20" s="181" t="s">
        <v>2767</v>
      </c>
      <c r="M20" s="181" t="s">
        <v>2875</v>
      </c>
      <c r="N20" s="181" t="s">
        <v>2767</v>
      </c>
      <c r="O20" s="181" t="s">
        <v>2767</v>
      </c>
      <c r="P20" s="181" t="s">
        <v>2875</v>
      </c>
      <c r="Q20" s="181" t="s">
        <v>2767</v>
      </c>
      <c r="R20" s="181" t="s">
        <v>2767</v>
      </c>
      <c r="S20" s="181" t="s">
        <v>2875</v>
      </c>
      <c r="T20" s="181" t="s">
        <v>2767</v>
      </c>
      <c r="U20" s="181" t="s">
        <v>2767</v>
      </c>
      <c r="V20" s="181" t="s">
        <v>2875</v>
      </c>
      <c r="W20" s="181" t="s">
        <v>2767</v>
      </c>
      <c r="X20" s="181" t="s">
        <v>2767</v>
      </c>
      <c r="Y20" s="181" t="s">
        <v>2875</v>
      </c>
      <c r="Z20" s="181" t="s">
        <v>2767</v>
      </c>
      <c r="AA20" s="181" t="s">
        <v>2767</v>
      </c>
      <c r="AB20" s="181" t="s">
        <v>2875</v>
      </c>
      <c r="AC20" s="181" t="s">
        <v>2767</v>
      </c>
      <c r="AD20" s="181" t="s">
        <v>2767</v>
      </c>
      <c r="AE20" s="181" t="s">
        <v>2875</v>
      </c>
      <c r="AF20" s="181" t="s">
        <v>2767</v>
      </c>
      <c r="AG20" s="181" t="s">
        <v>2767</v>
      </c>
      <c r="AH20" s="181" t="s">
        <v>2875</v>
      </c>
      <c r="AI20" s="181" t="s">
        <v>2767</v>
      </c>
      <c r="AJ20" s="181" t="s">
        <v>2767</v>
      </c>
      <c r="AK20" s="181" t="s">
        <v>2875</v>
      </c>
      <c r="AL20" s="181" t="s">
        <v>2767</v>
      </c>
      <c r="AM20" s="181" t="s">
        <v>2767</v>
      </c>
      <c r="AN20" s="181" t="s">
        <v>2875</v>
      </c>
      <c r="AO20" s="181" t="s">
        <v>2767</v>
      </c>
      <c r="AP20" s="181" t="s">
        <v>2767</v>
      </c>
      <c r="AQ20" s="181" t="s">
        <v>2875</v>
      </c>
      <c r="AR20" s="181" t="s">
        <v>2767</v>
      </c>
      <c r="AS20" s="181" t="s">
        <v>2767</v>
      </c>
      <c r="AT20" s="181" t="s">
        <v>2875</v>
      </c>
      <c r="AU20" s="181" t="s">
        <v>2767</v>
      </c>
      <c r="AV20" s="181" t="s">
        <v>2767</v>
      </c>
      <c r="AW20" s="181" t="s">
        <v>2875</v>
      </c>
      <c r="AX20" s="181" t="s">
        <v>2767</v>
      </c>
      <c r="AY20" s="181" t="s">
        <v>2767</v>
      </c>
      <c r="AZ20" s="181" t="s">
        <v>2875</v>
      </c>
      <c r="BA20" s="181" t="s">
        <v>2767</v>
      </c>
      <c r="BB20" s="181" t="s">
        <v>2767</v>
      </c>
      <c r="BC20" s="181" t="s">
        <v>2875</v>
      </c>
      <c r="BD20" s="181" t="s">
        <v>2767</v>
      </c>
      <c r="BE20" s="181" t="s">
        <v>2767</v>
      </c>
      <c r="BF20" s="181" t="s">
        <v>2875</v>
      </c>
      <c r="BG20" s="181" t="s">
        <v>2767</v>
      </c>
      <c r="BH20" s="181" t="s">
        <v>2767</v>
      </c>
      <c r="BI20" s="181" t="s">
        <v>2875</v>
      </c>
      <c r="BJ20" s="181" t="s">
        <v>2767</v>
      </c>
      <c r="BK20" s="181" t="s">
        <v>2767</v>
      </c>
      <c r="BL20" s="181" t="s">
        <v>2875</v>
      </c>
      <c r="BM20" s="181" t="s">
        <v>2767</v>
      </c>
      <c r="BN20" s="181" t="s">
        <v>2767</v>
      </c>
      <c r="BO20" s="181" t="s">
        <v>2875</v>
      </c>
      <c r="BP20" s="181" t="s">
        <v>2767</v>
      </c>
      <c r="BQ20" s="181" t="s">
        <v>2767</v>
      </c>
      <c r="BR20" s="181" t="s">
        <v>2875</v>
      </c>
      <c r="BS20" s="181" t="s">
        <v>2767</v>
      </c>
      <c r="BT20" s="181" t="s">
        <v>2767</v>
      </c>
      <c r="BU20" s="181" t="s">
        <v>2875</v>
      </c>
      <c r="BV20" s="181" t="s">
        <v>2767</v>
      </c>
      <c r="BW20" s="181" t="s">
        <v>2767</v>
      </c>
      <c r="BX20" s="181" t="s">
        <v>2875</v>
      </c>
      <c r="BY20" s="181" t="s">
        <v>2767</v>
      </c>
      <c r="BZ20" s="181" t="s">
        <v>2767</v>
      </c>
      <c r="CA20" s="181" t="s">
        <v>2875</v>
      </c>
      <c r="CB20" s="181" t="s">
        <v>2767</v>
      </c>
      <c r="CC20" s="181" t="s">
        <v>2767</v>
      </c>
      <c r="CD20" s="181" t="s">
        <v>2875</v>
      </c>
      <c r="CE20" s="181" t="s">
        <v>2767</v>
      </c>
      <c r="CF20" s="181" t="s">
        <v>2767</v>
      </c>
      <c r="CG20" s="181" t="s">
        <v>2875</v>
      </c>
      <c r="CH20" s="181" t="s">
        <v>2767</v>
      </c>
      <c r="CI20" s="181" t="s">
        <v>2767</v>
      </c>
      <c r="CJ20" s="181" t="s">
        <v>2875</v>
      </c>
      <c r="CK20" s="181" t="s">
        <v>2767</v>
      </c>
      <c r="CL20" s="181" t="s">
        <v>2767</v>
      </c>
      <c r="CM20" s="181" t="s">
        <v>2875</v>
      </c>
      <c r="CN20" s="181" t="s">
        <v>2767</v>
      </c>
      <c r="CO20" s="181" t="s">
        <v>2767</v>
      </c>
      <c r="CP20" s="181" t="s">
        <v>2875</v>
      </c>
      <c r="CQ20" s="181" t="s">
        <v>2767</v>
      </c>
      <c r="CR20" s="181" t="s">
        <v>2767</v>
      </c>
      <c r="CS20" s="181" t="s">
        <v>2875</v>
      </c>
      <c r="CT20" s="181" t="s">
        <v>2767</v>
      </c>
      <c r="CU20" s="181" t="s">
        <v>2767</v>
      </c>
      <c r="CV20" s="181" t="s">
        <v>2875</v>
      </c>
      <c r="CW20" s="181" t="s">
        <v>2767</v>
      </c>
      <c r="CX20" s="181" t="s">
        <v>2767</v>
      </c>
      <c r="CY20" s="181" t="s">
        <v>2875</v>
      </c>
      <c r="CZ20" s="181" t="s">
        <v>2767</v>
      </c>
      <c r="DA20" s="181" t="s">
        <v>2767</v>
      </c>
      <c r="DB20" s="181" t="s">
        <v>2875</v>
      </c>
      <c r="DC20" s="181" t="s">
        <v>2767</v>
      </c>
      <c r="DD20" s="181" t="s">
        <v>2767</v>
      </c>
      <c r="DE20" s="181" t="s">
        <v>2875</v>
      </c>
      <c r="DF20" s="181" t="s">
        <v>2767</v>
      </c>
      <c r="DG20" s="181" t="s">
        <v>2767</v>
      </c>
      <c r="DH20" s="181" t="s">
        <v>2875</v>
      </c>
      <c r="DI20" s="181" t="s">
        <v>2767</v>
      </c>
      <c r="DJ20" s="181" t="s">
        <v>2767</v>
      </c>
      <c r="DK20" s="181" t="s">
        <v>2875</v>
      </c>
      <c r="DL20" s="181" t="s">
        <v>2767</v>
      </c>
      <c r="DM20" s="181" t="s">
        <v>2767</v>
      </c>
      <c r="DN20" s="181" t="s">
        <v>2875</v>
      </c>
      <c r="DO20" s="181" t="s">
        <v>2767</v>
      </c>
      <c r="DP20" s="181" t="s">
        <v>2767</v>
      </c>
      <c r="DQ20" s="181" t="s">
        <v>2875</v>
      </c>
      <c r="DR20" s="181" t="s">
        <v>2767</v>
      </c>
      <c r="DS20" s="181" t="s">
        <v>2767</v>
      </c>
      <c r="DT20" s="181" t="s">
        <v>2875</v>
      </c>
      <c r="DU20" s="181" t="s">
        <v>2767</v>
      </c>
      <c r="DV20" s="181" t="s">
        <v>2767</v>
      </c>
      <c r="DW20" s="181" t="s">
        <v>2875</v>
      </c>
      <c r="DX20" s="181" t="s">
        <v>2767</v>
      </c>
      <c r="DY20" s="181" t="s">
        <v>2767</v>
      </c>
      <c r="DZ20" s="181" t="s">
        <v>2875</v>
      </c>
      <c r="EA20" s="181" t="s">
        <v>2767</v>
      </c>
      <c r="EB20" s="181" t="s">
        <v>2767</v>
      </c>
      <c r="EC20" s="181" t="s">
        <v>2875</v>
      </c>
      <c r="ED20" s="181" t="s">
        <v>2767</v>
      </c>
      <c r="EE20" s="181" t="s">
        <v>2767</v>
      </c>
      <c r="EF20" s="181" t="s">
        <v>2875</v>
      </c>
      <c r="EG20" s="181" t="s">
        <v>2767</v>
      </c>
      <c r="EH20" s="181" t="s">
        <v>2767</v>
      </c>
      <c r="EI20" s="181" t="s">
        <v>2875</v>
      </c>
      <c r="EJ20" s="181" t="s">
        <v>2767</v>
      </c>
      <c r="EK20" s="181" t="s">
        <v>2767</v>
      </c>
      <c r="EL20" s="181" t="s">
        <v>2875</v>
      </c>
      <c r="EM20" s="181" t="s">
        <v>2767</v>
      </c>
      <c r="EN20" s="181" t="s">
        <v>2767</v>
      </c>
      <c r="EO20" s="181" t="s">
        <v>2875</v>
      </c>
      <c r="EP20" s="181" t="s">
        <v>2767</v>
      </c>
      <c r="EQ20" s="181" t="s">
        <v>2767</v>
      </c>
      <c r="ER20" s="181" t="s">
        <v>2875</v>
      </c>
      <c r="ES20" s="181" t="s">
        <v>2767</v>
      </c>
      <c r="ET20" s="181" t="s">
        <v>2767</v>
      </c>
    </row>
    <row r="21" spans="1:150" x14ac:dyDescent="0.3">
      <c r="A21" s="1"/>
      <c r="B21" s="180" t="s">
        <v>2974</v>
      </c>
      <c r="C21" s="180" t="s">
        <v>36</v>
      </c>
      <c r="D21" s="180" t="s">
        <v>1007</v>
      </c>
      <c r="E21" s="180" t="s">
        <v>2975</v>
      </c>
      <c r="F21" s="180" t="s">
        <v>2976</v>
      </c>
      <c r="G21" s="181" t="s">
        <v>2875</v>
      </c>
      <c r="H21" s="181" t="s">
        <v>2767</v>
      </c>
      <c r="I21" s="181" t="s">
        <v>2767</v>
      </c>
      <c r="J21" s="181" t="s">
        <v>2875</v>
      </c>
      <c r="K21" s="181" t="s">
        <v>2767</v>
      </c>
      <c r="L21" s="181" t="s">
        <v>2767</v>
      </c>
      <c r="M21" s="181" t="s">
        <v>2875</v>
      </c>
      <c r="N21" s="181" t="s">
        <v>2767</v>
      </c>
      <c r="O21" s="181" t="s">
        <v>2767</v>
      </c>
      <c r="P21" s="181" t="s">
        <v>2875</v>
      </c>
      <c r="Q21" s="181" t="s">
        <v>2767</v>
      </c>
      <c r="R21" s="181" t="s">
        <v>2767</v>
      </c>
      <c r="S21" s="181" t="s">
        <v>2875</v>
      </c>
      <c r="T21" s="181" t="s">
        <v>2767</v>
      </c>
      <c r="U21" s="181" t="s">
        <v>2767</v>
      </c>
      <c r="V21" s="181" t="s">
        <v>2875</v>
      </c>
      <c r="W21" s="181" t="s">
        <v>2767</v>
      </c>
      <c r="X21" s="181" t="s">
        <v>2767</v>
      </c>
      <c r="Y21" s="181" t="s">
        <v>2875</v>
      </c>
      <c r="Z21" s="181" t="s">
        <v>2767</v>
      </c>
      <c r="AA21" s="181" t="s">
        <v>2767</v>
      </c>
      <c r="AB21" s="181" t="s">
        <v>2875</v>
      </c>
      <c r="AC21" s="181" t="s">
        <v>2767</v>
      </c>
      <c r="AD21" s="181" t="s">
        <v>2767</v>
      </c>
      <c r="AE21" s="181" t="s">
        <v>2875</v>
      </c>
      <c r="AF21" s="181" t="s">
        <v>2767</v>
      </c>
      <c r="AG21" s="181" t="s">
        <v>2767</v>
      </c>
      <c r="AH21" s="181" t="s">
        <v>2875</v>
      </c>
      <c r="AI21" s="181" t="s">
        <v>2767</v>
      </c>
      <c r="AJ21" s="181" t="s">
        <v>2767</v>
      </c>
      <c r="AK21" s="181" t="s">
        <v>2875</v>
      </c>
      <c r="AL21" s="181" t="s">
        <v>2767</v>
      </c>
      <c r="AM21" s="181" t="s">
        <v>2767</v>
      </c>
      <c r="AN21" s="181" t="s">
        <v>2875</v>
      </c>
      <c r="AO21" s="181" t="s">
        <v>2767</v>
      </c>
      <c r="AP21" s="181" t="s">
        <v>2767</v>
      </c>
      <c r="AQ21" s="181" t="s">
        <v>2875</v>
      </c>
      <c r="AR21" s="181" t="s">
        <v>2767</v>
      </c>
      <c r="AS21" s="181" t="s">
        <v>2767</v>
      </c>
      <c r="AT21" s="181" t="s">
        <v>2875</v>
      </c>
      <c r="AU21" s="181" t="s">
        <v>2767</v>
      </c>
      <c r="AV21" s="181" t="s">
        <v>2767</v>
      </c>
      <c r="AW21" s="181" t="s">
        <v>2875</v>
      </c>
      <c r="AX21" s="181" t="s">
        <v>2767</v>
      </c>
      <c r="AY21" s="181" t="s">
        <v>2767</v>
      </c>
      <c r="AZ21" s="181" t="s">
        <v>2875</v>
      </c>
      <c r="BA21" s="181" t="s">
        <v>2767</v>
      </c>
      <c r="BB21" s="181" t="s">
        <v>2767</v>
      </c>
      <c r="BC21" s="181" t="s">
        <v>2875</v>
      </c>
      <c r="BD21" s="181" t="s">
        <v>2767</v>
      </c>
      <c r="BE21" s="181" t="s">
        <v>2767</v>
      </c>
      <c r="BF21" s="181" t="s">
        <v>2875</v>
      </c>
      <c r="BG21" s="181" t="s">
        <v>2767</v>
      </c>
      <c r="BH21" s="181" t="s">
        <v>2767</v>
      </c>
      <c r="BI21" s="181" t="s">
        <v>2875</v>
      </c>
      <c r="BJ21" s="181" t="s">
        <v>2767</v>
      </c>
      <c r="BK21" s="181" t="s">
        <v>2767</v>
      </c>
      <c r="BL21" s="181" t="s">
        <v>2875</v>
      </c>
      <c r="BM21" s="181" t="s">
        <v>2767</v>
      </c>
      <c r="BN21" s="181" t="s">
        <v>2767</v>
      </c>
      <c r="BO21" s="181" t="s">
        <v>2875</v>
      </c>
      <c r="BP21" s="181" t="s">
        <v>2767</v>
      </c>
      <c r="BQ21" s="181" t="s">
        <v>2767</v>
      </c>
      <c r="BR21" s="181" t="s">
        <v>2875</v>
      </c>
      <c r="BS21" s="181" t="s">
        <v>2767</v>
      </c>
      <c r="BT21" s="181" t="s">
        <v>2767</v>
      </c>
      <c r="BU21" s="181" t="s">
        <v>2875</v>
      </c>
      <c r="BV21" s="181" t="s">
        <v>2767</v>
      </c>
      <c r="BW21" s="181" t="s">
        <v>2767</v>
      </c>
      <c r="BX21" s="181" t="s">
        <v>2875</v>
      </c>
      <c r="BY21" s="181" t="s">
        <v>2767</v>
      </c>
      <c r="BZ21" s="181" t="s">
        <v>2767</v>
      </c>
      <c r="CA21" s="181" t="s">
        <v>2875</v>
      </c>
      <c r="CB21" s="181" t="s">
        <v>2767</v>
      </c>
      <c r="CC21" s="181" t="s">
        <v>2767</v>
      </c>
      <c r="CD21" s="181" t="s">
        <v>2875</v>
      </c>
      <c r="CE21" s="181" t="s">
        <v>2767</v>
      </c>
      <c r="CF21" s="181" t="s">
        <v>2767</v>
      </c>
      <c r="CG21" s="181" t="s">
        <v>2875</v>
      </c>
      <c r="CH21" s="181" t="s">
        <v>2767</v>
      </c>
      <c r="CI21" s="181" t="s">
        <v>2767</v>
      </c>
      <c r="CJ21" s="181" t="s">
        <v>2875</v>
      </c>
      <c r="CK21" s="181" t="s">
        <v>2767</v>
      </c>
      <c r="CL21" s="181" t="s">
        <v>2767</v>
      </c>
      <c r="CM21" s="181" t="s">
        <v>2875</v>
      </c>
      <c r="CN21" s="181" t="s">
        <v>2767</v>
      </c>
      <c r="CO21" s="181" t="s">
        <v>2767</v>
      </c>
      <c r="CP21" s="181" t="s">
        <v>2875</v>
      </c>
      <c r="CQ21" s="181" t="s">
        <v>2767</v>
      </c>
      <c r="CR21" s="181" t="s">
        <v>2767</v>
      </c>
      <c r="CS21" s="181" t="s">
        <v>2875</v>
      </c>
      <c r="CT21" s="181" t="s">
        <v>2767</v>
      </c>
      <c r="CU21" s="181" t="s">
        <v>2767</v>
      </c>
      <c r="CV21" s="181" t="s">
        <v>2875</v>
      </c>
      <c r="CW21" s="181" t="s">
        <v>2767</v>
      </c>
      <c r="CX21" s="181" t="s">
        <v>2767</v>
      </c>
      <c r="CY21" s="181" t="s">
        <v>2875</v>
      </c>
      <c r="CZ21" s="181" t="s">
        <v>2767</v>
      </c>
      <c r="DA21" s="181" t="s">
        <v>2767</v>
      </c>
      <c r="DB21" s="181" t="s">
        <v>2875</v>
      </c>
      <c r="DC21" s="181" t="s">
        <v>2767</v>
      </c>
      <c r="DD21" s="181" t="s">
        <v>2767</v>
      </c>
      <c r="DE21" s="181" t="s">
        <v>2875</v>
      </c>
      <c r="DF21" s="181" t="s">
        <v>2767</v>
      </c>
      <c r="DG21" s="181" t="s">
        <v>2767</v>
      </c>
      <c r="DH21" s="181" t="s">
        <v>2875</v>
      </c>
      <c r="DI21" s="181" t="s">
        <v>2767</v>
      </c>
      <c r="DJ21" s="181" t="s">
        <v>2767</v>
      </c>
      <c r="DK21" s="181" t="s">
        <v>2875</v>
      </c>
      <c r="DL21" s="181" t="s">
        <v>2767</v>
      </c>
      <c r="DM21" s="181" t="s">
        <v>2767</v>
      </c>
      <c r="DN21" s="181" t="s">
        <v>2875</v>
      </c>
      <c r="DO21" s="181" t="s">
        <v>2767</v>
      </c>
      <c r="DP21" s="181" t="s">
        <v>2767</v>
      </c>
      <c r="DQ21" s="181" t="s">
        <v>2875</v>
      </c>
      <c r="DR21" s="181" t="s">
        <v>2767</v>
      </c>
      <c r="DS21" s="181" t="s">
        <v>2767</v>
      </c>
      <c r="DT21" s="181" t="s">
        <v>2875</v>
      </c>
      <c r="DU21" s="181" t="s">
        <v>2767</v>
      </c>
      <c r="DV21" s="181" t="s">
        <v>2767</v>
      </c>
      <c r="DW21" s="181" t="s">
        <v>2875</v>
      </c>
      <c r="DX21" s="181" t="s">
        <v>2767</v>
      </c>
      <c r="DY21" s="181" t="s">
        <v>2767</v>
      </c>
      <c r="DZ21" s="181" t="s">
        <v>2875</v>
      </c>
      <c r="EA21" s="181" t="s">
        <v>2767</v>
      </c>
      <c r="EB21" s="181" t="s">
        <v>2767</v>
      </c>
      <c r="EC21" s="181" t="s">
        <v>2875</v>
      </c>
      <c r="ED21" s="181" t="s">
        <v>2767</v>
      </c>
      <c r="EE21" s="181" t="s">
        <v>2767</v>
      </c>
      <c r="EF21" s="181" t="s">
        <v>2875</v>
      </c>
      <c r="EG21" s="181" t="s">
        <v>2767</v>
      </c>
      <c r="EH21" s="181" t="s">
        <v>2767</v>
      </c>
      <c r="EI21" s="181" t="s">
        <v>2875</v>
      </c>
      <c r="EJ21" s="181" t="s">
        <v>2767</v>
      </c>
      <c r="EK21" s="181" t="s">
        <v>2767</v>
      </c>
      <c r="EL21" s="181" t="s">
        <v>2875</v>
      </c>
      <c r="EM21" s="181" t="s">
        <v>2767</v>
      </c>
      <c r="EN21" s="181" t="s">
        <v>2767</v>
      </c>
      <c r="EO21" s="181" t="s">
        <v>2875</v>
      </c>
      <c r="EP21" s="181" t="s">
        <v>2767</v>
      </c>
      <c r="EQ21" s="181" t="s">
        <v>2767</v>
      </c>
      <c r="ER21" s="181" t="s">
        <v>2875</v>
      </c>
      <c r="ES21" s="181" t="s">
        <v>2767</v>
      </c>
      <c r="ET21" s="181" t="s">
        <v>2767</v>
      </c>
    </row>
    <row r="22" spans="1:150" x14ac:dyDescent="0.3">
      <c r="A22" s="1"/>
      <c r="B22" s="180" t="s">
        <v>2977</v>
      </c>
      <c r="C22" s="180" t="s">
        <v>36</v>
      </c>
      <c r="D22" s="180" t="s">
        <v>1007</v>
      </c>
      <c r="E22" s="180" t="s">
        <v>2978</v>
      </c>
      <c r="F22" s="180" t="s">
        <v>2979</v>
      </c>
      <c r="G22" s="181" t="s">
        <v>2875</v>
      </c>
      <c r="H22" s="181" t="s">
        <v>2767</v>
      </c>
      <c r="I22" s="181" t="s">
        <v>2767</v>
      </c>
      <c r="J22" s="181" t="s">
        <v>2875</v>
      </c>
      <c r="K22" s="181" t="s">
        <v>2767</v>
      </c>
      <c r="L22" s="181" t="s">
        <v>2767</v>
      </c>
      <c r="M22" s="181" t="s">
        <v>2875</v>
      </c>
      <c r="N22" s="181" t="s">
        <v>2767</v>
      </c>
      <c r="O22" s="181" t="s">
        <v>2767</v>
      </c>
      <c r="P22" s="181" t="s">
        <v>2875</v>
      </c>
      <c r="Q22" s="181" t="s">
        <v>2767</v>
      </c>
      <c r="R22" s="181" t="s">
        <v>2767</v>
      </c>
      <c r="S22" s="181" t="s">
        <v>2875</v>
      </c>
      <c r="T22" s="181" t="s">
        <v>2767</v>
      </c>
      <c r="U22" s="181" t="s">
        <v>2767</v>
      </c>
      <c r="V22" s="181" t="s">
        <v>2875</v>
      </c>
      <c r="W22" s="181" t="s">
        <v>2767</v>
      </c>
      <c r="X22" s="181" t="s">
        <v>2767</v>
      </c>
      <c r="Y22" s="181" t="s">
        <v>2875</v>
      </c>
      <c r="Z22" s="181" t="s">
        <v>2767</v>
      </c>
      <c r="AA22" s="181" t="s">
        <v>2767</v>
      </c>
      <c r="AB22" s="181" t="s">
        <v>2875</v>
      </c>
      <c r="AC22" s="181" t="s">
        <v>2767</v>
      </c>
      <c r="AD22" s="181" t="s">
        <v>2767</v>
      </c>
      <c r="AE22" s="181" t="s">
        <v>2875</v>
      </c>
      <c r="AF22" s="181" t="s">
        <v>2767</v>
      </c>
      <c r="AG22" s="181" t="s">
        <v>2767</v>
      </c>
      <c r="AH22" s="181" t="s">
        <v>2875</v>
      </c>
      <c r="AI22" s="181" t="s">
        <v>2767</v>
      </c>
      <c r="AJ22" s="181" t="s">
        <v>2767</v>
      </c>
      <c r="AK22" s="181" t="s">
        <v>2875</v>
      </c>
      <c r="AL22" s="181" t="s">
        <v>2767</v>
      </c>
      <c r="AM22" s="181" t="s">
        <v>2767</v>
      </c>
      <c r="AN22" s="181" t="s">
        <v>2875</v>
      </c>
      <c r="AO22" s="181" t="s">
        <v>2767</v>
      </c>
      <c r="AP22" s="181" t="s">
        <v>2767</v>
      </c>
      <c r="AQ22" s="181" t="s">
        <v>2875</v>
      </c>
      <c r="AR22" s="181" t="s">
        <v>2767</v>
      </c>
      <c r="AS22" s="181" t="s">
        <v>2767</v>
      </c>
      <c r="AT22" s="181" t="s">
        <v>2875</v>
      </c>
      <c r="AU22" s="181" t="s">
        <v>2767</v>
      </c>
      <c r="AV22" s="181" t="s">
        <v>2767</v>
      </c>
      <c r="AW22" s="181" t="s">
        <v>2875</v>
      </c>
      <c r="AX22" s="181" t="s">
        <v>2767</v>
      </c>
      <c r="AY22" s="181" t="s">
        <v>2767</v>
      </c>
      <c r="AZ22" s="181" t="s">
        <v>2875</v>
      </c>
      <c r="BA22" s="181" t="s">
        <v>2767</v>
      </c>
      <c r="BB22" s="181" t="s">
        <v>2767</v>
      </c>
      <c r="BC22" s="181" t="s">
        <v>2875</v>
      </c>
      <c r="BD22" s="181" t="s">
        <v>2767</v>
      </c>
      <c r="BE22" s="181" t="s">
        <v>2767</v>
      </c>
      <c r="BF22" s="181" t="s">
        <v>2875</v>
      </c>
      <c r="BG22" s="181" t="s">
        <v>2767</v>
      </c>
      <c r="BH22" s="181" t="s">
        <v>2767</v>
      </c>
      <c r="BI22" s="181" t="s">
        <v>2875</v>
      </c>
      <c r="BJ22" s="181" t="s">
        <v>2767</v>
      </c>
      <c r="BK22" s="181" t="s">
        <v>2767</v>
      </c>
      <c r="BL22" s="181" t="s">
        <v>2875</v>
      </c>
      <c r="BM22" s="181" t="s">
        <v>2767</v>
      </c>
      <c r="BN22" s="181" t="s">
        <v>2767</v>
      </c>
      <c r="BO22" s="181" t="s">
        <v>2875</v>
      </c>
      <c r="BP22" s="181" t="s">
        <v>2767</v>
      </c>
      <c r="BQ22" s="181" t="s">
        <v>2767</v>
      </c>
      <c r="BR22" s="181" t="s">
        <v>2875</v>
      </c>
      <c r="BS22" s="181" t="s">
        <v>2767</v>
      </c>
      <c r="BT22" s="181" t="s">
        <v>2767</v>
      </c>
      <c r="BU22" s="181" t="s">
        <v>2875</v>
      </c>
      <c r="BV22" s="181" t="s">
        <v>2767</v>
      </c>
      <c r="BW22" s="181" t="s">
        <v>2767</v>
      </c>
      <c r="BX22" s="181" t="s">
        <v>2875</v>
      </c>
      <c r="BY22" s="181" t="s">
        <v>2767</v>
      </c>
      <c r="BZ22" s="181" t="s">
        <v>2767</v>
      </c>
      <c r="CA22" s="181" t="s">
        <v>2875</v>
      </c>
      <c r="CB22" s="181" t="s">
        <v>2767</v>
      </c>
      <c r="CC22" s="181" t="s">
        <v>2767</v>
      </c>
      <c r="CD22" s="181" t="s">
        <v>2875</v>
      </c>
      <c r="CE22" s="181" t="s">
        <v>2767</v>
      </c>
      <c r="CF22" s="181" t="s">
        <v>2767</v>
      </c>
      <c r="CG22" s="181" t="s">
        <v>2875</v>
      </c>
      <c r="CH22" s="181" t="s">
        <v>2767</v>
      </c>
      <c r="CI22" s="181" t="s">
        <v>2767</v>
      </c>
      <c r="CJ22" s="181" t="s">
        <v>2875</v>
      </c>
      <c r="CK22" s="181" t="s">
        <v>2767</v>
      </c>
      <c r="CL22" s="181" t="s">
        <v>2767</v>
      </c>
      <c r="CM22" s="181" t="s">
        <v>2875</v>
      </c>
      <c r="CN22" s="181" t="s">
        <v>2767</v>
      </c>
      <c r="CO22" s="181" t="s">
        <v>2767</v>
      </c>
      <c r="CP22" s="181" t="s">
        <v>2875</v>
      </c>
      <c r="CQ22" s="181" t="s">
        <v>2767</v>
      </c>
      <c r="CR22" s="181" t="s">
        <v>2767</v>
      </c>
      <c r="CS22" s="181" t="s">
        <v>2875</v>
      </c>
      <c r="CT22" s="181" t="s">
        <v>2767</v>
      </c>
      <c r="CU22" s="181" t="s">
        <v>2767</v>
      </c>
      <c r="CV22" s="181" t="s">
        <v>2875</v>
      </c>
      <c r="CW22" s="181" t="s">
        <v>2767</v>
      </c>
      <c r="CX22" s="181" t="s">
        <v>2767</v>
      </c>
      <c r="CY22" s="181" t="s">
        <v>2875</v>
      </c>
      <c r="CZ22" s="181" t="s">
        <v>2767</v>
      </c>
      <c r="DA22" s="181" t="s">
        <v>2767</v>
      </c>
      <c r="DB22" s="181" t="s">
        <v>2875</v>
      </c>
      <c r="DC22" s="181" t="s">
        <v>2767</v>
      </c>
      <c r="DD22" s="181" t="s">
        <v>2767</v>
      </c>
      <c r="DE22" s="181" t="s">
        <v>2875</v>
      </c>
      <c r="DF22" s="181" t="s">
        <v>2767</v>
      </c>
      <c r="DG22" s="181" t="s">
        <v>2767</v>
      </c>
      <c r="DH22" s="181" t="s">
        <v>2875</v>
      </c>
      <c r="DI22" s="181" t="s">
        <v>2767</v>
      </c>
      <c r="DJ22" s="181" t="s">
        <v>2767</v>
      </c>
      <c r="DK22" s="181" t="s">
        <v>2875</v>
      </c>
      <c r="DL22" s="181" t="s">
        <v>2767</v>
      </c>
      <c r="DM22" s="181" t="s">
        <v>2767</v>
      </c>
      <c r="DN22" s="181" t="s">
        <v>2875</v>
      </c>
      <c r="DO22" s="181" t="s">
        <v>2767</v>
      </c>
      <c r="DP22" s="181" t="s">
        <v>2767</v>
      </c>
      <c r="DQ22" s="181" t="s">
        <v>2875</v>
      </c>
      <c r="DR22" s="181" t="s">
        <v>2767</v>
      </c>
      <c r="DS22" s="181" t="s">
        <v>2767</v>
      </c>
      <c r="DT22" s="181" t="s">
        <v>2875</v>
      </c>
      <c r="DU22" s="181" t="s">
        <v>2767</v>
      </c>
      <c r="DV22" s="181" t="s">
        <v>2767</v>
      </c>
      <c r="DW22" s="181" t="s">
        <v>2875</v>
      </c>
      <c r="DX22" s="181" t="s">
        <v>2767</v>
      </c>
      <c r="DY22" s="181" t="s">
        <v>2767</v>
      </c>
      <c r="DZ22" s="181" t="s">
        <v>2875</v>
      </c>
      <c r="EA22" s="181" t="s">
        <v>2767</v>
      </c>
      <c r="EB22" s="181" t="s">
        <v>2767</v>
      </c>
      <c r="EC22" s="181" t="s">
        <v>2875</v>
      </c>
      <c r="ED22" s="181" t="s">
        <v>2767</v>
      </c>
      <c r="EE22" s="181" t="s">
        <v>2767</v>
      </c>
      <c r="EF22" s="181" t="s">
        <v>2875</v>
      </c>
      <c r="EG22" s="181" t="s">
        <v>2767</v>
      </c>
      <c r="EH22" s="181" t="s">
        <v>2767</v>
      </c>
      <c r="EI22" s="181" t="s">
        <v>2875</v>
      </c>
      <c r="EJ22" s="181" t="s">
        <v>2767</v>
      </c>
      <c r="EK22" s="181" t="s">
        <v>2767</v>
      </c>
      <c r="EL22" s="181" t="s">
        <v>2875</v>
      </c>
      <c r="EM22" s="181" t="s">
        <v>2767</v>
      </c>
      <c r="EN22" s="181" t="s">
        <v>2767</v>
      </c>
      <c r="EO22" s="181" t="s">
        <v>2875</v>
      </c>
      <c r="EP22" s="181" t="s">
        <v>2767</v>
      </c>
      <c r="EQ22" s="181" t="s">
        <v>2767</v>
      </c>
      <c r="ER22" s="181" t="s">
        <v>2875</v>
      </c>
      <c r="ES22" s="181" t="s">
        <v>2767</v>
      </c>
      <c r="ET22" s="181" t="s">
        <v>2767</v>
      </c>
    </row>
    <row r="23" spans="1:150" x14ac:dyDescent="0.3">
      <c r="A23" s="1"/>
      <c r="B23" s="180" t="s">
        <v>2980</v>
      </c>
      <c r="C23" s="180" t="s">
        <v>36</v>
      </c>
      <c r="D23" s="180" t="s">
        <v>1007</v>
      </c>
      <c r="E23" s="180" t="s">
        <v>2981</v>
      </c>
      <c r="F23" s="180" t="s">
        <v>2982</v>
      </c>
      <c r="G23" s="181" t="s">
        <v>2875</v>
      </c>
      <c r="H23" s="181" t="s">
        <v>2767</v>
      </c>
      <c r="I23" s="181" t="s">
        <v>2767</v>
      </c>
      <c r="J23" s="181" t="s">
        <v>2875</v>
      </c>
      <c r="K23" s="181" t="s">
        <v>2767</v>
      </c>
      <c r="L23" s="181" t="s">
        <v>2767</v>
      </c>
      <c r="M23" s="181" t="s">
        <v>2875</v>
      </c>
      <c r="N23" s="181" t="s">
        <v>2767</v>
      </c>
      <c r="O23" s="181" t="s">
        <v>2767</v>
      </c>
      <c r="P23" s="181" t="s">
        <v>2875</v>
      </c>
      <c r="Q23" s="181" t="s">
        <v>2767</v>
      </c>
      <c r="R23" s="181" t="s">
        <v>2767</v>
      </c>
      <c r="S23" s="181" t="s">
        <v>2875</v>
      </c>
      <c r="T23" s="181" t="s">
        <v>2767</v>
      </c>
      <c r="U23" s="181" t="s">
        <v>2767</v>
      </c>
      <c r="V23" s="181" t="s">
        <v>2875</v>
      </c>
      <c r="W23" s="181" t="s">
        <v>2767</v>
      </c>
      <c r="X23" s="181" t="s">
        <v>2767</v>
      </c>
      <c r="Y23" s="181" t="s">
        <v>2875</v>
      </c>
      <c r="Z23" s="181" t="s">
        <v>2767</v>
      </c>
      <c r="AA23" s="181" t="s">
        <v>2767</v>
      </c>
      <c r="AB23" s="181" t="s">
        <v>2875</v>
      </c>
      <c r="AC23" s="181" t="s">
        <v>2767</v>
      </c>
      <c r="AD23" s="181" t="s">
        <v>2767</v>
      </c>
      <c r="AE23" s="181" t="s">
        <v>2875</v>
      </c>
      <c r="AF23" s="181" t="s">
        <v>2767</v>
      </c>
      <c r="AG23" s="181" t="s">
        <v>2767</v>
      </c>
      <c r="AH23" s="181" t="s">
        <v>2875</v>
      </c>
      <c r="AI23" s="181" t="s">
        <v>2767</v>
      </c>
      <c r="AJ23" s="181" t="s">
        <v>2767</v>
      </c>
      <c r="AK23" s="181" t="s">
        <v>2875</v>
      </c>
      <c r="AL23" s="181" t="s">
        <v>2767</v>
      </c>
      <c r="AM23" s="181" t="s">
        <v>2767</v>
      </c>
      <c r="AN23" s="181" t="s">
        <v>2875</v>
      </c>
      <c r="AO23" s="181" t="s">
        <v>2767</v>
      </c>
      <c r="AP23" s="181" t="s">
        <v>2767</v>
      </c>
      <c r="AQ23" s="181" t="s">
        <v>2875</v>
      </c>
      <c r="AR23" s="181" t="s">
        <v>2767</v>
      </c>
      <c r="AS23" s="181" t="s">
        <v>2767</v>
      </c>
      <c r="AT23" s="181" t="s">
        <v>2875</v>
      </c>
      <c r="AU23" s="181" t="s">
        <v>2767</v>
      </c>
      <c r="AV23" s="181" t="s">
        <v>2767</v>
      </c>
      <c r="AW23" s="181" t="s">
        <v>2875</v>
      </c>
      <c r="AX23" s="181" t="s">
        <v>2767</v>
      </c>
      <c r="AY23" s="181" t="s">
        <v>2767</v>
      </c>
      <c r="AZ23" s="181" t="s">
        <v>2875</v>
      </c>
      <c r="BA23" s="181" t="s">
        <v>2767</v>
      </c>
      <c r="BB23" s="181" t="s">
        <v>2767</v>
      </c>
      <c r="BC23" s="181" t="s">
        <v>2875</v>
      </c>
      <c r="BD23" s="181" t="s">
        <v>2767</v>
      </c>
      <c r="BE23" s="181" t="s">
        <v>2767</v>
      </c>
      <c r="BF23" s="181" t="s">
        <v>2875</v>
      </c>
      <c r="BG23" s="181" t="s">
        <v>2767</v>
      </c>
      <c r="BH23" s="181" t="s">
        <v>2767</v>
      </c>
      <c r="BI23" s="181" t="s">
        <v>2875</v>
      </c>
      <c r="BJ23" s="181" t="s">
        <v>2767</v>
      </c>
      <c r="BK23" s="181" t="s">
        <v>2767</v>
      </c>
      <c r="BL23" s="181" t="s">
        <v>2875</v>
      </c>
      <c r="BM23" s="181" t="s">
        <v>2767</v>
      </c>
      <c r="BN23" s="181" t="s">
        <v>2767</v>
      </c>
      <c r="BO23" s="181" t="s">
        <v>2875</v>
      </c>
      <c r="BP23" s="181" t="s">
        <v>2767</v>
      </c>
      <c r="BQ23" s="181" t="s">
        <v>2767</v>
      </c>
      <c r="BR23" s="181" t="s">
        <v>2875</v>
      </c>
      <c r="BS23" s="181" t="s">
        <v>2767</v>
      </c>
      <c r="BT23" s="181" t="s">
        <v>2767</v>
      </c>
      <c r="BU23" s="181" t="s">
        <v>2875</v>
      </c>
      <c r="BV23" s="181" t="s">
        <v>2767</v>
      </c>
      <c r="BW23" s="181" t="s">
        <v>2767</v>
      </c>
      <c r="BX23" s="181" t="s">
        <v>2875</v>
      </c>
      <c r="BY23" s="181" t="s">
        <v>2767</v>
      </c>
      <c r="BZ23" s="181" t="s">
        <v>2767</v>
      </c>
      <c r="CA23" s="181" t="s">
        <v>2875</v>
      </c>
      <c r="CB23" s="181" t="s">
        <v>2767</v>
      </c>
      <c r="CC23" s="181" t="s">
        <v>2767</v>
      </c>
      <c r="CD23" s="181" t="s">
        <v>2875</v>
      </c>
      <c r="CE23" s="181" t="s">
        <v>2767</v>
      </c>
      <c r="CF23" s="181" t="s">
        <v>2767</v>
      </c>
      <c r="CG23" s="181" t="s">
        <v>2875</v>
      </c>
      <c r="CH23" s="181" t="s">
        <v>2767</v>
      </c>
      <c r="CI23" s="181" t="s">
        <v>2767</v>
      </c>
      <c r="CJ23" s="181" t="s">
        <v>2875</v>
      </c>
      <c r="CK23" s="181" t="s">
        <v>2767</v>
      </c>
      <c r="CL23" s="181" t="s">
        <v>2767</v>
      </c>
      <c r="CM23" s="181" t="s">
        <v>2875</v>
      </c>
      <c r="CN23" s="181" t="s">
        <v>2767</v>
      </c>
      <c r="CO23" s="181" t="s">
        <v>2767</v>
      </c>
      <c r="CP23" s="181" t="s">
        <v>2875</v>
      </c>
      <c r="CQ23" s="181" t="s">
        <v>2767</v>
      </c>
      <c r="CR23" s="181" t="s">
        <v>2767</v>
      </c>
      <c r="CS23" s="181" t="s">
        <v>2875</v>
      </c>
      <c r="CT23" s="181" t="s">
        <v>2767</v>
      </c>
      <c r="CU23" s="181" t="s">
        <v>2767</v>
      </c>
      <c r="CV23" s="181" t="s">
        <v>2875</v>
      </c>
      <c r="CW23" s="181" t="s">
        <v>2767</v>
      </c>
      <c r="CX23" s="181" t="s">
        <v>2767</v>
      </c>
      <c r="CY23" s="181" t="s">
        <v>2875</v>
      </c>
      <c r="CZ23" s="181" t="s">
        <v>2767</v>
      </c>
      <c r="DA23" s="181" t="s">
        <v>2767</v>
      </c>
      <c r="DB23" s="181" t="s">
        <v>2875</v>
      </c>
      <c r="DC23" s="181" t="s">
        <v>2767</v>
      </c>
      <c r="DD23" s="181" t="s">
        <v>2767</v>
      </c>
      <c r="DE23" s="181" t="s">
        <v>2875</v>
      </c>
      <c r="DF23" s="181" t="s">
        <v>2767</v>
      </c>
      <c r="DG23" s="181" t="s">
        <v>2767</v>
      </c>
      <c r="DH23" s="181" t="s">
        <v>2875</v>
      </c>
      <c r="DI23" s="181" t="s">
        <v>2767</v>
      </c>
      <c r="DJ23" s="181" t="s">
        <v>2767</v>
      </c>
      <c r="DK23" s="181" t="s">
        <v>2875</v>
      </c>
      <c r="DL23" s="181" t="s">
        <v>2767</v>
      </c>
      <c r="DM23" s="181" t="s">
        <v>2767</v>
      </c>
      <c r="DN23" s="181" t="s">
        <v>2875</v>
      </c>
      <c r="DO23" s="181" t="s">
        <v>2767</v>
      </c>
      <c r="DP23" s="181" t="s">
        <v>2767</v>
      </c>
      <c r="DQ23" s="181" t="s">
        <v>2875</v>
      </c>
      <c r="DR23" s="181" t="s">
        <v>2767</v>
      </c>
      <c r="DS23" s="181" t="s">
        <v>2767</v>
      </c>
      <c r="DT23" s="181" t="s">
        <v>2875</v>
      </c>
      <c r="DU23" s="181" t="s">
        <v>2767</v>
      </c>
      <c r="DV23" s="181" t="s">
        <v>2767</v>
      </c>
      <c r="DW23" s="181" t="s">
        <v>2875</v>
      </c>
      <c r="DX23" s="181" t="s">
        <v>2767</v>
      </c>
      <c r="DY23" s="181" t="s">
        <v>2767</v>
      </c>
      <c r="DZ23" s="181" t="s">
        <v>2875</v>
      </c>
      <c r="EA23" s="181" t="s">
        <v>2767</v>
      </c>
      <c r="EB23" s="181" t="s">
        <v>2767</v>
      </c>
      <c r="EC23" s="181" t="s">
        <v>2875</v>
      </c>
      <c r="ED23" s="181" t="s">
        <v>2767</v>
      </c>
      <c r="EE23" s="181" t="s">
        <v>2767</v>
      </c>
      <c r="EF23" s="181" t="s">
        <v>2875</v>
      </c>
      <c r="EG23" s="181" t="s">
        <v>2767</v>
      </c>
      <c r="EH23" s="181" t="s">
        <v>2767</v>
      </c>
      <c r="EI23" s="181" t="s">
        <v>2875</v>
      </c>
      <c r="EJ23" s="181" t="s">
        <v>2767</v>
      </c>
      <c r="EK23" s="181" t="s">
        <v>2767</v>
      </c>
      <c r="EL23" s="181" t="s">
        <v>2875</v>
      </c>
      <c r="EM23" s="181" t="s">
        <v>2767</v>
      </c>
      <c r="EN23" s="181" t="s">
        <v>2767</v>
      </c>
      <c r="EO23" s="181" t="s">
        <v>2875</v>
      </c>
      <c r="EP23" s="181" t="s">
        <v>2767</v>
      </c>
      <c r="EQ23" s="181" t="s">
        <v>2767</v>
      </c>
      <c r="ER23" s="181" t="s">
        <v>2875</v>
      </c>
      <c r="ES23" s="181" t="s">
        <v>2767</v>
      </c>
      <c r="ET23" s="181" t="s">
        <v>2767</v>
      </c>
    </row>
    <row r="24" spans="1:150" x14ac:dyDescent="0.3">
      <c r="A24" s="1"/>
      <c r="B24" s="179" t="s">
        <v>2983</v>
      </c>
      <c r="C24" s="179" t="s">
        <v>36</v>
      </c>
      <c r="D24" s="179" t="s">
        <v>1004</v>
      </c>
      <c r="E24" s="179" t="s">
        <v>2984</v>
      </c>
      <c r="F24" s="179" t="s">
        <v>2985</v>
      </c>
      <c r="G24" s="179" t="s">
        <v>2875</v>
      </c>
      <c r="H24" s="179" t="s">
        <v>2767</v>
      </c>
      <c r="I24" s="179" t="s">
        <v>2767</v>
      </c>
      <c r="J24" s="179" t="s">
        <v>2875</v>
      </c>
      <c r="K24" s="179" t="s">
        <v>2767</v>
      </c>
      <c r="L24" s="179" t="s">
        <v>2986</v>
      </c>
      <c r="M24" s="179" t="s">
        <v>2875</v>
      </c>
      <c r="N24" s="179" t="s">
        <v>2767</v>
      </c>
      <c r="O24" s="179" t="s">
        <v>2767</v>
      </c>
      <c r="P24" s="179" t="s">
        <v>2875</v>
      </c>
      <c r="Q24" s="179" t="s">
        <v>2767</v>
      </c>
      <c r="R24" s="179" t="s">
        <v>2767</v>
      </c>
      <c r="S24" s="179" t="s">
        <v>2875</v>
      </c>
      <c r="T24" s="179" t="s">
        <v>2767</v>
      </c>
      <c r="U24" s="179" t="s">
        <v>2987</v>
      </c>
      <c r="V24" s="179" t="s">
        <v>2875</v>
      </c>
      <c r="W24" s="179" t="s">
        <v>2767</v>
      </c>
      <c r="X24" s="179" t="s">
        <v>2767</v>
      </c>
      <c r="Y24" s="179" t="s">
        <v>2875</v>
      </c>
      <c r="Z24" s="179" t="s">
        <v>2767</v>
      </c>
      <c r="AA24" s="179" t="s">
        <v>2767</v>
      </c>
      <c r="AB24" s="179" t="s">
        <v>2875</v>
      </c>
      <c r="AC24" s="179" t="s">
        <v>2767</v>
      </c>
      <c r="AD24" s="179" t="s">
        <v>2767</v>
      </c>
      <c r="AE24" s="179" t="s">
        <v>2875</v>
      </c>
      <c r="AF24" s="179" t="s">
        <v>2767</v>
      </c>
      <c r="AG24" s="179" t="s">
        <v>2767</v>
      </c>
      <c r="AH24" s="179" t="s">
        <v>2875</v>
      </c>
      <c r="AI24" s="179" t="s">
        <v>2767</v>
      </c>
      <c r="AJ24" s="179" t="s">
        <v>2767</v>
      </c>
      <c r="AK24" s="179" t="s">
        <v>2875</v>
      </c>
      <c r="AL24" s="179" t="s">
        <v>2767</v>
      </c>
      <c r="AM24" s="179" t="s">
        <v>2767</v>
      </c>
      <c r="AN24" s="179" t="s">
        <v>2875</v>
      </c>
      <c r="AO24" s="179" t="s">
        <v>2767</v>
      </c>
      <c r="AP24" s="179" t="s">
        <v>2767</v>
      </c>
      <c r="AQ24" s="179" t="s">
        <v>2875</v>
      </c>
      <c r="AR24" s="179" t="s">
        <v>2767</v>
      </c>
      <c r="AS24" s="179" t="s">
        <v>2767</v>
      </c>
      <c r="AT24" s="179" t="s">
        <v>2875</v>
      </c>
      <c r="AU24" s="179" t="s">
        <v>2767</v>
      </c>
      <c r="AV24" s="179" t="s">
        <v>2767</v>
      </c>
      <c r="AW24" s="179" t="s">
        <v>2875</v>
      </c>
      <c r="AX24" s="179" t="s">
        <v>2767</v>
      </c>
      <c r="AY24" s="179" t="s">
        <v>2988</v>
      </c>
      <c r="AZ24" s="179" t="s">
        <v>2875</v>
      </c>
      <c r="BA24" s="179" t="s">
        <v>2767</v>
      </c>
      <c r="BB24" s="179" t="s">
        <v>2989</v>
      </c>
      <c r="BC24" s="179" t="s">
        <v>2875</v>
      </c>
      <c r="BD24" s="179" t="s">
        <v>2767</v>
      </c>
      <c r="BE24" s="179" t="s">
        <v>2989</v>
      </c>
      <c r="BF24" s="179" t="s">
        <v>2875</v>
      </c>
      <c r="BG24" s="179" t="s">
        <v>2767</v>
      </c>
      <c r="BH24" s="179" t="s">
        <v>2990</v>
      </c>
      <c r="BI24" s="179" t="s">
        <v>2875</v>
      </c>
      <c r="BJ24" s="179" t="s">
        <v>2767</v>
      </c>
      <c r="BK24" s="179" t="s">
        <v>2991</v>
      </c>
      <c r="BL24" s="179" t="s">
        <v>2875</v>
      </c>
      <c r="BM24" s="179" t="s">
        <v>2767</v>
      </c>
      <c r="BN24" s="179" t="s">
        <v>2992</v>
      </c>
      <c r="BO24" s="179" t="s">
        <v>2875</v>
      </c>
      <c r="BP24" s="179" t="s">
        <v>2767</v>
      </c>
      <c r="BQ24" s="179" t="s">
        <v>2993</v>
      </c>
      <c r="BR24" s="179" t="s">
        <v>2875</v>
      </c>
      <c r="BS24" s="179" t="s">
        <v>2767</v>
      </c>
      <c r="BT24" s="179" t="s">
        <v>2994</v>
      </c>
      <c r="BU24" s="179" t="s">
        <v>2875</v>
      </c>
      <c r="BV24" s="179" t="s">
        <v>2767</v>
      </c>
      <c r="BW24" s="179" t="s">
        <v>2989</v>
      </c>
      <c r="BX24" s="179" t="s">
        <v>2875</v>
      </c>
      <c r="BY24" s="179" t="s">
        <v>2767</v>
      </c>
      <c r="BZ24" s="179" t="s">
        <v>2995</v>
      </c>
      <c r="CA24" s="179" t="s">
        <v>2875</v>
      </c>
      <c r="CB24" s="179" t="s">
        <v>2767</v>
      </c>
      <c r="CC24" s="179" t="s">
        <v>2996</v>
      </c>
      <c r="CD24" s="179" t="s">
        <v>2875</v>
      </c>
      <c r="CE24" s="179" t="s">
        <v>2767</v>
      </c>
      <c r="CF24" s="179" t="s">
        <v>2989</v>
      </c>
      <c r="CG24" s="179" t="s">
        <v>2875</v>
      </c>
      <c r="CH24" s="179" t="s">
        <v>2767</v>
      </c>
      <c r="CI24" s="179" t="s">
        <v>2989</v>
      </c>
      <c r="CJ24" s="179" t="s">
        <v>2875</v>
      </c>
      <c r="CK24" s="179" t="s">
        <v>2767</v>
      </c>
      <c r="CL24" s="179" t="s">
        <v>2989</v>
      </c>
      <c r="CM24" s="179" t="s">
        <v>2875</v>
      </c>
      <c r="CN24" s="179" t="s">
        <v>2767</v>
      </c>
      <c r="CO24" s="179" t="s">
        <v>2997</v>
      </c>
      <c r="CP24" s="179" t="s">
        <v>2875</v>
      </c>
      <c r="CQ24" s="179" t="s">
        <v>2767</v>
      </c>
      <c r="CR24" s="179" t="s">
        <v>2989</v>
      </c>
      <c r="CS24" s="179" t="s">
        <v>2875</v>
      </c>
      <c r="CT24" s="179" t="s">
        <v>2767</v>
      </c>
      <c r="CU24" s="179" t="s">
        <v>2767</v>
      </c>
      <c r="CV24" s="179" t="s">
        <v>2875</v>
      </c>
      <c r="CW24" s="179" t="s">
        <v>2767</v>
      </c>
      <c r="CX24" s="179" t="s">
        <v>2998</v>
      </c>
      <c r="CY24" s="179" t="s">
        <v>2875</v>
      </c>
      <c r="CZ24" s="179" t="s">
        <v>2767</v>
      </c>
      <c r="DA24" s="179" t="s">
        <v>2989</v>
      </c>
      <c r="DB24" s="179" t="s">
        <v>2875</v>
      </c>
      <c r="DC24" s="179" t="s">
        <v>2767</v>
      </c>
      <c r="DD24" s="179" t="s">
        <v>2999</v>
      </c>
      <c r="DE24" s="179" t="s">
        <v>2875</v>
      </c>
      <c r="DF24" s="179" t="s">
        <v>2767</v>
      </c>
      <c r="DG24" s="179" t="s">
        <v>3000</v>
      </c>
      <c r="DH24" s="179" t="s">
        <v>2875</v>
      </c>
      <c r="DI24" s="179" t="s">
        <v>2767</v>
      </c>
      <c r="DJ24" s="179" t="s">
        <v>3001</v>
      </c>
      <c r="DK24" s="179" t="s">
        <v>2875</v>
      </c>
      <c r="DL24" s="179" t="s">
        <v>2767</v>
      </c>
      <c r="DM24" s="179" t="s">
        <v>3002</v>
      </c>
      <c r="DN24" s="179" t="s">
        <v>2875</v>
      </c>
      <c r="DO24" s="179" t="s">
        <v>2767</v>
      </c>
      <c r="DP24" s="179" t="s">
        <v>2767</v>
      </c>
      <c r="DQ24" s="179" t="s">
        <v>2875</v>
      </c>
      <c r="DR24" s="179" t="s">
        <v>2767</v>
      </c>
      <c r="DS24" s="179" t="s">
        <v>3003</v>
      </c>
      <c r="DT24" s="179" t="s">
        <v>2875</v>
      </c>
      <c r="DU24" s="179" t="s">
        <v>2767</v>
      </c>
      <c r="DV24" s="179" t="s">
        <v>3004</v>
      </c>
      <c r="DW24" s="179" t="s">
        <v>2875</v>
      </c>
      <c r="DX24" s="179" t="s">
        <v>2767</v>
      </c>
      <c r="DY24" s="179" t="s">
        <v>2767</v>
      </c>
      <c r="DZ24" s="179" t="s">
        <v>2875</v>
      </c>
      <c r="EA24" s="179" t="s">
        <v>2767</v>
      </c>
      <c r="EB24" s="179" t="s">
        <v>3005</v>
      </c>
      <c r="EC24" s="179" t="s">
        <v>2875</v>
      </c>
      <c r="ED24" s="179" t="s">
        <v>2767</v>
      </c>
      <c r="EE24" s="179" t="s">
        <v>3006</v>
      </c>
      <c r="EF24" s="179" t="s">
        <v>2875</v>
      </c>
      <c r="EG24" s="179" t="s">
        <v>2767</v>
      </c>
      <c r="EH24" s="179" t="s">
        <v>3007</v>
      </c>
      <c r="EI24" s="179" t="s">
        <v>2875</v>
      </c>
      <c r="EJ24" s="179" t="s">
        <v>2767</v>
      </c>
      <c r="EK24" s="179" t="s">
        <v>3008</v>
      </c>
      <c r="EL24" s="179" t="s">
        <v>2875</v>
      </c>
      <c r="EM24" s="179" t="s">
        <v>2767</v>
      </c>
      <c r="EN24" s="179" t="s">
        <v>3009</v>
      </c>
      <c r="EO24" s="179" t="s">
        <v>2875</v>
      </c>
      <c r="EP24" s="179" t="s">
        <v>2767</v>
      </c>
      <c r="EQ24" s="179" t="s">
        <v>3010</v>
      </c>
      <c r="ER24" s="179" t="s">
        <v>2875</v>
      </c>
      <c r="ES24" s="179" t="s">
        <v>2767</v>
      </c>
      <c r="ET24" s="179" t="s">
        <v>3011</v>
      </c>
    </row>
    <row r="25" spans="1:150" x14ac:dyDescent="0.3">
      <c r="A25" s="1"/>
      <c r="B25" s="180" t="s">
        <v>3012</v>
      </c>
      <c r="C25" s="180" t="s">
        <v>36</v>
      </c>
      <c r="D25" s="180" t="s">
        <v>1004</v>
      </c>
      <c r="E25" s="180" t="s">
        <v>3013</v>
      </c>
      <c r="F25" s="180" t="s">
        <v>3014</v>
      </c>
      <c r="G25" s="181" t="s">
        <v>2875</v>
      </c>
      <c r="H25" s="181" t="s">
        <v>2767</v>
      </c>
      <c r="I25" s="181" t="s">
        <v>2767</v>
      </c>
      <c r="J25" s="181" t="s">
        <v>2875</v>
      </c>
      <c r="K25" s="181" t="s">
        <v>2767</v>
      </c>
      <c r="L25" s="181" t="s">
        <v>3015</v>
      </c>
      <c r="M25" s="181" t="s">
        <v>2875</v>
      </c>
      <c r="N25" s="181" t="s">
        <v>2767</v>
      </c>
      <c r="O25" s="181" t="s">
        <v>2767</v>
      </c>
      <c r="P25" s="181" t="s">
        <v>2875</v>
      </c>
      <c r="Q25" s="181" t="s">
        <v>2767</v>
      </c>
      <c r="R25" s="181" t="s">
        <v>2767</v>
      </c>
      <c r="S25" s="181" t="s">
        <v>2875</v>
      </c>
      <c r="T25" s="181" t="s">
        <v>2767</v>
      </c>
      <c r="U25" s="181" t="s">
        <v>3016</v>
      </c>
      <c r="V25" s="181" t="s">
        <v>2875</v>
      </c>
      <c r="W25" s="181" t="s">
        <v>2767</v>
      </c>
      <c r="X25" s="181" t="s">
        <v>2767</v>
      </c>
      <c r="Y25" s="181" t="s">
        <v>2875</v>
      </c>
      <c r="Z25" s="181" t="s">
        <v>2767</v>
      </c>
      <c r="AA25" s="181" t="s">
        <v>2767</v>
      </c>
      <c r="AB25" s="181" t="s">
        <v>2875</v>
      </c>
      <c r="AC25" s="181" t="s">
        <v>2767</v>
      </c>
      <c r="AD25" s="181" t="s">
        <v>2767</v>
      </c>
      <c r="AE25" s="181" t="s">
        <v>2875</v>
      </c>
      <c r="AF25" s="181" t="s">
        <v>2767</v>
      </c>
      <c r="AG25" s="181" t="s">
        <v>2767</v>
      </c>
      <c r="AH25" s="181" t="s">
        <v>2875</v>
      </c>
      <c r="AI25" s="181" t="s">
        <v>2767</v>
      </c>
      <c r="AJ25" s="181" t="s">
        <v>2767</v>
      </c>
      <c r="AK25" s="181" t="s">
        <v>2875</v>
      </c>
      <c r="AL25" s="181" t="s">
        <v>2767</v>
      </c>
      <c r="AM25" s="181" t="s">
        <v>2767</v>
      </c>
      <c r="AN25" s="181" t="s">
        <v>2875</v>
      </c>
      <c r="AO25" s="181" t="s">
        <v>2767</v>
      </c>
      <c r="AP25" s="181" t="s">
        <v>2767</v>
      </c>
      <c r="AQ25" s="181" t="s">
        <v>2875</v>
      </c>
      <c r="AR25" s="181" t="s">
        <v>2767</v>
      </c>
      <c r="AS25" s="181" t="s">
        <v>2767</v>
      </c>
      <c r="AT25" s="181" t="s">
        <v>2875</v>
      </c>
      <c r="AU25" s="181" t="s">
        <v>2767</v>
      </c>
      <c r="AV25" s="181" t="s">
        <v>2767</v>
      </c>
      <c r="AW25" s="181" t="s">
        <v>2875</v>
      </c>
      <c r="AX25" s="181" t="s">
        <v>2767</v>
      </c>
      <c r="AY25" s="181" t="s">
        <v>3017</v>
      </c>
      <c r="AZ25" s="181" t="s">
        <v>2875</v>
      </c>
      <c r="BA25" s="181" t="s">
        <v>2767</v>
      </c>
      <c r="BB25" s="181" t="s">
        <v>3018</v>
      </c>
      <c r="BC25" s="181" t="s">
        <v>2875</v>
      </c>
      <c r="BD25" s="181" t="s">
        <v>2767</v>
      </c>
      <c r="BE25" s="181" t="s">
        <v>3018</v>
      </c>
      <c r="BF25" s="181" t="s">
        <v>2875</v>
      </c>
      <c r="BG25" s="181" t="s">
        <v>2767</v>
      </c>
      <c r="BH25" s="181" t="s">
        <v>3019</v>
      </c>
      <c r="BI25" s="181" t="s">
        <v>2875</v>
      </c>
      <c r="BJ25" s="181" t="s">
        <v>2767</v>
      </c>
      <c r="BK25" s="181" t="s">
        <v>3020</v>
      </c>
      <c r="BL25" s="181" t="s">
        <v>2875</v>
      </c>
      <c r="BM25" s="181" t="s">
        <v>2767</v>
      </c>
      <c r="BN25" s="181" t="s">
        <v>3021</v>
      </c>
      <c r="BO25" s="181" t="s">
        <v>2875</v>
      </c>
      <c r="BP25" s="181" t="s">
        <v>2767</v>
      </c>
      <c r="BQ25" s="181" t="s">
        <v>3022</v>
      </c>
      <c r="BR25" s="181" t="s">
        <v>2875</v>
      </c>
      <c r="BS25" s="181" t="s">
        <v>2767</v>
      </c>
      <c r="BT25" s="181" t="s">
        <v>3023</v>
      </c>
      <c r="BU25" s="181" t="s">
        <v>2875</v>
      </c>
      <c r="BV25" s="181" t="s">
        <v>2767</v>
      </c>
      <c r="BW25" s="181" t="s">
        <v>3018</v>
      </c>
      <c r="BX25" s="181" t="s">
        <v>2875</v>
      </c>
      <c r="BY25" s="181" t="s">
        <v>2767</v>
      </c>
      <c r="BZ25" s="181" t="s">
        <v>3024</v>
      </c>
      <c r="CA25" s="181" t="s">
        <v>2875</v>
      </c>
      <c r="CB25" s="181" t="s">
        <v>2767</v>
      </c>
      <c r="CC25" s="181" t="s">
        <v>3025</v>
      </c>
      <c r="CD25" s="181" t="s">
        <v>2875</v>
      </c>
      <c r="CE25" s="181" t="s">
        <v>2767</v>
      </c>
      <c r="CF25" s="181" t="s">
        <v>3018</v>
      </c>
      <c r="CG25" s="181" t="s">
        <v>2875</v>
      </c>
      <c r="CH25" s="181" t="s">
        <v>2767</v>
      </c>
      <c r="CI25" s="181" t="s">
        <v>3018</v>
      </c>
      <c r="CJ25" s="181" t="s">
        <v>2875</v>
      </c>
      <c r="CK25" s="181" t="s">
        <v>2767</v>
      </c>
      <c r="CL25" s="181" t="s">
        <v>3018</v>
      </c>
      <c r="CM25" s="181" t="s">
        <v>2875</v>
      </c>
      <c r="CN25" s="181" t="s">
        <v>2767</v>
      </c>
      <c r="CO25" s="181" t="s">
        <v>3026</v>
      </c>
      <c r="CP25" s="181" t="s">
        <v>2875</v>
      </c>
      <c r="CQ25" s="181" t="s">
        <v>2767</v>
      </c>
      <c r="CR25" s="181" t="s">
        <v>3018</v>
      </c>
      <c r="CS25" s="181" t="s">
        <v>2875</v>
      </c>
      <c r="CT25" s="181" t="s">
        <v>2767</v>
      </c>
      <c r="CU25" s="181" t="s">
        <v>2767</v>
      </c>
      <c r="CV25" s="181" t="s">
        <v>2875</v>
      </c>
      <c r="CW25" s="181" t="s">
        <v>2767</v>
      </c>
      <c r="CX25" s="181" t="s">
        <v>3027</v>
      </c>
      <c r="CY25" s="181" t="s">
        <v>2875</v>
      </c>
      <c r="CZ25" s="181" t="s">
        <v>2767</v>
      </c>
      <c r="DA25" s="181" t="s">
        <v>3018</v>
      </c>
      <c r="DB25" s="181" t="s">
        <v>2875</v>
      </c>
      <c r="DC25" s="181" t="s">
        <v>2767</v>
      </c>
      <c r="DD25" s="181" t="s">
        <v>3028</v>
      </c>
      <c r="DE25" s="181" t="s">
        <v>2875</v>
      </c>
      <c r="DF25" s="181" t="s">
        <v>2767</v>
      </c>
      <c r="DG25" s="181" t="s">
        <v>3029</v>
      </c>
      <c r="DH25" s="181" t="s">
        <v>2875</v>
      </c>
      <c r="DI25" s="181" t="s">
        <v>2767</v>
      </c>
      <c r="DJ25" s="181" t="s">
        <v>3030</v>
      </c>
      <c r="DK25" s="181" t="s">
        <v>2875</v>
      </c>
      <c r="DL25" s="181" t="s">
        <v>2767</v>
      </c>
      <c r="DM25" s="181" t="s">
        <v>3031</v>
      </c>
      <c r="DN25" s="181" t="s">
        <v>2875</v>
      </c>
      <c r="DO25" s="181" t="s">
        <v>2767</v>
      </c>
      <c r="DP25" s="181" t="s">
        <v>2767</v>
      </c>
      <c r="DQ25" s="181" t="s">
        <v>2875</v>
      </c>
      <c r="DR25" s="181" t="s">
        <v>2767</v>
      </c>
      <c r="DS25" s="181" t="s">
        <v>3032</v>
      </c>
      <c r="DT25" s="181" t="s">
        <v>2875</v>
      </c>
      <c r="DU25" s="181" t="s">
        <v>2767</v>
      </c>
      <c r="DV25" s="181" t="s">
        <v>3033</v>
      </c>
      <c r="DW25" s="181" t="s">
        <v>2875</v>
      </c>
      <c r="DX25" s="181" t="s">
        <v>2767</v>
      </c>
      <c r="DY25" s="181" t="s">
        <v>2767</v>
      </c>
      <c r="DZ25" s="181" t="s">
        <v>2875</v>
      </c>
      <c r="EA25" s="181" t="s">
        <v>2767</v>
      </c>
      <c r="EB25" s="181" t="s">
        <v>3034</v>
      </c>
      <c r="EC25" s="181" t="s">
        <v>2875</v>
      </c>
      <c r="ED25" s="181" t="s">
        <v>2767</v>
      </c>
      <c r="EE25" s="181" t="s">
        <v>3035</v>
      </c>
      <c r="EF25" s="181" t="s">
        <v>2875</v>
      </c>
      <c r="EG25" s="181" t="s">
        <v>2767</v>
      </c>
      <c r="EH25" s="181" t="s">
        <v>3036</v>
      </c>
      <c r="EI25" s="181" t="s">
        <v>2875</v>
      </c>
      <c r="EJ25" s="181" t="s">
        <v>2767</v>
      </c>
      <c r="EK25" s="181" t="s">
        <v>3037</v>
      </c>
      <c r="EL25" s="181" t="s">
        <v>2875</v>
      </c>
      <c r="EM25" s="181" t="s">
        <v>2767</v>
      </c>
      <c r="EN25" s="181" t="s">
        <v>3038</v>
      </c>
      <c r="EO25" s="181" t="s">
        <v>2875</v>
      </c>
      <c r="EP25" s="181" t="s">
        <v>2767</v>
      </c>
      <c r="EQ25" s="181" t="s">
        <v>3039</v>
      </c>
      <c r="ER25" s="181" t="s">
        <v>2875</v>
      </c>
      <c r="ES25" s="181" t="s">
        <v>2767</v>
      </c>
      <c r="ET25" s="181" t="s">
        <v>3040</v>
      </c>
    </row>
    <row r="26" spans="1:150" x14ac:dyDescent="0.3">
      <c r="A26" s="1"/>
      <c r="B26" s="180" t="s">
        <v>3041</v>
      </c>
      <c r="C26" s="180" t="s">
        <v>36</v>
      </c>
      <c r="D26" s="180" t="s">
        <v>1004</v>
      </c>
      <c r="E26" s="180" t="s">
        <v>3042</v>
      </c>
      <c r="F26" s="180" t="s">
        <v>3043</v>
      </c>
      <c r="G26" s="181" t="s">
        <v>2767</v>
      </c>
      <c r="H26" s="181" t="s">
        <v>2767</v>
      </c>
      <c r="I26" s="181" t="s">
        <v>2767</v>
      </c>
      <c r="J26" s="181" t="s">
        <v>2767</v>
      </c>
      <c r="K26" s="181" t="s">
        <v>2767</v>
      </c>
      <c r="L26" s="181" t="s">
        <v>2767</v>
      </c>
      <c r="M26" s="181" t="s">
        <v>2767</v>
      </c>
      <c r="N26" s="181" t="s">
        <v>2767</v>
      </c>
      <c r="O26" s="181" t="s">
        <v>2767</v>
      </c>
      <c r="P26" s="181" t="s">
        <v>2767</v>
      </c>
      <c r="Q26" s="181" t="s">
        <v>2767</v>
      </c>
      <c r="R26" s="181" t="s">
        <v>2767</v>
      </c>
      <c r="S26" s="181" t="s">
        <v>2767</v>
      </c>
      <c r="T26" s="181" t="s">
        <v>2767</v>
      </c>
      <c r="U26" s="181" t="s">
        <v>2767</v>
      </c>
      <c r="V26" s="181" t="s">
        <v>2767</v>
      </c>
      <c r="W26" s="181" t="s">
        <v>2767</v>
      </c>
      <c r="X26" s="181" t="s">
        <v>2767</v>
      </c>
      <c r="Y26" s="181" t="s">
        <v>2767</v>
      </c>
      <c r="Z26" s="181" t="s">
        <v>2767</v>
      </c>
      <c r="AA26" s="181" t="s">
        <v>2767</v>
      </c>
      <c r="AB26" s="181" t="s">
        <v>2767</v>
      </c>
      <c r="AC26" s="181" t="s">
        <v>2767</v>
      </c>
      <c r="AD26" s="181" t="s">
        <v>2767</v>
      </c>
      <c r="AE26" s="181" t="s">
        <v>2767</v>
      </c>
      <c r="AF26" s="181" t="s">
        <v>2767</v>
      </c>
      <c r="AG26" s="181" t="s">
        <v>2767</v>
      </c>
      <c r="AH26" s="181" t="s">
        <v>2767</v>
      </c>
      <c r="AI26" s="181" t="s">
        <v>2767</v>
      </c>
      <c r="AJ26" s="181" t="s">
        <v>2767</v>
      </c>
      <c r="AK26" s="181" t="s">
        <v>2767</v>
      </c>
      <c r="AL26" s="181" t="s">
        <v>2767</v>
      </c>
      <c r="AM26" s="181" t="s">
        <v>2767</v>
      </c>
      <c r="AN26" s="181" t="s">
        <v>2767</v>
      </c>
      <c r="AO26" s="181" t="s">
        <v>2767</v>
      </c>
      <c r="AP26" s="181" t="s">
        <v>2767</v>
      </c>
      <c r="AQ26" s="181" t="s">
        <v>2767</v>
      </c>
      <c r="AR26" s="181" t="s">
        <v>2767</v>
      </c>
      <c r="AS26" s="181" t="s">
        <v>2767</v>
      </c>
      <c r="AT26" s="181" t="s">
        <v>2767</v>
      </c>
      <c r="AU26" s="181" t="s">
        <v>2767</v>
      </c>
      <c r="AV26" s="181" t="s">
        <v>2767</v>
      </c>
      <c r="AW26" s="181" t="s">
        <v>2767</v>
      </c>
      <c r="AX26" s="181" t="s">
        <v>2767</v>
      </c>
      <c r="AY26" s="181" t="s">
        <v>2767</v>
      </c>
      <c r="AZ26" s="181" t="s">
        <v>2767</v>
      </c>
      <c r="BA26" s="181" t="s">
        <v>2767</v>
      </c>
      <c r="BB26" s="181" t="s">
        <v>2767</v>
      </c>
      <c r="BC26" s="181" t="s">
        <v>2767</v>
      </c>
      <c r="BD26" s="181" t="s">
        <v>2767</v>
      </c>
      <c r="BE26" s="181" t="s">
        <v>2767</v>
      </c>
      <c r="BF26" s="181" t="s">
        <v>2767</v>
      </c>
      <c r="BG26" s="181" t="s">
        <v>2767</v>
      </c>
      <c r="BH26" s="181" t="s">
        <v>2767</v>
      </c>
      <c r="BI26" s="181" t="s">
        <v>2767</v>
      </c>
      <c r="BJ26" s="181" t="s">
        <v>2767</v>
      </c>
      <c r="BK26" s="181" t="s">
        <v>2767</v>
      </c>
      <c r="BL26" s="181" t="s">
        <v>2767</v>
      </c>
      <c r="BM26" s="181" t="s">
        <v>2767</v>
      </c>
      <c r="BN26" s="181" t="s">
        <v>2767</v>
      </c>
      <c r="BO26" s="181" t="s">
        <v>2767</v>
      </c>
      <c r="BP26" s="181" t="s">
        <v>2767</v>
      </c>
      <c r="BQ26" s="181" t="s">
        <v>2767</v>
      </c>
      <c r="BR26" s="181" t="s">
        <v>2767</v>
      </c>
      <c r="BS26" s="181" t="s">
        <v>2767</v>
      </c>
      <c r="BT26" s="181" t="s">
        <v>2767</v>
      </c>
      <c r="BU26" s="181" t="s">
        <v>2767</v>
      </c>
      <c r="BV26" s="181" t="s">
        <v>2767</v>
      </c>
      <c r="BW26" s="181" t="s">
        <v>2767</v>
      </c>
      <c r="BX26" s="181" t="s">
        <v>2767</v>
      </c>
      <c r="BY26" s="181" t="s">
        <v>2767</v>
      </c>
      <c r="BZ26" s="181" t="s">
        <v>2767</v>
      </c>
      <c r="CA26" s="181" t="s">
        <v>2767</v>
      </c>
      <c r="CB26" s="181" t="s">
        <v>2767</v>
      </c>
      <c r="CC26" s="181" t="s">
        <v>2767</v>
      </c>
      <c r="CD26" s="181" t="s">
        <v>2767</v>
      </c>
      <c r="CE26" s="181" t="s">
        <v>2767</v>
      </c>
      <c r="CF26" s="181" t="s">
        <v>2767</v>
      </c>
      <c r="CG26" s="181" t="s">
        <v>2767</v>
      </c>
      <c r="CH26" s="181" t="s">
        <v>2767</v>
      </c>
      <c r="CI26" s="181" t="s">
        <v>2767</v>
      </c>
      <c r="CJ26" s="181" t="s">
        <v>2767</v>
      </c>
      <c r="CK26" s="181" t="s">
        <v>2767</v>
      </c>
      <c r="CL26" s="181" t="s">
        <v>2767</v>
      </c>
      <c r="CM26" s="181" t="s">
        <v>2767</v>
      </c>
      <c r="CN26" s="181" t="s">
        <v>2767</v>
      </c>
      <c r="CO26" s="181" t="s">
        <v>2767</v>
      </c>
      <c r="CP26" s="181" t="s">
        <v>2767</v>
      </c>
      <c r="CQ26" s="181" t="s">
        <v>2767</v>
      </c>
      <c r="CR26" s="181" t="s">
        <v>2767</v>
      </c>
      <c r="CS26" s="181" t="s">
        <v>2767</v>
      </c>
      <c r="CT26" s="181" t="s">
        <v>2767</v>
      </c>
      <c r="CU26" s="181" t="s">
        <v>2767</v>
      </c>
      <c r="CV26" s="181" t="s">
        <v>2767</v>
      </c>
      <c r="CW26" s="181" t="s">
        <v>2767</v>
      </c>
      <c r="CX26" s="181" t="s">
        <v>2767</v>
      </c>
      <c r="CY26" s="181" t="s">
        <v>2767</v>
      </c>
      <c r="CZ26" s="181" t="s">
        <v>2767</v>
      </c>
      <c r="DA26" s="181" t="s">
        <v>2767</v>
      </c>
      <c r="DB26" s="181" t="s">
        <v>2767</v>
      </c>
      <c r="DC26" s="181" t="s">
        <v>2767</v>
      </c>
      <c r="DD26" s="181" t="s">
        <v>2767</v>
      </c>
      <c r="DE26" s="181" t="s">
        <v>2767</v>
      </c>
      <c r="DF26" s="181" t="s">
        <v>2767</v>
      </c>
      <c r="DG26" s="181" t="s">
        <v>2767</v>
      </c>
      <c r="DH26" s="181" t="s">
        <v>2767</v>
      </c>
      <c r="DI26" s="181" t="s">
        <v>2767</v>
      </c>
      <c r="DJ26" s="181" t="s">
        <v>2767</v>
      </c>
      <c r="DK26" s="181" t="s">
        <v>2767</v>
      </c>
      <c r="DL26" s="181" t="s">
        <v>2767</v>
      </c>
      <c r="DM26" s="181" t="s">
        <v>2767</v>
      </c>
      <c r="DN26" s="181" t="s">
        <v>2767</v>
      </c>
      <c r="DO26" s="181" t="s">
        <v>2767</v>
      </c>
      <c r="DP26" s="181" t="s">
        <v>2767</v>
      </c>
      <c r="DQ26" s="181" t="s">
        <v>2767</v>
      </c>
      <c r="DR26" s="181" t="s">
        <v>2767</v>
      </c>
      <c r="DS26" s="181" t="s">
        <v>2767</v>
      </c>
      <c r="DT26" s="181" t="s">
        <v>2767</v>
      </c>
      <c r="DU26" s="181" t="s">
        <v>2767</v>
      </c>
      <c r="DV26" s="181" t="s">
        <v>2767</v>
      </c>
      <c r="DW26" s="181" t="s">
        <v>2767</v>
      </c>
      <c r="DX26" s="181" t="s">
        <v>2767</v>
      </c>
      <c r="DY26" s="181" t="s">
        <v>2767</v>
      </c>
      <c r="DZ26" s="181" t="s">
        <v>2767</v>
      </c>
      <c r="EA26" s="181" t="s">
        <v>2767</v>
      </c>
      <c r="EB26" s="181" t="s">
        <v>2767</v>
      </c>
      <c r="EC26" s="181" t="s">
        <v>2767</v>
      </c>
      <c r="ED26" s="181" t="s">
        <v>2767</v>
      </c>
      <c r="EE26" s="181" t="s">
        <v>2767</v>
      </c>
      <c r="EF26" s="181" t="s">
        <v>2767</v>
      </c>
      <c r="EG26" s="181" t="s">
        <v>2767</v>
      </c>
      <c r="EH26" s="181" t="s">
        <v>2767</v>
      </c>
      <c r="EI26" s="181" t="s">
        <v>2767</v>
      </c>
      <c r="EJ26" s="181" t="s">
        <v>2767</v>
      </c>
      <c r="EK26" s="181" t="s">
        <v>2767</v>
      </c>
      <c r="EL26" s="181" t="s">
        <v>2767</v>
      </c>
      <c r="EM26" s="181" t="s">
        <v>2767</v>
      </c>
      <c r="EN26" s="181" t="s">
        <v>2767</v>
      </c>
      <c r="EO26" s="181" t="s">
        <v>2767</v>
      </c>
      <c r="EP26" s="181" t="s">
        <v>2767</v>
      </c>
      <c r="EQ26" s="181" t="s">
        <v>2767</v>
      </c>
      <c r="ER26" s="181" t="s">
        <v>2767</v>
      </c>
      <c r="ES26" s="181" t="s">
        <v>2767</v>
      </c>
      <c r="ET26" s="181" t="s">
        <v>2767</v>
      </c>
    </row>
    <row r="27" spans="1:150" x14ac:dyDescent="0.3">
      <c r="A27" s="1"/>
      <c r="B27" s="180" t="s">
        <v>3044</v>
      </c>
      <c r="C27" s="180" t="s">
        <v>36</v>
      </c>
      <c r="D27" s="180" t="s">
        <v>1004</v>
      </c>
      <c r="E27" s="180" t="s">
        <v>3045</v>
      </c>
      <c r="F27" s="180" t="s">
        <v>3046</v>
      </c>
      <c r="G27" s="181" t="s">
        <v>2875</v>
      </c>
      <c r="H27" s="181" t="s">
        <v>2767</v>
      </c>
      <c r="I27" s="181" t="s">
        <v>2767</v>
      </c>
      <c r="J27" s="181" t="s">
        <v>2875</v>
      </c>
      <c r="K27" s="181" t="s">
        <v>2767</v>
      </c>
      <c r="L27" s="181" t="s">
        <v>3015</v>
      </c>
      <c r="M27" s="181" t="s">
        <v>2875</v>
      </c>
      <c r="N27" s="181" t="s">
        <v>2767</v>
      </c>
      <c r="O27" s="181" t="s">
        <v>2767</v>
      </c>
      <c r="P27" s="181" t="s">
        <v>2875</v>
      </c>
      <c r="Q27" s="181" t="s">
        <v>2767</v>
      </c>
      <c r="R27" s="181" t="s">
        <v>2767</v>
      </c>
      <c r="S27" s="181" t="s">
        <v>2875</v>
      </c>
      <c r="T27" s="181" t="s">
        <v>2767</v>
      </c>
      <c r="U27" s="181" t="s">
        <v>3016</v>
      </c>
      <c r="V27" s="181" t="s">
        <v>2875</v>
      </c>
      <c r="W27" s="181" t="s">
        <v>2767</v>
      </c>
      <c r="X27" s="181" t="s">
        <v>2767</v>
      </c>
      <c r="Y27" s="181" t="s">
        <v>2875</v>
      </c>
      <c r="Z27" s="181" t="s">
        <v>2767</v>
      </c>
      <c r="AA27" s="181" t="s">
        <v>2767</v>
      </c>
      <c r="AB27" s="181" t="s">
        <v>2875</v>
      </c>
      <c r="AC27" s="181" t="s">
        <v>2767</v>
      </c>
      <c r="AD27" s="181" t="s">
        <v>2767</v>
      </c>
      <c r="AE27" s="181" t="s">
        <v>2875</v>
      </c>
      <c r="AF27" s="181" t="s">
        <v>2767</v>
      </c>
      <c r="AG27" s="181" t="s">
        <v>2767</v>
      </c>
      <c r="AH27" s="181" t="s">
        <v>2875</v>
      </c>
      <c r="AI27" s="181" t="s">
        <v>2767</v>
      </c>
      <c r="AJ27" s="181" t="s">
        <v>2767</v>
      </c>
      <c r="AK27" s="181" t="s">
        <v>2875</v>
      </c>
      <c r="AL27" s="181" t="s">
        <v>2767</v>
      </c>
      <c r="AM27" s="181" t="s">
        <v>2767</v>
      </c>
      <c r="AN27" s="181" t="s">
        <v>2875</v>
      </c>
      <c r="AO27" s="181" t="s">
        <v>2767</v>
      </c>
      <c r="AP27" s="181" t="s">
        <v>2767</v>
      </c>
      <c r="AQ27" s="181" t="s">
        <v>2875</v>
      </c>
      <c r="AR27" s="181" t="s">
        <v>2767</v>
      </c>
      <c r="AS27" s="181" t="s">
        <v>2767</v>
      </c>
      <c r="AT27" s="181" t="s">
        <v>2875</v>
      </c>
      <c r="AU27" s="181" t="s">
        <v>2767</v>
      </c>
      <c r="AV27" s="181" t="s">
        <v>2767</v>
      </c>
      <c r="AW27" s="181" t="s">
        <v>2875</v>
      </c>
      <c r="AX27" s="181" t="s">
        <v>2767</v>
      </c>
      <c r="AY27" s="181" t="s">
        <v>3017</v>
      </c>
      <c r="AZ27" s="181" t="s">
        <v>2875</v>
      </c>
      <c r="BA27" s="181" t="s">
        <v>2767</v>
      </c>
      <c r="BB27" s="181" t="s">
        <v>3018</v>
      </c>
      <c r="BC27" s="181" t="s">
        <v>2875</v>
      </c>
      <c r="BD27" s="181" t="s">
        <v>2767</v>
      </c>
      <c r="BE27" s="181" t="s">
        <v>3018</v>
      </c>
      <c r="BF27" s="181" t="s">
        <v>2875</v>
      </c>
      <c r="BG27" s="181" t="s">
        <v>2767</v>
      </c>
      <c r="BH27" s="181" t="s">
        <v>3019</v>
      </c>
      <c r="BI27" s="181" t="s">
        <v>2875</v>
      </c>
      <c r="BJ27" s="181" t="s">
        <v>2767</v>
      </c>
      <c r="BK27" s="181" t="s">
        <v>3020</v>
      </c>
      <c r="BL27" s="181" t="s">
        <v>2875</v>
      </c>
      <c r="BM27" s="181" t="s">
        <v>2767</v>
      </c>
      <c r="BN27" s="181" t="s">
        <v>3021</v>
      </c>
      <c r="BO27" s="181" t="s">
        <v>2875</v>
      </c>
      <c r="BP27" s="181" t="s">
        <v>2767</v>
      </c>
      <c r="BQ27" s="181" t="s">
        <v>3022</v>
      </c>
      <c r="BR27" s="181" t="s">
        <v>2875</v>
      </c>
      <c r="BS27" s="181" t="s">
        <v>2767</v>
      </c>
      <c r="BT27" s="181" t="s">
        <v>3023</v>
      </c>
      <c r="BU27" s="181" t="s">
        <v>2875</v>
      </c>
      <c r="BV27" s="181" t="s">
        <v>2767</v>
      </c>
      <c r="BW27" s="181" t="s">
        <v>3018</v>
      </c>
      <c r="BX27" s="181" t="s">
        <v>2875</v>
      </c>
      <c r="BY27" s="181" t="s">
        <v>2767</v>
      </c>
      <c r="BZ27" s="181" t="s">
        <v>3024</v>
      </c>
      <c r="CA27" s="181" t="s">
        <v>2875</v>
      </c>
      <c r="CB27" s="181" t="s">
        <v>2767</v>
      </c>
      <c r="CC27" s="181" t="s">
        <v>3025</v>
      </c>
      <c r="CD27" s="181" t="s">
        <v>2875</v>
      </c>
      <c r="CE27" s="181" t="s">
        <v>2767</v>
      </c>
      <c r="CF27" s="181" t="s">
        <v>3018</v>
      </c>
      <c r="CG27" s="181" t="s">
        <v>2875</v>
      </c>
      <c r="CH27" s="181" t="s">
        <v>2767</v>
      </c>
      <c r="CI27" s="181" t="s">
        <v>3018</v>
      </c>
      <c r="CJ27" s="181" t="s">
        <v>2875</v>
      </c>
      <c r="CK27" s="181" t="s">
        <v>2767</v>
      </c>
      <c r="CL27" s="181" t="s">
        <v>3018</v>
      </c>
      <c r="CM27" s="181" t="s">
        <v>2875</v>
      </c>
      <c r="CN27" s="181" t="s">
        <v>2767</v>
      </c>
      <c r="CO27" s="181" t="s">
        <v>3026</v>
      </c>
      <c r="CP27" s="181" t="s">
        <v>2875</v>
      </c>
      <c r="CQ27" s="181" t="s">
        <v>2767</v>
      </c>
      <c r="CR27" s="181" t="s">
        <v>3018</v>
      </c>
      <c r="CS27" s="181" t="s">
        <v>2875</v>
      </c>
      <c r="CT27" s="181" t="s">
        <v>2767</v>
      </c>
      <c r="CU27" s="181" t="s">
        <v>2767</v>
      </c>
      <c r="CV27" s="181" t="s">
        <v>2875</v>
      </c>
      <c r="CW27" s="181" t="s">
        <v>2767</v>
      </c>
      <c r="CX27" s="181" t="s">
        <v>3027</v>
      </c>
      <c r="CY27" s="181" t="s">
        <v>2875</v>
      </c>
      <c r="CZ27" s="181" t="s">
        <v>2767</v>
      </c>
      <c r="DA27" s="181" t="s">
        <v>3018</v>
      </c>
      <c r="DB27" s="181" t="s">
        <v>2875</v>
      </c>
      <c r="DC27" s="181" t="s">
        <v>2767</v>
      </c>
      <c r="DD27" s="181" t="s">
        <v>3028</v>
      </c>
      <c r="DE27" s="181" t="s">
        <v>2875</v>
      </c>
      <c r="DF27" s="181" t="s">
        <v>2767</v>
      </c>
      <c r="DG27" s="181" t="s">
        <v>3029</v>
      </c>
      <c r="DH27" s="181" t="s">
        <v>2875</v>
      </c>
      <c r="DI27" s="181" t="s">
        <v>2767</v>
      </c>
      <c r="DJ27" s="181" t="s">
        <v>3030</v>
      </c>
      <c r="DK27" s="181" t="s">
        <v>2875</v>
      </c>
      <c r="DL27" s="181" t="s">
        <v>2767</v>
      </c>
      <c r="DM27" s="181" t="s">
        <v>3031</v>
      </c>
      <c r="DN27" s="181" t="s">
        <v>2875</v>
      </c>
      <c r="DO27" s="181" t="s">
        <v>2767</v>
      </c>
      <c r="DP27" s="181" t="s">
        <v>2767</v>
      </c>
      <c r="DQ27" s="181" t="s">
        <v>2875</v>
      </c>
      <c r="DR27" s="181" t="s">
        <v>2767</v>
      </c>
      <c r="DS27" s="181" t="s">
        <v>3032</v>
      </c>
      <c r="DT27" s="181" t="s">
        <v>2875</v>
      </c>
      <c r="DU27" s="181" t="s">
        <v>2767</v>
      </c>
      <c r="DV27" s="181" t="s">
        <v>3033</v>
      </c>
      <c r="DW27" s="181" t="s">
        <v>2875</v>
      </c>
      <c r="DX27" s="181" t="s">
        <v>2767</v>
      </c>
      <c r="DY27" s="181" t="s">
        <v>2767</v>
      </c>
      <c r="DZ27" s="181" t="s">
        <v>2875</v>
      </c>
      <c r="EA27" s="181" t="s">
        <v>2767</v>
      </c>
      <c r="EB27" s="181" t="s">
        <v>3034</v>
      </c>
      <c r="EC27" s="181" t="s">
        <v>2875</v>
      </c>
      <c r="ED27" s="181" t="s">
        <v>2767</v>
      </c>
      <c r="EE27" s="181" t="s">
        <v>3035</v>
      </c>
      <c r="EF27" s="181" t="s">
        <v>2875</v>
      </c>
      <c r="EG27" s="181" t="s">
        <v>2767</v>
      </c>
      <c r="EH27" s="181" t="s">
        <v>3036</v>
      </c>
      <c r="EI27" s="181" t="s">
        <v>2875</v>
      </c>
      <c r="EJ27" s="181" t="s">
        <v>2767</v>
      </c>
      <c r="EK27" s="181" t="s">
        <v>3037</v>
      </c>
      <c r="EL27" s="181" t="s">
        <v>2875</v>
      </c>
      <c r="EM27" s="181" t="s">
        <v>2767</v>
      </c>
      <c r="EN27" s="181" t="s">
        <v>3038</v>
      </c>
      <c r="EO27" s="181" t="s">
        <v>2875</v>
      </c>
      <c r="EP27" s="181" t="s">
        <v>2767</v>
      </c>
      <c r="EQ27" s="181" t="s">
        <v>3039</v>
      </c>
      <c r="ER27" s="181" t="s">
        <v>2875</v>
      </c>
      <c r="ES27" s="181" t="s">
        <v>2767</v>
      </c>
      <c r="ET27" s="181" t="s">
        <v>3040</v>
      </c>
    </row>
    <row r="28" spans="1:150" x14ac:dyDescent="0.3">
      <c r="A28" s="1"/>
      <c r="B28" s="180" t="s">
        <v>3047</v>
      </c>
      <c r="C28" s="180" t="s">
        <v>36</v>
      </c>
      <c r="D28" s="180" t="s">
        <v>1004</v>
      </c>
      <c r="E28" s="180" t="s">
        <v>3048</v>
      </c>
      <c r="F28" s="180" t="s">
        <v>3049</v>
      </c>
      <c r="G28" s="181" t="s">
        <v>2875</v>
      </c>
      <c r="H28" s="181" t="s">
        <v>2767</v>
      </c>
      <c r="I28" s="181" t="s">
        <v>2767</v>
      </c>
      <c r="J28" s="181" t="s">
        <v>2875</v>
      </c>
      <c r="K28" s="181" t="s">
        <v>2767</v>
      </c>
      <c r="L28" s="181" t="s">
        <v>3015</v>
      </c>
      <c r="M28" s="181" t="s">
        <v>2875</v>
      </c>
      <c r="N28" s="181" t="s">
        <v>2767</v>
      </c>
      <c r="O28" s="181" t="s">
        <v>2767</v>
      </c>
      <c r="P28" s="181" t="s">
        <v>2875</v>
      </c>
      <c r="Q28" s="181" t="s">
        <v>2767</v>
      </c>
      <c r="R28" s="181" t="s">
        <v>2767</v>
      </c>
      <c r="S28" s="181" t="s">
        <v>2875</v>
      </c>
      <c r="T28" s="181" t="s">
        <v>2767</v>
      </c>
      <c r="U28" s="181" t="s">
        <v>3016</v>
      </c>
      <c r="V28" s="181" t="s">
        <v>2875</v>
      </c>
      <c r="W28" s="181" t="s">
        <v>2767</v>
      </c>
      <c r="X28" s="181" t="s">
        <v>2767</v>
      </c>
      <c r="Y28" s="181" t="s">
        <v>2875</v>
      </c>
      <c r="Z28" s="181" t="s">
        <v>2767</v>
      </c>
      <c r="AA28" s="181" t="s">
        <v>2767</v>
      </c>
      <c r="AB28" s="181" t="s">
        <v>2875</v>
      </c>
      <c r="AC28" s="181" t="s">
        <v>2767</v>
      </c>
      <c r="AD28" s="181" t="s">
        <v>2767</v>
      </c>
      <c r="AE28" s="181" t="s">
        <v>2875</v>
      </c>
      <c r="AF28" s="181" t="s">
        <v>2767</v>
      </c>
      <c r="AG28" s="181" t="s">
        <v>2767</v>
      </c>
      <c r="AH28" s="181" t="s">
        <v>2875</v>
      </c>
      <c r="AI28" s="181" t="s">
        <v>2767</v>
      </c>
      <c r="AJ28" s="181" t="s">
        <v>2767</v>
      </c>
      <c r="AK28" s="181" t="s">
        <v>2875</v>
      </c>
      <c r="AL28" s="181" t="s">
        <v>2767</v>
      </c>
      <c r="AM28" s="181" t="s">
        <v>2767</v>
      </c>
      <c r="AN28" s="181" t="s">
        <v>2875</v>
      </c>
      <c r="AO28" s="181" t="s">
        <v>2767</v>
      </c>
      <c r="AP28" s="181" t="s">
        <v>2767</v>
      </c>
      <c r="AQ28" s="181" t="s">
        <v>2875</v>
      </c>
      <c r="AR28" s="181" t="s">
        <v>2767</v>
      </c>
      <c r="AS28" s="181" t="s">
        <v>2767</v>
      </c>
      <c r="AT28" s="181" t="s">
        <v>2875</v>
      </c>
      <c r="AU28" s="181" t="s">
        <v>2767</v>
      </c>
      <c r="AV28" s="181" t="s">
        <v>2767</v>
      </c>
      <c r="AW28" s="181" t="s">
        <v>2875</v>
      </c>
      <c r="AX28" s="181" t="s">
        <v>2767</v>
      </c>
      <c r="AY28" s="181" t="s">
        <v>3017</v>
      </c>
      <c r="AZ28" s="181" t="s">
        <v>2875</v>
      </c>
      <c r="BA28" s="181" t="s">
        <v>2767</v>
      </c>
      <c r="BB28" s="181" t="s">
        <v>3018</v>
      </c>
      <c r="BC28" s="181" t="s">
        <v>2875</v>
      </c>
      <c r="BD28" s="181" t="s">
        <v>2767</v>
      </c>
      <c r="BE28" s="181" t="s">
        <v>3018</v>
      </c>
      <c r="BF28" s="181" t="s">
        <v>2875</v>
      </c>
      <c r="BG28" s="181" t="s">
        <v>2767</v>
      </c>
      <c r="BH28" s="181" t="s">
        <v>3019</v>
      </c>
      <c r="BI28" s="181" t="s">
        <v>2875</v>
      </c>
      <c r="BJ28" s="181" t="s">
        <v>2767</v>
      </c>
      <c r="BK28" s="181" t="s">
        <v>3020</v>
      </c>
      <c r="BL28" s="181" t="s">
        <v>2875</v>
      </c>
      <c r="BM28" s="181" t="s">
        <v>2767</v>
      </c>
      <c r="BN28" s="181" t="s">
        <v>3021</v>
      </c>
      <c r="BO28" s="181" t="s">
        <v>2875</v>
      </c>
      <c r="BP28" s="181" t="s">
        <v>2767</v>
      </c>
      <c r="BQ28" s="181" t="s">
        <v>3022</v>
      </c>
      <c r="BR28" s="181" t="s">
        <v>2875</v>
      </c>
      <c r="BS28" s="181" t="s">
        <v>2767</v>
      </c>
      <c r="BT28" s="181" t="s">
        <v>3023</v>
      </c>
      <c r="BU28" s="181" t="s">
        <v>2875</v>
      </c>
      <c r="BV28" s="181" t="s">
        <v>2767</v>
      </c>
      <c r="BW28" s="181" t="s">
        <v>3018</v>
      </c>
      <c r="BX28" s="181" t="s">
        <v>2875</v>
      </c>
      <c r="BY28" s="181" t="s">
        <v>2767</v>
      </c>
      <c r="BZ28" s="181" t="s">
        <v>3024</v>
      </c>
      <c r="CA28" s="181" t="s">
        <v>2875</v>
      </c>
      <c r="CB28" s="181" t="s">
        <v>2767</v>
      </c>
      <c r="CC28" s="181" t="s">
        <v>3025</v>
      </c>
      <c r="CD28" s="181" t="s">
        <v>2875</v>
      </c>
      <c r="CE28" s="181" t="s">
        <v>2767</v>
      </c>
      <c r="CF28" s="181" t="s">
        <v>3018</v>
      </c>
      <c r="CG28" s="181" t="s">
        <v>2875</v>
      </c>
      <c r="CH28" s="181" t="s">
        <v>2767</v>
      </c>
      <c r="CI28" s="181" t="s">
        <v>3018</v>
      </c>
      <c r="CJ28" s="181" t="s">
        <v>2875</v>
      </c>
      <c r="CK28" s="181" t="s">
        <v>2767</v>
      </c>
      <c r="CL28" s="181" t="s">
        <v>3018</v>
      </c>
      <c r="CM28" s="181" t="s">
        <v>2875</v>
      </c>
      <c r="CN28" s="181" t="s">
        <v>2767</v>
      </c>
      <c r="CO28" s="181" t="s">
        <v>3026</v>
      </c>
      <c r="CP28" s="181" t="s">
        <v>2875</v>
      </c>
      <c r="CQ28" s="181" t="s">
        <v>2767</v>
      </c>
      <c r="CR28" s="181" t="s">
        <v>3018</v>
      </c>
      <c r="CS28" s="181" t="s">
        <v>2875</v>
      </c>
      <c r="CT28" s="181" t="s">
        <v>2767</v>
      </c>
      <c r="CU28" s="181" t="s">
        <v>2767</v>
      </c>
      <c r="CV28" s="181" t="s">
        <v>2875</v>
      </c>
      <c r="CW28" s="181" t="s">
        <v>2767</v>
      </c>
      <c r="CX28" s="181" t="s">
        <v>3027</v>
      </c>
      <c r="CY28" s="181" t="s">
        <v>2875</v>
      </c>
      <c r="CZ28" s="181" t="s">
        <v>2767</v>
      </c>
      <c r="DA28" s="181" t="s">
        <v>3018</v>
      </c>
      <c r="DB28" s="181" t="s">
        <v>2875</v>
      </c>
      <c r="DC28" s="181" t="s">
        <v>2767</v>
      </c>
      <c r="DD28" s="181" t="s">
        <v>3028</v>
      </c>
      <c r="DE28" s="181" t="s">
        <v>2875</v>
      </c>
      <c r="DF28" s="181" t="s">
        <v>2767</v>
      </c>
      <c r="DG28" s="181" t="s">
        <v>3029</v>
      </c>
      <c r="DH28" s="181" t="s">
        <v>2875</v>
      </c>
      <c r="DI28" s="181" t="s">
        <v>2767</v>
      </c>
      <c r="DJ28" s="181" t="s">
        <v>3030</v>
      </c>
      <c r="DK28" s="181" t="s">
        <v>2875</v>
      </c>
      <c r="DL28" s="181" t="s">
        <v>2767</v>
      </c>
      <c r="DM28" s="181" t="s">
        <v>3031</v>
      </c>
      <c r="DN28" s="181" t="s">
        <v>2875</v>
      </c>
      <c r="DO28" s="181" t="s">
        <v>2767</v>
      </c>
      <c r="DP28" s="181" t="s">
        <v>2767</v>
      </c>
      <c r="DQ28" s="181" t="s">
        <v>2875</v>
      </c>
      <c r="DR28" s="181" t="s">
        <v>2767</v>
      </c>
      <c r="DS28" s="181" t="s">
        <v>3032</v>
      </c>
      <c r="DT28" s="181" t="s">
        <v>2875</v>
      </c>
      <c r="DU28" s="181" t="s">
        <v>2767</v>
      </c>
      <c r="DV28" s="181" t="s">
        <v>3033</v>
      </c>
      <c r="DW28" s="181" t="s">
        <v>2875</v>
      </c>
      <c r="DX28" s="181" t="s">
        <v>2767</v>
      </c>
      <c r="DY28" s="181" t="s">
        <v>2767</v>
      </c>
      <c r="DZ28" s="181" t="s">
        <v>2875</v>
      </c>
      <c r="EA28" s="181" t="s">
        <v>2767</v>
      </c>
      <c r="EB28" s="181" t="s">
        <v>3034</v>
      </c>
      <c r="EC28" s="181" t="s">
        <v>2875</v>
      </c>
      <c r="ED28" s="181" t="s">
        <v>2767</v>
      </c>
      <c r="EE28" s="181" t="s">
        <v>3035</v>
      </c>
      <c r="EF28" s="181" t="s">
        <v>2875</v>
      </c>
      <c r="EG28" s="181" t="s">
        <v>2767</v>
      </c>
      <c r="EH28" s="181" t="s">
        <v>3036</v>
      </c>
      <c r="EI28" s="181" t="s">
        <v>2875</v>
      </c>
      <c r="EJ28" s="181" t="s">
        <v>2767</v>
      </c>
      <c r="EK28" s="181" t="s">
        <v>3037</v>
      </c>
      <c r="EL28" s="181" t="s">
        <v>2875</v>
      </c>
      <c r="EM28" s="181" t="s">
        <v>2767</v>
      </c>
      <c r="EN28" s="181" t="s">
        <v>3038</v>
      </c>
      <c r="EO28" s="181" t="s">
        <v>2875</v>
      </c>
      <c r="EP28" s="181" t="s">
        <v>2767</v>
      </c>
      <c r="EQ28" s="181" t="s">
        <v>3039</v>
      </c>
      <c r="ER28" s="181" t="s">
        <v>2875</v>
      </c>
      <c r="ES28" s="181" t="s">
        <v>2767</v>
      </c>
      <c r="ET28" s="181" t="s">
        <v>3040</v>
      </c>
    </row>
    <row r="29" spans="1:150" x14ac:dyDescent="0.3">
      <c r="A29" s="1"/>
      <c r="B29" s="179" t="s">
        <v>3050</v>
      </c>
      <c r="C29" s="179" t="s">
        <v>36</v>
      </c>
      <c r="D29" s="179" t="s">
        <v>1002</v>
      </c>
      <c r="E29" s="179" t="s">
        <v>3051</v>
      </c>
      <c r="F29" s="179" t="s">
        <v>3052</v>
      </c>
      <c r="G29" s="179" t="s">
        <v>2875</v>
      </c>
      <c r="H29" s="179" t="s">
        <v>2767</v>
      </c>
      <c r="I29" s="179" t="s">
        <v>2767</v>
      </c>
      <c r="J29" s="179" t="s">
        <v>2875</v>
      </c>
      <c r="K29" s="179" t="s">
        <v>2767</v>
      </c>
      <c r="L29" s="179" t="s">
        <v>2767</v>
      </c>
      <c r="M29" s="179" t="s">
        <v>2875</v>
      </c>
      <c r="N29" s="179" t="s">
        <v>2767</v>
      </c>
      <c r="O29" s="179" t="s">
        <v>2767</v>
      </c>
      <c r="P29" s="179" t="s">
        <v>2875</v>
      </c>
      <c r="Q29" s="179" t="s">
        <v>2767</v>
      </c>
      <c r="R29" s="179" t="s">
        <v>2767</v>
      </c>
      <c r="S29" s="179" t="s">
        <v>2875</v>
      </c>
      <c r="T29" s="179" t="s">
        <v>2767</v>
      </c>
      <c r="U29" s="179" t="s">
        <v>2767</v>
      </c>
      <c r="V29" s="179" t="s">
        <v>2875</v>
      </c>
      <c r="W29" s="179" t="s">
        <v>2767</v>
      </c>
      <c r="X29" s="179" t="s">
        <v>2767</v>
      </c>
      <c r="Y29" s="179" t="s">
        <v>2875</v>
      </c>
      <c r="Z29" s="179" t="s">
        <v>2767</v>
      </c>
      <c r="AA29" s="179" t="s">
        <v>2767</v>
      </c>
      <c r="AB29" s="179" t="s">
        <v>2875</v>
      </c>
      <c r="AC29" s="179" t="s">
        <v>2767</v>
      </c>
      <c r="AD29" s="179" t="s">
        <v>2767</v>
      </c>
      <c r="AE29" s="179" t="s">
        <v>2875</v>
      </c>
      <c r="AF29" s="179" t="s">
        <v>2767</v>
      </c>
      <c r="AG29" s="179" t="s">
        <v>2767</v>
      </c>
      <c r="AH29" s="179" t="s">
        <v>2875</v>
      </c>
      <c r="AI29" s="179" t="s">
        <v>2767</v>
      </c>
      <c r="AJ29" s="179" t="s">
        <v>2767</v>
      </c>
      <c r="AK29" s="179" t="s">
        <v>2875</v>
      </c>
      <c r="AL29" s="179" t="s">
        <v>2767</v>
      </c>
      <c r="AM29" s="179" t="s">
        <v>2767</v>
      </c>
      <c r="AN29" s="179" t="s">
        <v>2875</v>
      </c>
      <c r="AO29" s="179" t="s">
        <v>2767</v>
      </c>
      <c r="AP29" s="179" t="s">
        <v>2767</v>
      </c>
      <c r="AQ29" s="179" t="s">
        <v>2875</v>
      </c>
      <c r="AR29" s="179" t="s">
        <v>2767</v>
      </c>
      <c r="AS29" s="179" t="s">
        <v>2767</v>
      </c>
      <c r="AT29" s="179" t="s">
        <v>2875</v>
      </c>
      <c r="AU29" s="179" t="s">
        <v>2767</v>
      </c>
      <c r="AV29" s="179" t="s">
        <v>3053</v>
      </c>
      <c r="AW29" s="179" t="s">
        <v>2875</v>
      </c>
      <c r="AX29" s="179" t="s">
        <v>2767</v>
      </c>
      <c r="AY29" s="179" t="s">
        <v>3053</v>
      </c>
      <c r="AZ29" s="179" t="s">
        <v>2875</v>
      </c>
      <c r="BA29" s="179" t="s">
        <v>2767</v>
      </c>
      <c r="BB29" s="179" t="s">
        <v>2767</v>
      </c>
      <c r="BC29" s="179" t="s">
        <v>2875</v>
      </c>
      <c r="BD29" s="179" t="s">
        <v>2767</v>
      </c>
      <c r="BE29" s="179" t="s">
        <v>2767</v>
      </c>
      <c r="BF29" s="179" t="s">
        <v>2875</v>
      </c>
      <c r="BG29" s="179" t="s">
        <v>2767</v>
      </c>
      <c r="BH29" s="179" t="s">
        <v>2767</v>
      </c>
      <c r="BI29" s="179" t="s">
        <v>2875</v>
      </c>
      <c r="BJ29" s="179" t="s">
        <v>2767</v>
      </c>
      <c r="BK29" s="179" t="s">
        <v>3053</v>
      </c>
      <c r="BL29" s="179" t="s">
        <v>2875</v>
      </c>
      <c r="BM29" s="179" t="s">
        <v>2767</v>
      </c>
      <c r="BN29" s="179" t="s">
        <v>3053</v>
      </c>
      <c r="BO29" s="179" t="s">
        <v>2875</v>
      </c>
      <c r="BP29" s="179" t="s">
        <v>2767</v>
      </c>
      <c r="BQ29" s="179" t="s">
        <v>3053</v>
      </c>
      <c r="BR29" s="179" t="s">
        <v>2875</v>
      </c>
      <c r="BS29" s="179" t="s">
        <v>2767</v>
      </c>
      <c r="BT29" s="179" t="s">
        <v>3053</v>
      </c>
      <c r="BU29" s="179" t="s">
        <v>2875</v>
      </c>
      <c r="BV29" s="179" t="s">
        <v>2767</v>
      </c>
      <c r="BW29" s="179" t="s">
        <v>3053</v>
      </c>
      <c r="BX29" s="179" t="s">
        <v>2875</v>
      </c>
      <c r="BY29" s="179" t="s">
        <v>2767</v>
      </c>
      <c r="BZ29" s="179" t="s">
        <v>3053</v>
      </c>
      <c r="CA29" s="179" t="s">
        <v>2875</v>
      </c>
      <c r="CB29" s="179" t="s">
        <v>2767</v>
      </c>
      <c r="CC29" s="179" t="s">
        <v>2767</v>
      </c>
      <c r="CD29" s="179" t="s">
        <v>2875</v>
      </c>
      <c r="CE29" s="179" t="s">
        <v>2767</v>
      </c>
      <c r="CF29" s="179" t="s">
        <v>2767</v>
      </c>
      <c r="CG29" s="179" t="s">
        <v>2875</v>
      </c>
      <c r="CH29" s="179" t="s">
        <v>2767</v>
      </c>
      <c r="CI29" s="179" t="s">
        <v>2767</v>
      </c>
      <c r="CJ29" s="179" t="s">
        <v>2875</v>
      </c>
      <c r="CK29" s="179" t="s">
        <v>2767</v>
      </c>
      <c r="CL29" s="179" t="s">
        <v>2767</v>
      </c>
      <c r="CM29" s="179" t="s">
        <v>2875</v>
      </c>
      <c r="CN29" s="179" t="s">
        <v>2767</v>
      </c>
      <c r="CO29" s="179" t="s">
        <v>3053</v>
      </c>
      <c r="CP29" s="179" t="s">
        <v>2875</v>
      </c>
      <c r="CQ29" s="179" t="s">
        <v>2767</v>
      </c>
      <c r="CR29" s="179" t="s">
        <v>3053</v>
      </c>
      <c r="CS29" s="179" t="s">
        <v>2875</v>
      </c>
      <c r="CT29" s="179" t="s">
        <v>2767</v>
      </c>
      <c r="CU29" s="179" t="s">
        <v>3053</v>
      </c>
      <c r="CV29" s="179" t="s">
        <v>2875</v>
      </c>
      <c r="CW29" s="179" t="s">
        <v>2767</v>
      </c>
      <c r="CX29" s="179" t="s">
        <v>3053</v>
      </c>
      <c r="CY29" s="179" t="s">
        <v>2875</v>
      </c>
      <c r="CZ29" s="179" t="s">
        <v>2767</v>
      </c>
      <c r="DA29" s="179" t="s">
        <v>3053</v>
      </c>
      <c r="DB29" s="179" t="s">
        <v>2875</v>
      </c>
      <c r="DC29" s="179" t="s">
        <v>2767</v>
      </c>
      <c r="DD29" s="179" t="s">
        <v>3053</v>
      </c>
      <c r="DE29" s="179" t="s">
        <v>2875</v>
      </c>
      <c r="DF29" s="179" t="s">
        <v>2767</v>
      </c>
      <c r="DG29" s="179" t="s">
        <v>2767</v>
      </c>
      <c r="DH29" s="179" t="s">
        <v>2875</v>
      </c>
      <c r="DI29" s="179" t="s">
        <v>2767</v>
      </c>
      <c r="DJ29" s="179" t="s">
        <v>2767</v>
      </c>
      <c r="DK29" s="179" t="s">
        <v>2875</v>
      </c>
      <c r="DL29" s="179" t="s">
        <v>2767</v>
      </c>
      <c r="DM29" s="179" t="s">
        <v>2767</v>
      </c>
      <c r="DN29" s="179" t="s">
        <v>2875</v>
      </c>
      <c r="DO29" s="179" t="s">
        <v>2767</v>
      </c>
      <c r="DP29" s="179" t="s">
        <v>3053</v>
      </c>
      <c r="DQ29" s="179" t="s">
        <v>2875</v>
      </c>
      <c r="DR29" s="179" t="s">
        <v>2767</v>
      </c>
      <c r="DS29" s="179" t="s">
        <v>3053</v>
      </c>
      <c r="DT29" s="179" t="s">
        <v>2875</v>
      </c>
      <c r="DU29" s="179" t="s">
        <v>2767</v>
      </c>
      <c r="DV29" s="179" t="s">
        <v>3053</v>
      </c>
      <c r="DW29" s="179" t="s">
        <v>2875</v>
      </c>
      <c r="DX29" s="179" t="s">
        <v>2767</v>
      </c>
      <c r="DY29" s="179" t="s">
        <v>3053</v>
      </c>
      <c r="DZ29" s="179" t="s">
        <v>2875</v>
      </c>
      <c r="EA29" s="179" t="s">
        <v>2767</v>
      </c>
      <c r="EB29" s="179" t="s">
        <v>3053</v>
      </c>
      <c r="EC29" s="179" t="s">
        <v>2875</v>
      </c>
      <c r="ED29" s="179" t="s">
        <v>2767</v>
      </c>
      <c r="EE29" s="179" t="s">
        <v>3053</v>
      </c>
      <c r="EF29" s="179" t="s">
        <v>2875</v>
      </c>
      <c r="EG29" s="179" t="s">
        <v>2767</v>
      </c>
      <c r="EH29" s="179" t="s">
        <v>2767</v>
      </c>
      <c r="EI29" s="179" t="s">
        <v>2875</v>
      </c>
      <c r="EJ29" s="179" t="s">
        <v>2767</v>
      </c>
      <c r="EK29" s="179" t="s">
        <v>2767</v>
      </c>
      <c r="EL29" s="179" t="s">
        <v>2875</v>
      </c>
      <c r="EM29" s="179" t="s">
        <v>2767</v>
      </c>
      <c r="EN29" s="179" t="s">
        <v>2767</v>
      </c>
      <c r="EO29" s="179" t="s">
        <v>2875</v>
      </c>
      <c r="EP29" s="179" t="s">
        <v>2767</v>
      </c>
      <c r="EQ29" s="179" t="s">
        <v>2767</v>
      </c>
      <c r="ER29" s="179" t="s">
        <v>2875</v>
      </c>
      <c r="ES29" s="179" t="s">
        <v>2767</v>
      </c>
      <c r="ET29" s="179" t="s">
        <v>2767</v>
      </c>
    </row>
    <row r="30" spans="1:150" x14ac:dyDescent="0.3">
      <c r="A30" s="1"/>
      <c r="B30" s="180" t="s">
        <v>3054</v>
      </c>
      <c r="C30" s="180" t="s">
        <v>36</v>
      </c>
      <c r="D30" s="180" t="s">
        <v>1002</v>
      </c>
      <c r="E30" s="180" t="s">
        <v>3055</v>
      </c>
      <c r="F30" s="180" t="s">
        <v>3056</v>
      </c>
      <c r="G30" s="181" t="s">
        <v>2875</v>
      </c>
      <c r="H30" s="181" t="s">
        <v>2767</v>
      </c>
      <c r="I30" s="181" t="s">
        <v>2767</v>
      </c>
      <c r="J30" s="181" t="s">
        <v>2875</v>
      </c>
      <c r="K30" s="181" t="s">
        <v>2767</v>
      </c>
      <c r="L30" s="181" t="s">
        <v>2767</v>
      </c>
      <c r="M30" s="181" t="s">
        <v>2875</v>
      </c>
      <c r="N30" s="181" t="s">
        <v>2767</v>
      </c>
      <c r="O30" s="181" t="s">
        <v>2767</v>
      </c>
      <c r="P30" s="181" t="s">
        <v>2875</v>
      </c>
      <c r="Q30" s="181" t="s">
        <v>2767</v>
      </c>
      <c r="R30" s="181" t="s">
        <v>2767</v>
      </c>
      <c r="S30" s="181" t="s">
        <v>2875</v>
      </c>
      <c r="T30" s="181" t="s">
        <v>2767</v>
      </c>
      <c r="U30" s="181" t="s">
        <v>2767</v>
      </c>
      <c r="V30" s="181" t="s">
        <v>2875</v>
      </c>
      <c r="W30" s="181" t="s">
        <v>2767</v>
      </c>
      <c r="X30" s="181" t="s">
        <v>2767</v>
      </c>
      <c r="Y30" s="181" t="s">
        <v>2875</v>
      </c>
      <c r="Z30" s="181" t="s">
        <v>2767</v>
      </c>
      <c r="AA30" s="181" t="s">
        <v>2767</v>
      </c>
      <c r="AB30" s="181" t="s">
        <v>2875</v>
      </c>
      <c r="AC30" s="181" t="s">
        <v>2767</v>
      </c>
      <c r="AD30" s="181" t="s">
        <v>2767</v>
      </c>
      <c r="AE30" s="181" t="s">
        <v>2875</v>
      </c>
      <c r="AF30" s="181" t="s">
        <v>2767</v>
      </c>
      <c r="AG30" s="181" t="s">
        <v>2767</v>
      </c>
      <c r="AH30" s="181" t="s">
        <v>2875</v>
      </c>
      <c r="AI30" s="181" t="s">
        <v>2767</v>
      </c>
      <c r="AJ30" s="181" t="s">
        <v>2767</v>
      </c>
      <c r="AK30" s="181" t="s">
        <v>2875</v>
      </c>
      <c r="AL30" s="181" t="s">
        <v>2767</v>
      </c>
      <c r="AM30" s="181" t="s">
        <v>2767</v>
      </c>
      <c r="AN30" s="181" t="s">
        <v>2875</v>
      </c>
      <c r="AO30" s="181" t="s">
        <v>2767</v>
      </c>
      <c r="AP30" s="181" t="s">
        <v>2767</v>
      </c>
      <c r="AQ30" s="181" t="s">
        <v>2875</v>
      </c>
      <c r="AR30" s="181" t="s">
        <v>2767</v>
      </c>
      <c r="AS30" s="181" t="s">
        <v>2767</v>
      </c>
      <c r="AT30" s="181" t="s">
        <v>2875</v>
      </c>
      <c r="AU30" s="181" t="s">
        <v>2767</v>
      </c>
      <c r="AV30" s="181" t="s">
        <v>3053</v>
      </c>
      <c r="AW30" s="181" t="s">
        <v>2875</v>
      </c>
      <c r="AX30" s="181" t="s">
        <v>2767</v>
      </c>
      <c r="AY30" s="181" t="s">
        <v>3053</v>
      </c>
      <c r="AZ30" s="181" t="s">
        <v>2875</v>
      </c>
      <c r="BA30" s="181" t="s">
        <v>2767</v>
      </c>
      <c r="BB30" s="181" t="s">
        <v>2767</v>
      </c>
      <c r="BC30" s="181" t="s">
        <v>2875</v>
      </c>
      <c r="BD30" s="181" t="s">
        <v>2767</v>
      </c>
      <c r="BE30" s="181" t="s">
        <v>2767</v>
      </c>
      <c r="BF30" s="181" t="s">
        <v>2875</v>
      </c>
      <c r="BG30" s="181" t="s">
        <v>2767</v>
      </c>
      <c r="BH30" s="181" t="s">
        <v>2767</v>
      </c>
      <c r="BI30" s="181" t="s">
        <v>2875</v>
      </c>
      <c r="BJ30" s="181" t="s">
        <v>2767</v>
      </c>
      <c r="BK30" s="181" t="s">
        <v>3053</v>
      </c>
      <c r="BL30" s="181" t="s">
        <v>2875</v>
      </c>
      <c r="BM30" s="181" t="s">
        <v>2767</v>
      </c>
      <c r="BN30" s="181" t="s">
        <v>3053</v>
      </c>
      <c r="BO30" s="181" t="s">
        <v>2875</v>
      </c>
      <c r="BP30" s="181" t="s">
        <v>2767</v>
      </c>
      <c r="BQ30" s="181" t="s">
        <v>3053</v>
      </c>
      <c r="BR30" s="181" t="s">
        <v>2875</v>
      </c>
      <c r="BS30" s="181" t="s">
        <v>2767</v>
      </c>
      <c r="BT30" s="181" t="s">
        <v>3053</v>
      </c>
      <c r="BU30" s="181" t="s">
        <v>2875</v>
      </c>
      <c r="BV30" s="181" t="s">
        <v>2767</v>
      </c>
      <c r="BW30" s="181" t="s">
        <v>3053</v>
      </c>
      <c r="BX30" s="181" t="s">
        <v>2875</v>
      </c>
      <c r="BY30" s="181" t="s">
        <v>2767</v>
      </c>
      <c r="BZ30" s="181" t="s">
        <v>3053</v>
      </c>
      <c r="CA30" s="181" t="s">
        <v>2875</v>
      </c>
      <c r="CB30" s="181" t="s">
        <v>2767</v>
      </c>
      <c r="CC30" s="181" t="s">
        <v>2767</v>
      </c>
      <c r="CD30" s="181" t="s">
        <v>2875</v>
      </c>
      <c r="CE30" s="181" t="s">
        <v>2767</v>
      </c>
      <c r="CF30" s="181" t="s">
        <v>2767</v>
      </c>
      <c r="CG30" s="181" t="s">
        <v>2875</v>
      </c>
      <c r="CH30" s="181" t="s">
        <v>2767</v>
      </c>
      <c r="CI30" s="181" t="s">
        <v>2767</v>
      </c>
      <c r="CJ30" s="181" t="s">
        <v>2875</v>
      </c>
      <c r="CK30" s="181" t="s">
        <v>2767</v>
      </c>
      <c r="CL30" s="181" t="s">
        <v>2767</v>
      </c>
      <c r="CM30" s="181" t="s">
        <v>2875</v>
      </c>
      <c r="CN30" s="181" t="s">
        <v>2767</v>
      </c>
      <c r="CO30" s="181" t="s">
        <v>3053</v>
      </c>
      <c r="CP30" s="181" t="s">
        <v>2875</v>
      </c>
      <c r="CQ30" s="181" t="s">
        <v>2767</v>
      </c>
      <c r="CR30" s="181" t="s">
        <v>3053</v>
      </c>
      <c r="CS30" s="181" t="s">
        <v>2875</v>
      </c>
      <c r="CT30" s="181" t="s">
        <v>2767</v>
      </c>
      <c r="CU30" s="181" t="s">
        <v>3053</v>
      </c>
      <c r="CV30" s="181" t="s">
        <v>2875</v>
      </c>
      <c r="CW30" s="181" t="s">
        <v>2767</v>
      </c>
      <c r="CX30" s="181" t="s">
        <v>3053</v>
      </c>
      <c r="CY30" s="181" t="s">
        <v>2875</v>
      </c>
      <c r="CZ30" s="181" t="s">
        <v>2767</v>
      </c>
      <c r="DA30" s="181" t="s">
        <v>3053</v>
      </c>
      <c r="DB30" s="181" t="s">
        <v>2875</v>
      </c>
      <c r="DC30" s="181" t="s">
        <v>2767</v>
      </c>
      <c r="DD30" s="181" t="s">
        <v>3053</v>
      </c>
      <c r="DE30" s="181" t="s">
        <v>2875</v>
      </c>
      <c r="DF30" s="181" t="s">
        <v>2767</v>
      </c>
      <c r="DG30" s="181" t="s">
        <v>2767</v>
      </c>
      <c r="DH30" s="181" t="s">
        <v>2875</v>
      </c>
      <c r="DI30" s="181" t="s">
        <v>2767</v>
      </c>
      <c r="DJ30" s="181" t="s">
        <v>2767</v>
      </c>
      <c r="DK30" s="181" t="s">
        <v>2875</v>
      </c>
      <c r="DL30" s="181" t="s">
        <v>2767</v>
      </c>
      <c r="DM30" s="181" t="s">
        <v>2767</v>
      </c>
      <c r="DN30" s="181" t="s">
        <v>2875</v>
      </c>
      <c r="DO30" s="181" t="s">
        <v>2767</v>
      </c>
      <c r="DP30" s="181" t="s">
        <v>3053</v>
      </c>
      <c r="DQ30" s="181" t="s">
        <v>2875</v>
      </c>
      <c r="DR30" s="181" t="s">
        <v>2767</v>
      </c>
      <c r="DS30" s="181" t="s">
        <v>3053</v>
      </c>
      <c r="DT30" s="181" t="s">
        <v>2875</v>
      </c>
      <c r="DU30" s="181" t="s">
        <v>2767</v>
      </c>
      <c r="DV30" s="181" t="s">
        <v>3053</v>
      </c>
      <c r="DW30" s="181" t="s">
        <v>2875</v>
      </c>
      <c r="DX30" s="181" t="s">
        <v>2767</v>
      </c>
      <c r="DY30" s="181" t="s">
        <v>3053</v>
      </c>
      <c r="DZ30" s="181" t="s">
        <v>2875</v>
      </c>
      <c r="EA30" s="181" t="s">
        <v>2767</v>
      </c>
      <c r="EB30" s="181" t="s">
        <v>3053</v>
      </c>
      <c r="EC30" s="181" t="s">
        <v>2875</v>
      </c>
      <c r="ED30" s="181" t="s">
        <v>2767</v>
      </c>
      <c r="EE30" s="181" t="s">
        <v>3053</v>
      </c>
      <c r="EF30" s="181" t="s">
        <v>2875</v>
      </c>
      <c r="EG30" s="181" t="s">
        <v>2767</v>
      </c>
      <c r="EH30" s="181" t="s">
        <v>2767</v>
      </c>
      <c r="EI30" s="181" t="s">
        <v>2875</v>
      </c>
      <c r="EJ30" s="181" t="s">
        <v>2767</v>
      </c>
      <c r="EK30" s="181" t="s">
        <v>2767</v>
      </c>
      <c r="EL30" s="181" t="s">
        <v>2875</v>
      </c>
      <c r="EM30" s="181" t="s">
        <v>2767</v>
      </c>
      <c r="EN30" s="181" t="s">
        <v>2767</v>
      </c>
      <c r="EO30" s="181" t="s">
        <v>2875</v>
      </c>
      <c r="EP30" s="181" t="s">
        <v>2767</v>
      </c>
      <c r="EQ30" s="181" t="s">
        <v>2767</v>
      </c>
      <c r="ER30" s="181" t="s">
        <v>2875</v>
      </c>
      <c r="ES30" s="181" t="s">
        <v>2767</v>
      </c>
      <c r="ET30" s="181" t="s">
        <v>2767</v>
      </c>
    </row>
    <row r="31" spans="1:150" x14ac:dyDescent="0.3">
      <c r="A31" s="1"/>
      <c r="B31" s="180" t="s">
        <v>3057</v>
      </c>
      <c r="C31" s="180" t="s">
        <v>36</v>
      </c>
      <c r="D31" s="180" t="s">
        <v>1002</v>
      </c>
      <c r="E31" s="180" t="s">
        <v>3058</v>
      </c>
      <c r="F31" s="180" t="s">
        <v>3059</v>
      </c>
      <c r="G31" s="181" t="s">
        <v>2875</v>
      </c>
      <c r="H31" s="181" t="s">
        <v>2767</v>
      </c>
      <c r="I31" s="181" t="s">
        <v>2767</v>
      </c>
      <c r="J31" s="181" t="s">
        <v>2875</v>
      </c>
      <c r="K31" s="181" t="s">
        <v>2767</v>
      </c>
      <c r="L31" s="181" t="s">
        <v>2767</v>
      </c>
      <c r="M31" s="181" t="s">
        <v>2875</v>
      </c>
      <c r="N31" s="181" t="s">
        <v>2767</v>
      </c>
      <c r="O31" s="181" t="s">
        <v>2767</v>
      </c>
      <c r="P31" s="181" t="s">
        <v>2875</v>
      </c>
      <c r="Q31" s="181" t="s">
        <v>2767</v>
      </c>
      <c r="R31" s="181" t="s">
        <v>2767</v>
      </c>
      <c r="S31" s="181" t="s">
        <v>2875</v>
      </c>
      <c r="T31" s="181" t="s">
        <v>2767</v>
      </c>
      <c r="U31" s="181" t="s">
        <v>2767</v>
      </c>
      <c r="V31" s="181" t="s">
        <v>2875</v>
      </c>
      <c r="W31" s="181" t="s">
        <v>2767</v>
      </c>
      <c r="X31" s="181" t="s">
        <v>2767</v>
      </c>
      <c r="Y31" s="181" t="s">
        <v>2875</v>
      </c>
      <c r="Z31" s="181" t="s">
        <v>2767</v>
      </c>
      <c r="AA31" s="181" t="s">
        <v>2767</v>
      </c>
      <c r="AB31" s="181" t="s">
        <v>2875</v>
      </c>
      <c r="AC31" s="181" t="s">
        <v>2767</v>
      </c>
      <c r="AD31" s="181" t="s">
        <v>2767</v>
      </c>
      <c r="AE31" s="181" t="s">
        <v>2875</v>
      </c>
      <c r="AF31" s="181" t="s">
        <v>2767</v>
      </c>
      <c r="AG31" s="181" t="s">
        <v>2767</v>
      </c>
      <c r="AH31" s="181" t="s">
        <v>2875</v>
      </c>
      <c r="AI31" s="181" t="s">
        <v>2767</v>
      </c>
      <c r="AJ31" s="181" t="s">
        <v>2767</v>
      </c>
      <c r="AK31" s="181" t="s">
        <v>2875</v>
      </c>
      <c r="AL31" s="181" t="s">
        <v>2767</v>
      </c>
      <c r="AM31" s="181" t="s">
        <v>2767</v>
      </c>
      <c r="AN31" s="181" t="s">
        <v>2875</v>
      </c>
      <c r="AO31" s="181" t="s">
        <v>2767</v>
      </c>
      <c r="AP31" s="181" t="s">
        <v>2767</v>
      </c>
      <c r="AQ31" s="181" t="s">
        <v>2875</v>
      </c>
      <c r="AR31" s="181" t="s">
        <v>2767</v>
      </c>
      <c r="AS31" s="181" t="s">
        <v>2767</v>
      </c>
      <c r="AT31" s="181" t="s">
        <v>2875</v>
      </c>
      <c r="AU31" s="181" t="s">
        <v>2767</v>
      </c>
      <c r="AV31" s="181" t="s">
        <v>2767</v>
      </c>
      <c r="AW31" s="181" t="s">
        <v>2875</v>
      </c>
      <c r="AX31" s="181" t="s">
        <v>2767</v>
      </c>
      <c r="AY31" s="181" t="s">
        <v>2767</v>
      </c>
      <c r="AZ31" s="181" t="s">
        <v>2875</v>
      </c>
      <c r="BA31" s="181" t="s">
        <v>2767</v>
      </c>
      <c r="BB31" s="181" t="s">
        <v>2767</v>
      </c>
      <c r="BC31" s="181" t="s">
        <v>2875</v>
      </c>
      <c r="BD31" s="181" t="s">
        <v>2767</v>
      </c>
      <c r="BE31" s="181" t="s">
        <v>2767</v>
      </c>
      <c r="BF31" s="181" t="s">
        <v>2875</v>
      </c>
      <c r="BG31" s="181" t="s">
        <v>2767</v>
      </c>
      <c r="BH31" s="181" t="s">
        <v>2767</v>
      </c>
      <c r="BI31" s="181" t="s">
        <v>2875</v>
      </c>
      <c r="BJ31" s="181" t="s">
        <v>2767</v>
      </c>
      <c r="BK31" s="181" t="s">
        <v>2767</v>
      </c>
      <c r="BL31" s="181" t="s">
        <v>2875</v>
      </c>
      <c r="BM31" s="181" t="s">
        <v>2767</v>
      </c>
      <c r="BN31" s="181" t="s">
        <v>2767</v>
      </c>
      <c r="BO31" s="181" t="s">
        <v>2875</v>
      </c>
      <c r="BP31" s="181" t="s">
        <v>2767</v>
      </c>
      <c r="BQ31" s="181" t="s">
        <v>2767</v>
      </c>
      <c r="BR31" s="181" t="s">
        <v>2875</v>
      </c>
      <c r="BS31" s="181" t="s">
        <v>2767</v>
      </c>
      <c r="BT31" s="181" t="s">
        <v>2767</v>
      </c>
      <c r="BU31" s="181" t="s">
        <v>2767</v>
      </c>
      <c r="BV31" s="181" t="s">
        <v>2767</v>
      </c>
      <c r="BW31" s="181" t="s">
        <v>2767</v>
      </c>
      <c r="BX31" s="181" t="s">
        <v>2767</v>
      </c>
      <c r="BY31" s="181" t="s">
        <v>2767</v>
      </c>
      <c r="BZ31" s="181" t="s">
        <v>2767</v>
      </c>
      <c r="CA31" s="181" t="s">
        <v>2767</v>
      </c>
      <c r="CB31" s="181" t="s">
        <v>2767</v>
      </c>
      <c r="CC31" s="181" t="s">
        <v>2767</v>
      </c>
      <c r="CD31" s="181" t="s">
        <v>2767</v>
      </c>
      <c r="CE31" s="181" t="s">
        <v>2767</v>
      </c>
      <c r="CF31" s="181" t="s">
        <v>2767</v>
      </c>
      <c r="CG31" s="181" t="s">
        <v>2767</v>
      </c>
      <c r="CH31" s="181" t="s">
        <v>2767</v>
      </c>
      <c r="CI31" s="181" t="s">
        <v>2767</v>
      </c>
      <c r="CJ31" s="181" t="s">
        <v>2767</v>
      </c>
      <c r="CK31" s="181" t="s">
        <v>2767</v>
      </c>
      <c r="CL31" s="181" t="s">
        <v>2767</v>
      </c>
      <c r="CM31" s="181" t="s">
        <v>2767</v>
      </c>
      <c r="CN31" s="181" t="s">
        <v>2767</v>
      </c>
      <c r="CO31" s="181" t="s">
        <v>2767</v>
      </c>
      <c r="CP31" s="181" t="s">
        <v>2767</v>
      </c>
      <c r="CQ31" s="181" t="s">
        <v>2767</v>
      </c>
      <c r="CR31" s="181" t="s">
        <v>2767</v>
      </c>
      <c r="CS31" s="181" t="s">
        <v>2767</v>
      </c>
      <c r="CT31" s="181" t="s">
        <v>2767</v>
      </c>
      <c r="CU31" s="181" t="s">
        <v>2767</v>
      </c>
      <c r="CV31" s="181" t="s">
        <v>2875</v>
      </c>
      <c r="CW31" s="181" t="s">
        <v>2767</v>
      </c>
      <c r="CX31" s="181" t="s">
        <v>2767</v>
      </c>
      <c r="CY31" s="181" t="s">
        <v>2875</v>
      </c>
      <c r="CZ31" s="181" t="s">
        <v>2767</v>
      </c>
      <c r="DA31" s="181" t="s">
        <v>2767</v>
      </c>
      <c r="DB31" s="181" t="s">
        <v>2875</v>
      </c>
      <c r="DC31" s="181" t="s">
        <v>2767</v>
      </c>
      <c r="DD31" s="181" t="s">
        <v>2767</v>
      </c>
      <c r="DE31" s="181" t="s">
        <v>2875</v>
      </c>
      <c r="DF31" s="181" t="s">
        <v>2767</v>
      </c>
      <c r="DG31" s="181" t="s">
        <v>2767</v>
      </c>
      <c r="DH31" s="181" t="s">
        <v>2875</v>
      </c>
      <c r="DI31" s="181" t="s">
        <v>2767</v>
      </c>
      <c r="DJ31" s="181" t="s">
        <v>2767</v>
      </c>
      <c r="DK31" s="181" t="s">
        <v>2875</v>
      </c>
      <c r="DL31" s="181" t="s">
        <v>2767</v>
      </c>
      <c r="DM31" s="181" t="s">
        <v>2767</v>
      </c>
      <c r="DN31" s="181" t="s">
        <v>2875</v>
      </c>
      <c r="DO31" s="181" t="s">
        <v>2767</v>
      </c>
      <c r="DP31" s="181" t="s">
        <v>2767</v>
      </c>
      <c r="DQ31" s="181" t="s">
        <v>2875</v>
      </c>
      <c r="DR31" s="181" t="s">
        <v>2767</v>
      </c>
      <c r="DS31" s="181" t="s">
        <v>2767</v>
      </c>
      <c r="DT31" s="181" t="s">
        <v>2875</v>
      </c>
      <c r="DU31" s="181" t="s">
        <v>2767</v>
      </c>
      <c r="DV31" s="181" t="s">
        <v>2767</v>
      </c>
      <c r="DW31" s="181" t="s">
        <v>2875</v>
      </c>
      <c r="DX31" s="181" t="s">
        <v>2767</v>
      </c>
      <c r="DY31" s="181" t="s">
        <v>2767</v>
      </c>
      <c r="DZ31" s="181" t="s">
        <v>2875</v>
      </c>
      <c r="EA31" s="181" t="s">
        <v>2767</v>
      </c>
      <c r="EB31" s="181" t="s">
        <v>2767</v>
      </c>
      <c r="EC31" s="181" t="s">
        <v>2875</v>
      </c>
      <c r="ED31" s="181" t="s">
        <v>2767</v>
      </c>
      <c r="EE31" s="181" t="s">
        <v>2767</v>
      </c>
      <c r="EF31" s="181" t="s">
        <v>2875</v>
      </c>
      <c r="EG31" s="181" t="s">
        <v>2767</v>
      </c>
      <c r="EH31" s="181" t="s">
        <v>2767</v>
      </c>
      <c r="EI31" s="181" t="s">
        <v>2875</v>
      </c>
      <c r="EJ31" s="181" t="s">
        <v>2767</v>
      </c>
      <c r="EK31" s="181" t="s">
        <v>2767</v>
      </c>
      <c r="EL31" s="181" t="s">
        <v>2875</v>
      </c>
      <c r="EM31" s="181" t="s">
        <v>2767</v>
      </c>
      <c r="EN31" s="181" t="s">
        <v>2767</v>
      </c>
      <c r="EO31" s="181" t="s">
        <v>2875</v>
      </c>
      <c r="EP31" s="181" t="s">
        <v>2767</v>
      </c>
      <c r="EQ31" s="181" t="s">
        <v>2767</v>
      </c>
      <c r="ER31" s="181" t="s">
        <v>2875</v>
      </c>
      <c r="ES31" s="181" t="s">
        <v>2767</v>
      </c>
      <c r="ET31" s="181" t="s">
        <v>2767</v>
      </c>
    </row>
    <row r="32" spans="1:150" x14ac:dyDescent="0.3">
      <c r="A32" s="1"/>
      <c r="B32" s="179" t="s">
        <v>3060</v>
      </c>
      <c r="C32" s="179" t="s">
        <v>101</v>
      </c>
      <c r="D32" s="179" t="s">
        <v>3061</v>
      </c>
      <c r="E32" s="179" t="s">
        <v>3062</v>
      </c>
      <c r="F32" s="179" t="s">
        <v>3063</v>
      </c>
      <c r="G32" s="179" t="s">
        <v>2875</v>
      </c>
      <c r="H32" s="179" t="s">
        <v>2767</v>
      </c>
      <c r="I32" s="179" t="s">
        <v>2767</v>
      </c>
      <c r="J32" s="179" t="s">
        <v>2875</v>
      </c>
      <c r="K32" s="179" t="s">
        <v>2767</v>
      </c>
      <c r="L32" s="179" t="s">
        <v>2767</v>
      </c>
      <c r="M32" s="179" t="s">
        <v>2875</v>
      </c>
      <c r="N32" s="179" t="s">
        <v>2767</v>
      </c>
      <c r="O32" s="179" t="s">
        <v>2767</v>
      </c>
      <c r="P32" s="179" t="s">
        <v>2875</v>
      </c>
      <c r="Q32" s="179" t="s">
        <v>2767</v>
      </c>
      <c r="R32" s="179" t="s">
        <v>2767</v>
      </c>
      <c r="S32" s="179" t="s">
        <v>2875</v>
      </c>
      <c r="T32" s="179" t="s">
        <v>2767</v>
      </c>
      <c r="U32" s="179" t="s">
        <v>2767</v>
      </c>
      <c r="V32" s="179" t="s">
        <v>2875</v>
      </c>
      <c r="W32" s="179" t="s">
        <v>2767</v>
      </c>
      <c r="X32" s="179" t="s">
        <v>2767</v>
      </c>
      <c r="Y32" s="179" t="s">
        <v>2875</v>
      </c>
      <c r="Z32" s="179" t="s">
        <v>2767</v>
      </c>
      <c r="AA32" s="179" t="s">
        <v>2767</v>
      </c>
      <c r="AB32" s="179" t="s">
        <v>2875</v>
      </c>
      <c r="AC32" s="179" t="s">
        <v>2767</v>
      </c>
      <c r="AD32" s="179" t="s">
        <v>2767</v>
      </c>
      <c r="AE32" s="179" t="s">
        <v>2875</v>
      </c>
      <c r="AF32" s="179" t="s">
        <v>2767</v>
      </c>
      <c r="AG32" s="179" t="s">
        <v>2767</v>
      </c>
      <c r="AH32" s="179" t="s">
        <v>2875</v>
      </c>
      <c r="AI32" s="179" t="s">
        <v>2767</v>
      </c>
      <c r="AJ32" s="179" t="s">
        <v>2767</v>
      </c>
      <c r="AK32" s="179" t="s">
        <v>2875</v>
      </c>
      <c r="AL32" s="179" t="s">
        <v>2767</v>
      </c>
      <c r="AM32" s="179" t="s">
        <v>2767</v>
      </c>
      <c r="AN32" s="179" t="s">
        <v>2875</v>
      </c>
      <c r="AO32" s="179" t="s">
        <v>2767</v>
      </c>
      <c r="AP32" s="179" t="s">
        <v>2767</v>
      </c>
      <c r="AQ32" s="179" t="s">
        <v>2875</v>
      </c>
      <c r="AR32" s="179" t="s">
        <v>2767</v>
      </c>
      <c r="AS32" s="179" t="s">
        <v>2767</v>
      </c>
      <c r="AT32" s="179" t="s">
        <v>2875</v>
      </c>
      <c r="AU32" s="179" t="s">
        <v>2767</v>
      </c>
      <c r="AV32" s="179" t="s">
        <v>2767</v>
      </c>
      <c r="AW32" s="179" t="s">
        <v>2875</v>
      </c>
      <c r="AX32" s="179" t="s">
        <v>2767</v>
      </c>
      <c r="AY32" s="179" t="s">
        <v>2767</v>
      </c>
      <c r="AZ32" s="179" t="s">
        <v>2875</v>
      </c>
      <c r="BA32" s="179" t="s">
        <v>2767</v>
      </c>
      <c r="BB32" s="179" t="s">
        <v>2767</v>
      </c>
      <c r="BC32" s="179" t="s">
        <v>2875</v>
      </c>
      <c r="BD32" s="179" t="s">
        <v>2767</v>
      </c>
      <c r="BE32" s="179" t="s">
        <v>2767</v>
      </c>
      <c r="BF32" s="179" t="s">
        <v>2875</v>
      </c>
      <c r="BG32" s="179" t="s">
        <v>2767</v>
      </c>
      <c r="BH32" s="179" t="s">
        <v>2767</v>
      </c>
      <c r="BI32" s="179" t="s">
        <v>2875</v>
      </c>
      <c r="BJ32" s="179" t="s">
        <v>2767</v>
      </c>
      <c r="BK32" s="179" t="s">
        <v>2767</v>
      </c>
      <c r="BL32" s="179" t="s">
        <v>2875</v>
      </c>
      <c r="BM32" s="179" t="s">
        <v>2767</v>
      </c>
      <c r="BN32" s="179" t="s">
        <v>2767</v>
      </c>
      <c r="BO32" s="179" t="s">
        <v>2875</v>
      </c>
      <c r="BP32" s="179" t="s">
        <v>2767</v>
      </c>
      <c r="BQ32" s="179" t="s">
        <v>2767</v>
      </c>
      <c r="BR32" s="179" t="s">
        <v>2875</v>
      </c>
      <c r="BS32" s="179" t="s">
        <v>2767</v>
      </c>
      <c r="BT32" s="179" t="s">
        <v>2767</v>
      </c>
      <c r="BU32" s="179" t="s">
        <v>2875</v>
      </c>
      <c r="BV32" s="179" t="s">
        <v>2767</v>
      </c>
      <c r="BW32" s="179" t="s">
        <v>2767</v>
      </c>
      <c r="BX32" s="179" t="s">
        <v>2875</v>
      </c>
      <c r="BY32" s="179" t="s">
        <v>2767</v>
      </c>
      <c r="BZ32" s="179" t="s">
        <v>2767</v>
      </c>
      <c r="CA32" s="179" t="s">
        <v>2875</v>
      </c>
      <c r="CB32" s="179" t="s">
        <v>2767</v>
      </c>
      <c r="CC32" s="179" t="s">
        <v>2767</v>
      </c>
      <c r="CD32" s="179" t="s">
        <v>2875</v>
      </c>
      <c r="CE32" s="179" t="s">
        <v>2767</v>
      </c>
      <c r="CF32" s="179" t="s">
        <v>2767</v>
      </c>
      <c r="CG32" s="179" t="s">
        <v>2875</v>
      </c>
      <c r="CH32" s="179" t="s">
        <v>2767</v>
      </c>
      <c r="CI32" s="179" t="s">
        <v>2767</v>
      </c>
      <c r="CJ32" s="179" t="s">
        <v>2875</v>
      </c>
      <c r="CK32" s="179" t="s">
        <v>2767</v>
      </c>
      <c r="CL32" s="179" t="s">
        <v>2767</v>
      </c>
      <c r="CM32" s="179" t="s">
        <v>2875</v>
      </c>
      <c r="CN32" s="179" t="s">
        <v>2767</v>
      </c>
      <c r="CO32" s="179" t="s">
        <v>2767</v>
      </c>
      <c r="CP32" s="179" t="s">
        <v>2875</v>
      </c>
      <c r="CQ32" s="179" t="s">
        <v>2767</v>
      </c>
      <c r="CR32" s="179" t="s">
        <v>2767</v>
      </c>
      <c r="CS32" s="179" t="s">
        <v>2875</v>
      </c>
      <c r="CT32" s="179" t="s">
        <v>2767</v>
      </c>
      <c r="CU32" s="179" t="s">
        <v>2767</v>
      </c>
      <c r="CV32" s="179" t="s">
        <v>2875</v>
      </c>
      <c r="CW32" s="179" t="s">
        <v>2767</v>
      </c>
      <c r="CX32" s="179" t="s">
        <v>2767</v>
      </c>
      <c r="CY32" s="179" t="s">
        <v>2875</v>
      </c>
      <c r="CZ32" s="179" t="s">
        <v>2767</v>
      </c>
      <c r="DA32" s="179" t="s">
        <v>2767</v>
      </c>
      <c r="DB32" s="179" t="s">
        <v>2875</v>
      </c>
      <c r="DC32" s="179" t="s">
        <v>2767</v>
      </c>
      <c r="DD32" s="179" t="s">
        <v>2767</v>
      </c>
      <c r="DE32" s="179" t="s">
        <v>2875</v>
      </c>
      <c r="DF32" s="179" t="s">
        <v>2767</v>
      </c>
      <c r="DG32" s="179" t="s">
        <v>2767</v>
      </c>
      <c r="DH32" s="179" t="s">
        <v>2875</v>
      </c>
      <c r="DI32" s="179" t="s">
        <v>2767</v>
      </c>
      <c r="DJ32" s="179" t="s">
        <v>2767</v>
      </c>
      <c r="DK32" s="179" t="s">
        <v>2875</v>
      </c>
      <c r="DL32" s="179" t="s">
        <v>2767</v>
      </c>
      <c r="DM32" s="179" t="s">
        <v>2767</v>
      </c>
      <c r="DN32" s="179" t="s">
        <v>2875</v>
      </c>
      <c r="DO32" s="179" t="s">
        <v>2767</v>
      </c>
      <c r="DP32" s="179" t="s">
        <v>2767</v>
      </c>
      <c r="DQ32" s="179" t="s">
        <v>2875</v>
      </c>
      <c r="DR32" s="179" t="s">
        <v>2767</v>
      </c>
      <c r="DS32" s="179" t="s">
        <v>2767</v>
      </c>
      <c r="DT32" s="179" t="s">
        <v>2875</v>
      </c>
      <c r="DU32" s="179" t="s">
        <v>2767</v>
      </c>
      <c r="DV32" s="179" t="s">
        <v>2767</v>
      </c>
      <c r="DW32" s="179" t="s">
        <v>2875</v>
      </c>
      <c r="DX32" s="179" t="s">
        <v>2767</v>
      </c>
      <c r="DY32" s="179" t="s">
        <v>2767</v>
      </c>
      <c r="DZ32" s="179" t="s">
        <v>2875</v>
      </c>
      <c r="EA32" s="179" t="s">
        <v>2767</v>
      </c>
      <c r="EB32" s="179" t="s">
        <v>2767</v>
      </c>
      <c r="EC32" s="179" t="s">
        <v>2875</v>
      </c>
      <c r="ED32" s="179" t="s">
        <v>2767</v>
      </c>
      <c r="EE32" s="179" t="s">
        <v>2767</v>
      </c>
      <c r="EF32" s="179" t="s">
        <v>2875</v>
      </c>
      <c r="EG32" s="179" t="s">
        <v>2767</v>
      </c>
      <c r="EH32" s="179" t="s">
        <v>2767</v>
      </c>
      <c r="EI32" s="179" t="s">
        <v>2875</v>
      </c>
      <c r="EJ32" s="179" t="s">
        <v>2767</v>
      </c>
      <c r="EK32" s="179" t="s">
        <v>2767</v>
      </c>
      <c r="EL32" s="179" t="s">
        <v>2875</v>
      </c>
      <c r="EM32" s="179" t="s">
        <v>2767</v>
      </c>
      <c r="EN32" s="179" t="s">
        <v>2767</v>
      </c>
      <c r="EO32" s="179" t="s">
        <v>2875</v>
      </c>
      <c r="EP32" s="179" t="s">
        <v>2767</v>
      </c>
      <c r="EQ32" s="179" t="s">
        <v>2767</v>
      </c>
      <c r="ER32" s="179" t="s">
        <v>2875</v>
      </c>
      <c r="ES32" s="179" t="s">
        <v>2767</v>
      </c>
      <c r="ET32" s="179" t="s">
        <v>2767</v>
      </c>
    </row>
    <row r="33" spans="1:150" x14ac:dyDescent="0.3">
      <c r="A33" s="1"/>
      <c r="B33" s="180" t="s">
        <v>3064</v>
      </c>
      <c r="C33" s="180" t="s">
        <v>101</v>
      </c>
      <c r="D33" s="180" t="s">
        <v>3061</v>
      </c>
      <c r="E33" s="180" t="s">
        <v>3065</v>
      </c>
      <c r="F33" s="180" t="s">
        <v>3066</v>
      </c>
      <c r="G33" s="181" t="s">
        <v>2875</v>
      </c>
      <c r="H33" s="181" t="s">
        <v>936</v>
      </c>
      <c r="I33" s="181" t="s">
        <v>936</v>
      </c>
      <c r="J33" s="181" t="s">
        <v>2875</v>
      </c>
      <c r="K33" s="181" t="s">
        <v>936</v>
      </c>
      <c r="L33" s="181" t="s">
        <v>936</v>
      </c>
      <c r="M33" s="181" t="s">
        <v>2875</v>
      </c>
      <c r="N33" s="181" t="s">
        <v>936</v>
      </c>
      <c r="O33" s="181" t="s">
        <v>936</v>
      </c>
      <c r="P33" s="181" t="s">
        <v>2875</v>
      </c>
      <c r="Q33" s="181" t="s">
        <v>936</v>
      </c>
      <c r="R33" s="181" t="s">
        <v>936</v>
      </c>
      <c r="S33" s="181" t="s">
        <v>2875</v>
      </c>
      <c r="T33" s="181" t="s">
        <v>936</v>
      </c>
      <c r="U33" s="181" t="s">
        <v>936</v>
      </c>
      <c r="V33" s="181" t="s">
        <v>2875</v>
      </c>
      <c r="W33" s="181" t="s">
        <v>936</v>
      </c>
      <c r="X33" s="181" t="s">
        <v>936</v>
      </c>
      <c r="Y33" s="181" t="s">
        <v>2875</v>
      </c>
      <c r="Z33" s="181" t="s">
        <v>936</v>
      </c>
      <c r="AA33" s="181" t="s">
        <v>936</v>
      </c>
      <c r="AB33" s="181" t="s">
        <v>2875</v>
      </c>
      <c r="AC33" s="181" t="s">
        <v>936</v>
      </c>
      <c r="AD33" s="181" t="s">
        <v>936</v>
      </c>
      <c r="AE33" s="181" t="s">
        <v>2875</v>
      </c>
      <c r="AF33" s="181" t="s">
        <v>936</v>
      </c>
      <c r="AG33" s="181" t="s">
        <v>936</v>
      </c>
      <c r="AH33" s="181" t="s">
        <v>2875</v>
      </c>
      <c r="AI33" s="181" t="s">
        <v>936</v>
      </c>
      <c r="AJ33" s="181" t="s">
        <v>936</v>
      </c>
      <c r="AK33" s="181" t="s">
        <v>2875</v>
      </c>
      <c r="AL33" s="181" t="s">
        <v>936</v>
      </c>
      <c r="AM33" s="181" t="s">
        <v>936</v>
      </c>
      <c r="AN33" s="181" t="s">
        <v>2875</v>
      </c>
      <c r="AO33" s="181" t="s">
        <v>936</v>
      </c>
      <c r="AP33" s="181" t="s">
        <v>936</v>
      </c>
      <c r="AQ33" s="181" t="s">
        <v>2875</v>
      </c>
      <c r="AR33" s="181" t="s">
        <v>936</v>
      </c>
      <c r="AS33" s="181" t="s">
        <v>936</v>
      </c>
      <c r="AT33" s="181" t="s">
        <v>2875</v>
      </c>
      <c r="AU33" s="181" t="s">
        <v>936</v>
      </c>
      <c r="AV33" s="181" t="s">
        <v>936</v>
      </c>
      <c r="AW33" s="181" t="s">
        <v>2875</v>
      </c>
      <c r="AX33" s="181" t="s">
        <v>936</v>
      </c>
      <c r="AY33" s="181" t="s">
        <v>936</v>
      </c>
      <c r="AZ33" s="181" t="s">
        <v>2875</v>
      </c>
      <c r="BA33" s="181" t="s">
        <v>936</v>
      </c>
      <c r="BB33" s="181" t="s">
        <v>936</v>
      </c>
      <c r="BC33" s="181" t="s">
        <v>2875</v>
      </c>
      <c r="BD33" s="181" t="s">
        <v>936</v>
      </c>
      <c r="BE33" s="181" t="s">
        <v>936</v>
      </c>
      <c r="BF33" s="181" t="s">
        <v>2875</v>
      </c>
      <c r="BG33" s="181" t="s">
        <v>936</v>
      </c>
      <c r="BH33" s="181" t="s">
        <v>936</v>
      </c>
      <c r="BI33" s="181" t="s">
        <v>2875</v>
      </c>
      <c r="BJ33" s="181" t="s">
        <v>936</v>
      </c>
      <c r="BK33" s="181" t="s">
        <v>936</v>
      </c>
      <c r="BL33" s="181" t="s">
        <v>2875</v>
      </c>
      <c r="BM33" s="181" t="s">
        <v>936</v>
      </c>
      <c r="BN33" s="181" t="s">
        <v>936</v>
      </c>
      <c r="BO33" s="181" t="s">
        <v>2875</v>
      </c>
      <c r="BP33" s="181" t="s">
        <v>936</v>
      </c>
      <c r="BQ33" s="181" t="s">
        <v>936</v>
      </c>
      <c r="BR33" s="181" t="s">
        <v>2875</v>
      </c>
      <c r="BS33" s="181" t="s">
        <v>936</v>
      </c>
      <c r="BT33" s="181" t="s">
        <v>936</v>
      </c>
      <c r="BU33" s="181" t="s">
        <v>2875</v>
      </c>
      <c r="BV33" s="181" t="s">
        <v>936</v>
      </c>
      <c r="BW33" s="181" t="s">
        <v>936</v>
      </c>
      <c r="BX33" s="181" t="s">
        <v>2875</v>
      </c>
      <c r="BY33" s="181" t="s">
        <v>936</v>
      </c>
      <c r="BZ33" s="181" t="s">
        <v>936</v>
      </c>
      <c r="CA33" s="181" t="s">
        <v>2875</v>
      </c>
      <c r="CB33" s="181" t="s">
        <v>936</v>
      </c>
      <c r="CC33" s="181" t="s">
        <v>936</v>
      </c>
      <c r="CD33" s="181" t="s">
        <v>2875</v>
      </c>
      <c r="CE33" s="181" t="s">
        <v>936</v>
      </c>
      <c r="CF33" s="181" t="s">
        <v>936</v>
      </c>
      <c r="CG33" s="181" t="s">
        <v>2875</v>
      </c>
      <c r="CH33" s="181" t="s">
        <v>936</v>
      </c>
      <c r="CI33" s="181" t="s">
        <v>936</v>
      </c>
      <c r="CJ33" s="181" t="s">
        <v>2875</v>
      </c>
      <c r="CK33" s="181" t="s">
        <v>936</v>
      </c>
      <c r="CL33" s="181" t="s">
        <v>936</v>
      </c>
      <c r="CM33" s="181" t="s">
        <v>2875</v>
      </c>
      <c r="CN33" s="181" t="s">
        <v>936</v>
      </c>
      <c r="CO33" s="181" t="s">
        <v>936</v>
      </c>
      <c r="CP33" s="181" t="s">
        <v>2875</v>
      </c>
      <c r="CQ33" s="181" t="s">
        <v>936</v>
      </c>
      <c r="CR33" s="181" t="s">
        <v>936</v>
      </c>
      <c r="CS33" s="181" t="s">
        <v>2875</v>
      </c>
      <c r="CT33" s="181" t="s">
        <v>936</v>
      </c>
      <c r="CU33" s="181" t="s">
        <v>936</v>
      </c>
      <c r="CV33" s="181" t="s">
        <v>2875</v>
      </c>
      <c r="CW33" s="181" t="s">
        <v>936</v>
      </c>
      <c r="CX33" s="181" t="s">
        <v>936</v>
      </c>
      <c r="CY33" s="181" t="s">
        <v>2875</v>
      </c>
      <c r="CZ33" s="181" t="s">
        <v>936</v>
      </c>
      <c r="DA33" s="181" t="s">
        <v>936</v>
      </c>
      <c r="DB33" s="181" t="s">
        <v>2875</v>
      </c>
      <c r="DC33" s="181" t="s">
        <v>936</v>
      </c>
      <c r="DD33" s="181" t="s">
        <v>936</v>
      </c>
      <c r="DE33" s="181" t="s">
        <v>2875</v>
      </c>
      <c r="DF33" s="181" t="s">
        <v>936</v>
      </c>
      <c r="DG33" s="181" t="s">
        <v>936</v>
      </c>
      <c r="DH33" s="181" t="s">
        <v>2875</v>
      </c>
      <c r="DI33" s="181" t="s">
        <v>936</v>
      </c>
      <c r="DJ33" s="181" t="s">
        <v>936</v>
      </c>
      <c r="DK33" s="181" t="s">
        <v>2875</v>
      </c>
      <c r="DL33" s="181" t="s">
        <v>936</v>
      </c>
      <c r="DM33" s="181" t="s">
        <v>936</v>
      </c>
      <c r="DN33" s="181" t="s">
        <v>2875</v>
      </c>
      <c r="DO33" s="181" t="s">
        <v>936</v>
      </c>
      <c r="DP33" s="181" t="s">
        <v>936</v>
      </c>
      <c r="DQ33" s="181" t="s">
        <v>2875</v>
      </c>
      <c r="DR33" s="181" t="s">
        <v>936</v>
      </c>
      <c r="DS33" s="181" t="s">
        <v>936</v>
      </c>
      <c r="DT33" s="181" t="s">
        <v>2875</v>
      </c>
      <c r="DU33" s="181" t="s">
        <v>936</v>
      </c>
      <c r="DV33" s="181" t="s">
        <v>936</v>
      </c>
      <c r="DW33" s="181" t="s">
        <v>2875</v>
      </c>
      <c r="DX33" s="181" t="s">
        <v>936</v>
      </c>
      <c r="DY33" s="181" t="s">
        <v>936</v>
      </c>
      <c r="DZ33" s="181" t="s">
        <v>2875</v>
      </c>
      <c r="EA33" s="181" t="s">
        <v>936</v>
      </c>
      <c r="EB33" s="181" t="s">
        <v>936</v>
      </c>
      <c r="EC33" s="181" t="s">
        <v>2875</v>
      </c>
      <c r="ED33" s="181" t="s">
        <v>936</v>
      </c>
      <c r="EE33" s="181" t="s">
        <v>936</v>
      </c>
      <c r="EF33" s="181" t="s">
        <v>2875</v>
      </c>
      <c r="EG33" s="181" t="s">
        <v>936</v>
      </c>
      <c r="EH33" s="181" t="s">
        <v>936</v>
      </c>
      <c r="EI33" s="181" t="s">
        <v>2875</v>
      </c>
      <c r="EJ33" s="181" t="s">
        <v>936</v>
      </c>
      <c r="EK33" s="181" t="s">
        <v>936</v>
      </c>
      <c r="EL33" s="181" t="s">
        <v>2875</v>
      </c>
      <c r="EM33" s="181" t="s">
        <v>936</v>
      </c>
      <c r="EN33" s="181" t="s">
        <v>936</v>
      </c>
      <c r="EO33" s="181" t="s">
        <v>2875</v>
      </c>
      <c r="EP33" s="181" t="s">
        <v>936</v>
      </c>
      <c r="EQ33" s="181" t="s">
        <v>936</v>
      </c>
      <c r="ER33" s="181" t="s">
        <v>2875</v>
      </c>
      <c r="ES33" s="181" t="s">
        <v>936</v>
      </c>
      <c r="ET33" s="181" t="s">
        <v>936</v>
      </c>
    </row>
    <row r="34" spans="1:150" x14ac:dyDescent="0.3">
      <c r="A34" s="1"/>
      <c r="B34" s="180" t="s">
        <v>3067</v>
      </c>
      <c r="C34" s="180" t="s">
        <v>101</v>
      </c>
      <c r="D34" s="180" t="s">
        <v>3061</v>
      </c>
      <c r="E34" s="180" t="s">
        <v>3068</v>
      </c>
      <c r="F34" s="180" t="s">
        <v>3069</v>
      </c>
      <c r="G34" s="181" t="s">
        <v>2875</v>
      </c>
      <c r="H34" s="181" t="s">
        <v>936</v>
      </c>
      <c r="I34" s="181" t="s">
        <v>936</v>
      </c>
      <c r="J34" s="181" t="s">
        <v>2875</v>
      </c>
      <c r="K34" s="181" t="s">
        <v>936</v>
      </c>
      <c r="L34" s="181" t="s">
        <v>936</v>
      </c>
      <c r="M34" s="181" t="s">
        <v>2875</v>
      </c>
      <c r="N34" s="181" t="s">
        <v>936</v>
      </c>
      <c r="O34" s="181" t="s">
        <v>936</v>
      </c>
      <c r="P34" s="181" t="s">
        <v>2875</v>
      </c>
      <c r="Q34" s="181" t="s">
        <v>936</v>
      </c>
      <c r="R34" s="181" t="s">
        <v>936</v>
      </c>
      <c r="S34" s="181" t="s">
        <v>2875</v>
      </c>
      <c r="T34" s="181" t="s">
        <v>936</v>
      </c>
      <c r="U34" s="181" t="s">
        <v>936</v>
      </c>
      <c r="V34" s="181" t="s">
        <v>2875</v>
      </c>
      <c r="W34" s="181" t="s">
        <v>936</v>
      </c>
      <c r="X34" s="181" t="s">
        <v>936</v>
      </c>
      <c r="Y34" s="181" t="s">
        <v>2875</v>
      </c>
      <c r="Z34" s="181" t="s">
        <v>936</v>
      </c>
      <c r="AA34" s="181" t="s">
        <v>936</v>
      </c>
      <c r="AB34" s="181" t="s">
        <v>2875</v>
      </c>
      <c r="AC34" s="181" t="s">
        <v>936</v>
      </c>
      <c r="AD34" s="181" t="s">
        <v>936</v>
      </c>
      <c r="AE34" s="181" t="s">
        <v>2875</v>
      </c>
      <c r="AF34" s="181" t="s">
        <v>936</v>
      </c>
      <c r="AG34" s="181" t="s">
        <v>936</v>
      </c>
      <c r="AH34" s="181" t="s">
        <v>2875</v>
      </c>
      <c r="AI34" s="181" t="s">
        <v>936</v>
      </c>
      <c r="AJ34" s="181" t="s">
        <v>936</v>
      </c>
      <c r="AK34" s="181" t="s">
        <v>2875</v>
      </c>
      <c r="AL34" s="181" t="s">
        <v>936</v>
      </c>
      <c r="AM34" s="181" t="s">
        <v>936</v>
      </c>
      <c r="AN34" s="181" t="s">
        <v>2875</v>
      </c>
      <c r="AO34" s="181" t="s">
        <v>936</v>
      </c>
      <c r="AP34" s="181" t="s">
        <v>936</v>
      </c>
      <c r="AQ34" s="181" t="s">
        <v>2875</v>
      </c>
      <c r="AR34" s="181" t="s">
        <v>936</v>
      </c>
      <c r="AS34" s="181" t="s">
        <v>936</v>
      </c>
      <c r="AT34" s="181" t="s">
        <v>2875</v>
      </c>
      <c r="AU34" s="181" t="s">
        <v>936</v>
      </c>
      <c r="AV34" s="181" t="s">
        <v>936</v>
      </c>
      <c r="AW34" s="181" t="s">
        <v>2875</v>
      </c>
      <c r="AX34" s="181" t="s">
        <v>936</v>
      </c>
      <c r="AY34" s="181" t="s">
        <v>936</v>
      </c>
      <c r="AZ34" s="181" t="s">
        <v>2875</v>
      </c>
      <c r="BA34" s="181" t="s">
        <v>936</v>
      </c>
      <c r="BB34" s="181" t="s">
        <v>936</v>
      </c>
      <c r="BC34" s="181" t="s">
        <v>2875</v>
      </c>
      <c r="BD34" s="181" t="s">
        <v>936</v>
      </c>
      <c r="BE34" s="181" t="s">
        <v>936</v>
      </c>
      <c r="BF34" s="181" t="s">
        <v>2875</v>
      </c>
      <c r="BG34" s="181" t="s">
        <v>936</v>
      </c>
      <c r="BH34" s="181" t="s">
        <v>936</v>
      </c>
      <c r="BI34" s="181" t="s">
        <v>2875</v>
      </c>
      <c r="BJ34" s="181" t="s">
        <v>936</v>
      </c>
      <c r="BK34" s="181" t="s">
        <v>936</v>
      </c>
      <c r="BL34" s="181" t="s">
        <v>2875</v>
      </c>
      <c r="BM34" s="181" t="s">
        <v>936</v>
      </c>
      <c r="BN34" s="181" t="s">
        <v>936</v>
      </c>
      <c r="BO34" s="181" t="s">
        <v>2875</v>
      </c>
      <c r="BP34" s="181" t="s">
        <v>936</v>
      </c>
      <c r="BQ34" s="181" t="s">
        <v>936</v>
      </c>
      <c r="BR34" s="181" t="s">
        <v>2875</v>
      </c>
      <c r="BS34" s="181" t="s">
        <v>936</v>
      </c>
      <c r="BT34" s="181" t="s">
        <v>936</v>
      </c>
      <c r="BU34" s="181" t="s">
        <v>2875</v>
      </c>
      <c r="BV34" s="181" t="s">
        <v>936</v>
      </c>
      <c r="BW34" s="181" t="s">
        <v>936</v>
      </c>
      <c r="BX34" s="181" t="s">
        <v>2875</v>
      </c>
      <c r="BY34" s="181" t="s">
        <v>936</v>
      </c>
      <c r="BZ34" s="181" t="s">
        <v>936</v>
      </c>
      <c r="CA34" s="181" t="s">
        <v>2875</v>
      </c>
      <c r="CB34" s="181" t="s">
        <v>936</v>
      </c>
      <c r="CC34" s="181" t="s">
        <v>936</v>
      </c>
      <c r="CD34" s="181" t="s">
        <v>2875</v>
      </c>
      <c r="CE34" s="181" t="s">
        <v>936</v>
      </c>
      <c r="CF34" s="181" t="s">
        <v>936</v>
      </c>
      <c r="CG34" s="181" t="s">
        <v>2875</v>
      </c>
      <c r="CH34" s="181" t="s">
        <v>936</v>
      </c>
      <c r="CI34" s="181" t="s">
        <v>936</v>
      </c>
      <c r="CJ34" s="181" t="s">
        <v>2875</v>
      </c>
      <c r="CK34" s="181" t="s">
        <v>936</v>
      </c>
      <c r="CL34" s="181" t="s">
        <v>936</v>
      </c>
      <c r="CM34" s="181" t="s">
        <v>2875</v>
      </c>
      <c r="CN34" s="181" t="s">
        <v>936</v>
      </c>
      <c r="CO34" s="181" t="s">
        <v>936</v>
      </c>
      <c r="CP34" s="181" t="s">
        <v>2875</v>
      </c>
      <c r="CQ34" s="181" t="s">
        <v>936</v>
      </c>
      <c r="CR34" s="181" t="s">
        <v>936</v>
      </c>
      <c r="CS34" s="181" t="s">
        <v>2875</v>
      </c>
      <c r="CT34" s="181" t="s">
        <v>936</v>
      </c>
      <c r="CU34" s="181" t="s">
        <v>936</v>
      </c>
      <c r="CV34" s="181" t="s">
        <v>2875</v>
      </c>
      <c r="CW34" s="181" t="s">
        <v>936</v>
      </c>
      <c r="CX34" s="181" t="s">
        <v>936</v>
      </c>
      <c r="CY34" s="181" t="s">
        <v>2875</v>
      </c>
      <c r="CZ34" s="181" t="s">
        <v>936</v>
      </c>
      <c r="DA34" s="181" t="s">
        <v>936</v>
      </c>
      <c r="DB34" s="181" t="s">
        <v>2875</v>
      </c>
      <c r="DC34" s="181" t="s">
        <v>936</v>
      </c>
      <c r="DD34" s="181" t="s">
        <v>936</v>
      </c>
      <c r="DE34" s="181" t="s">
        <v>2875</v>
      </c>
      <c r="DF34" s="181" t="s">
        <v>936</v>
      </c>
      <c r="DG34" s="181" t="s">
        <v>936</v>
      </c>
      <c r="DH34" s="181" t="s">
        <v>2875</v>
      </c>
      <c r="DI34" s="181" t="s">
        <v>936</v>
      </c>
      <c r="DJ34" s="181" t="s">
        <v>936</v>
      </c>
      <c r="DK34" s="181" t="s">
        <v>2875</v>
      </c>
      <c r="DL34" s="181" t="s">
        <v>936</v>
      </c>
      <c r="DM34" s="181" t="s">
        <v>936</v>
      </c>
      <c r="DN34" s="181" t="s">
        <v>2875</v>
      </c>
      <c r="DO34" s="181" t="s">
        <v>936</v>
      </c>
      <c r="DP34" s="181" t="s">
        <v>936</v>
      </c>
      <c r="DQ34" s="181" t="s">
        <v>2875</v>
      </c>
      <c r="DR34" s="181" t="s">
        <v>936</v>
      </c>
      <c r="DS34" s="181" t="s">
        <v>936</v>
      </c>
      <c r="DT34" s="181" t="s">
        <v>2875</v>
      </c>
      <c r="DU34" s="181" t="s">
        <v>936</v>
      </c>
      <c r="DV34" s="181" t="s">
        <v>936</v>
      </c>
      <c r="DW34" s="181" t="s">
        <v>2875</v>
      </c>
      <c r="DX34" s="181" t="s">
        <v>936</v>
      </c>
      <c r="DY34" s="181" t="s">
        <v>936</v>
      </c>
      <c r="DZ34" s="181" t="s">
        <v>2875</v>
      </c>
      <c r="EA34" s="181" t="s">
        <v>936</v>
      </c>
      <c r="EB34" s="181" t="s">
        <v>936</v>
      </c>
      <c r="EC34" s="181" t="s">
        <v>2875</v>
      </c>
      <c r="ED34" s="181" t="s">
        <v>936</v>
      </c>
      <c r="EE34" s="181" t="s">
        <v>936</v>
      </c>
      <c r="EF34" s="181" t="s">
        <v>2875</v>
      </c>
      <c r="EG34" s="181" t="s">
        <v>936</v>
      </c>
      <c r="EH34" s="181" t="s">
        <v>936</v>
      </c>
      <c r="EI34" s="181" t="s">
        <v>2875</v>
      </c>
      <c r="EJ34" s="181" t="s">
        <v>936</v>
      </c>
      <c r="EK34" s="181" t="s">
        <v>936</v>
      </c>
      <c r="EL34" s="181" t="s">
        <v>2875</v>
      </c>
      <c r="EM34" s="181" t="s">
        <v>936</v>
      </c>
      <c r="EN34" s="181" t="s">
        <v>936</v>
      </c>
      <c r="EO34" s="181" t="s">
        <v>2875</v>
      </c>
      <c r="EP34" s="181" t="s">
        <v>936</v>
      </c>
      <c r="EQ34" s="181" t="s">
        <v>936</v>
      </c>
      <c r="ER34" s="181" t="s">
        <v>2875</v>
      </c>
      <c r="ES34" s="181" t="s">
        <v>936</v>
      </c>
      <c r="ET34" s="181" t="s">
        <v>936</v>
      </c>
    </row>
    <row r="35" spans="1:150" x14ac:dyDescent="0.3">
      <c r="A35" s="1"/>
      <c r="B35" s="180" t="s">
        <v>3070</v>
      </c>
      <c r="C35" s="180" t="s">
        <v>101</v>
      </c>
      <c r="D35" s="180" t="s">
        <v>3061</v>
      </c>
      <c r="E35" s="180" t="s">
        <v>3071</v>
      </c>
      <c r="F35" s="180" t="s">
        <v>3072</v>
      </c>
      <c r="G35" s="181" t="s">
        <v>2875</v>
      </c>
      <c r="H35" s="181" t="s">
        <v>936</v>
      </c>
      <c r="I35" s="181" t="s">
        <v>936</v>
      </c>
      <c r="J35" s="181" t="s">
        <v>2875</v>
      </c>
      <c r="K35" s="181" t="s">
        <v>936</v>
      </c>
      <c r="L35" s="181" t="s">
        <v>936</v>
      </c>
      <c r="M35" s="181" t="s">
        <v>2875</v>
      </c>
      <c r="N35" s="181" t="s">
        <v>936</v>
      </c>
      <c r="O35" s="181" t="s">
        <v>936</v>
      </c>
      <c r="P35" s="181" t="s">
        <v>2875</v>
      </c>
      <c r="Q35" s="181" t="s">
        <v>936</v>
      </c>
      <c r="R35" s="181" t="s">
        <v>936</v>
      </c>
      <c r="S35" s="181" t="s">
        <v>2875</v>
      </c>
      <c r="T35" s="181" t="s">
        <v>936</v>
      </c>
      <c r="U35" s="181" t="s">
        <v>936</v>
      </c>
      <c r="V35" s="181" t="s">
        <v>2875</v>
      </c>
      <c r="W35" s="181" t="s">
        <v>936</v>
      </c>
      <c r="X35" s="181" t="s">
        <v>936</v>
      </c>
      <c r="Y35" s="181" t="s">
        <v>2875</v>
      </c>
      <c r="Z35" s="181" t="s">
        <v>936</v>
      </c>
      <c r="AA35" s="181" t="s">
        <v>936</v>
      </c>
      <c r="AB35" s="181" t="s">
        <v>2875</v>
      </c>
      <c r="AC35" s="181" t="s">
        <v>936</v>
      </c>
      <c r="AD35" s="181" t="s">
        <v>936</v>
      </c>
      <c r="AE35" s="181" t="s">
        <v>2875</v>
      </c>
      <c r="AF35" s="181" t="s">
        <v>936</v>
      </c>
      <c r="AG35" s="181" t="s">
        <v>936</v>
      </c>
      <c r="AH35" s="181" t="s">
        <v>2875</v>
      </c>
      <c r="AI35" s="181" t="s">
        <v>936</v>
      </c>
      <c r="AJ35" s="181" t="s">
        <v>936</v>
      </c>
      <c r="AK35" s="181" t="s">
        <v>2875</v>
      </c>
      <c r="AL35" s="181" t="s">
        <v>936</v>
      </c>
      <c r="AM35" s="181" t="s">
        <v>936</v>
      </c>
      <c r="AN35" s="181" t="s">
        <v>2875</v>
      </c>
      <c r="AO35" s="181" t="s">
        <v>936</v>
      </c>
      <c r="AP35" s="181" t="s">
        <v>936</v>
      </c>
      <c r="AQ35" s="181" t="s">
        <v>2875</v>
      </c>
      <c r="AR35" s="181" t="s">
        <v>936</v>
      </c>
      <c r="AS35" s="181" t="s">
        <v>936</v>
      </c>
      <c r="AT35" s="181" t="s">
        <v>2875</v>
      </c>
      <c r="AU35" s="181" t="s">
        <v>936</v>
      </c>
      <c r="AV35" s="181" t="s">
        <v>936</v>
      </c>
      <c r="AW35" s="181" t="s">
        <v>2875</v>
      </c>
      <c r="AX35" s="181" t="s">
        <v>936</v>
      </c>
      <c r="AY35" s="181" t="s">
        <v>936</v>
      </c>
      <c r="AZ35" s="181" t="s">
        <v>2875</v>
      </c>
      <c r="BA35" s="181" t="s">
        <v>936</v>
      </c>
      <c r="BB35" s="181" t="s">
        <v>936</v>
      </c>
      <c r="BC35" s="181" t="s">
        <v>2875</v>
      </c>
      <c r="BD35" s="181" t="s">
        <v>936</v>
      </c>
      <c r="BE35" s="181" t="s">
        <v>936</v>
      </c>
      <c r="BF35" s="181" t="s">
        <v>2875</v>
      </c>
      <c r="BG35" s="181" t="s">
        <v>936</v>
      </c>
      <c r="BH35" s="181" t="s">
        <v>936</v>
      </c>
      <c r="BI35" s="181" t="s">
        <v>2875</v>
      </c>
      <c r="BJ35" s="181" t="s">
        <v>936</v>
      </c>
      <c r="BK35" s="181" t="s">
        <v>936</v>
      </c>
      <c r="BL35" s="181" t="s">
        <v>2875</v>
      </c>
      <c r="BM35" s="181" t="s">
        <v>936</v>
      </c>
      <c r="BN35" s="181" t="s">
        <v>936</v>
      </c>
      <c r="BO35" s="181" t="s">
        <v>2875</v>
      </c>
      <c r="BP35" s="181" t="s">
        <v>936</v>
      </c>
      <c r="BQ35" s="181" t="s">
        <v>936</v>
      </c>
      <c r="BR35" s="181" t="s">
        <v>2875</v>
      </c>
      <c r="BS35" s="181" t="s">
        <v>936</v>
      </c>
      <c r="BT35" s="181" t="s">
        <v>936</v>
      </c>
      <c r="BU35" s="181" t="s">
        <v>2875</v>
      </c>
      <c r="BV35" s="181" t="s">
        <v>936</v>
      </c>
      <c r="BW35" s="181" t="s">
        <v>936</v>
      </c>
      <c r="BX35" s="181" t="s">
        <v>2875</v>
      </c>
      <c r="BY35" s="181" t="s">
        <v>936</v>
      </c>
      <c r="BZ35" s="181" t="s">
        <v>936</v>
      </c>
      <c r="CA35" s="181" t="s">
        <v>2875</v>
      </c>
      <c r="CB35" s="181" t="s">
        <v>936</v>
      </c>
      <c r="CC35" s="181" t="s">
        <v>936</v>
      </c>
      <c r="CD35" s="181" t="s">
        <v>2875</v>
      </c>
      <c r="CE35" s="181" t="s">
        <v>936</v>
      </c>
      <c r="CF35" s="181" t="s">
        <v>936</v>
      </c>
      <c r="CG35" s="181" t="s">
        <v>2875</v>
      </c>
      <c r="CH35" s="181" t="s">
        <v>936</v>
      </c>
      <c r="CI35" s="181" t="s">
        <v>936</v>
      </c>
      <c r="CJ35" s="181" t="s">
        <v>2875</v>
      </c>
      <c r="CK35" s="181" t="s">
        <v>936</v>
      </c>
      <c r="CL35" s="181" t="s">
        <v>936</v>
      </c>
      <c r="CM35" s="181" t="s">
        <v>2875</v>
      </c>
      <c r="CN35" s="181" t="s">
        <v>936</v>
      </c>
      <c r="CO35" s="181" t="s">
        <v>936</v>
      </c>
      <c r="CP35" s="181" t="s">
        <v>2875</v>
      </c>
      <c r="CQ35" s="181" t="s">
        <v>936</v>
      </c>
      <c r="CR35" s="181" t="s">
        <v>936</v>
      </c>
      <c r="CS35" s="181" t="s">
        <v>2875</v>
      </c>
      <c r="CT35" s="181" t="s">
        <v>936</v>
      </c>
      <c r="CU35" s="181" t="s">
        <v>936</v>
      </c>
      <c r="CV35" s="181" t="s">
        <v>2875</v>
      </c>
      <c r="CW35" s="181" t="s">
        <v>936</v>
      </c>
      <c r="CX35" s="181" t="s">
        <v>936</v>
      </c>
      <c r="CY35" s="181" t="s">
        <v>2875</v>
      </c>
      <c r="CZ35" s="181" t="s">
        <v>936</v>
      </c>
      <c r="DA35" s="181" t="s">
        <v>936</v>
      </c>
      <c r="DB35" s="181" t="s">
        <v>2875</v>
      </c>
      <c r="DC35" s="181" t="s">
        <v>936</v>
      </c>
      <c r="DD35" s="181" t="s">
        <v>936</v>
      </c>
      <c r="DE35" s="181" t="s">
        <v>2875</v>
      </c>
      <c r="DF35" s="181" t="s">
        <v>936</v>
      </c>
      <c r="DG35" s="181" t="s">
        <v>936</v>
      </c>
      <c r="DH35" s="181" t="s">
        <v>2875</v>
      </c>
      <c r="DI35" s="181" t="s">
        <v>936</v>
      </c>
      <c r="DJ35" s="181" t="s">
        <v>936</v>
      </c>
      <c r="DK35" s="181" t="s">
        <v>2875</v>
      </c>
      <c r="DL35" s="181" t="s">
        <v>936</v>
      </c>
      <c r="DM35" s="181" t="s">
        <v>936</v>
      </c>
      <c r="DN35" s="181" t="s">
        <v>2875</v>
      </c>
      <c r="DO35" s="181" t="s">
        <v>936</v>
      </c>
      <c r="DP35" s="181" t="s">
        <v>936</v>
      </c>
      <c r="DQ35" s="181" t="s">
        <v>2875</v>
      </c>
      <c r="DR35" s="181" t="s">
        <v>936</v>
      </c>
      <c r="DS35" s="181" t="s">
        <v>936</v>
      </c>
      <c r="DT35" s="181" t="s">
        <v>2875</v>
      </c>
      <c r="DU35" s="181" t="s">
        <v>936</v>
      </c>
      <c r="DV35" s="181" t="s">
        <v>936</v>
      </c>
      <c r="DW35" s="181" t="s">
        <v>2875</v>
      </c>
      <c r="DX35" s="181" t="s">
        <v>936</v>
      </c>
      <c r="DY35" s="181" t="s">
        <v>936</v>
      </c>
      <c r="DZ35" s="181" t="s">
        <v>2875</v>
      </c>
      <c r="EA35" s="181" t="s">
        <v>936</v>
      </c>
      <c r="EB35" s="181" t="s">
        <v>936</v>
      </c>
      <c r="EC35" s="181" t="s">
        <v>2875</v>
      </c>
      <c r="ED35" s="181" t="s">
        <v>936</v>
      </c>
      <c r="EE35" s="181" t="s">
        <v>936</v>
      </c>
      <c r="EF35" s="181" t="s">
        <v>2875</v>
      </c>
      <c r="EG35" s="181" t="s">
        <v>936</v>
      </c>
      <c r="EH35" s="181" t="s">
        <v>936</v>
      </c>
      <c r="EI35" s="181" t="s">
        <v>2875</v>
      </c>
      <c r="EJ35" s="181" t="s">
        <v>936</v>
      </c>
      <c r="EK35" s="181" t="s">
        <v>936</v>
      </c>
      <c r="EL35" s="181" t="s">
        <v>2875</v>
      </c>
      <c r="EM35" s="181" t="s">
        <v>936</v>
      </c>
      <c r="EN35" s="181" t="s">
        <v>936</v>
      </c>
      <c r="EO35" s="181" t="s">
        <v>2875</v>
      </c>
      <c r="EP35" s="181" t="s">
        <v>936</v>
      </c>
      <c r="EQ35" s="181" t="s">
        <v>936</v>
      </c>
      <c r="ER35" s="181" t="s">
        <v>2875</v>
      </c>
      <c r="ES35" s="181" t="s">
        <v>936</v>
      </c>
      <c r="ET35" s="181" t="s">
        <v>936</v>
      </c>
    </row>
    <row r="36" spans="1:150" x14ac:dyDescent="0.3">
      <c r="A36" s="1"/>
      <c r="B36" s="180" t="s">
        <v>3073</v>
      </c>
      <c r="C36" s="180" t="s">
        <v>101</v>
      </c>
      <c r="D36" s="180" t="s">
        <v>3061</v>
      </c>
      <c r="E36" s="180" t="s">
        <v>3074</v>
      </c>
      <c r="F36" s="180" t="s">
        <v>3075</v>
      </c>
      <c r="G36" s="181" t="s">
        <v>2875</v>
      </c>
      <c r="H36" s="181" t="s">
        <v>936</v>
      </c>
      <c r="I36" s="181" t="s">
        <v>936</v>
      </c>
      <c r="J36" s="181" t="s">
        <v>2875</v>
      </c>
      <c r="K36" s="181" t="s">
        <v>936</v>
      </c>
      <c r="L36" s="181" t="s">
        <v>936</v>
      </c>
      <c r="M36" s="181" t="s">
        <v>2875</v>
      </c>
      <c r="N36" s="181" t="s">
        <v>936</v>
      </c>
      <c r="O36" s="181" t="s">
        <v>936</v>
      </c>
      <c r="P36" s="181" t="s">
        <v>2875</v>
      </c>
      <c r="Q36" s="181" t="s">
        <v>936</v>
      </c>
      <c r="R36" s="181" t="s">
        <v>936</v>
      </c>
      <c r="S36" s="181" t="s">
        <v>2875</v>
      </c>
      <c r="T36" s="181" t="s">
        <v>936</v>
      </c>
      <c r="U36" s="181" t="s">
        <v>936</v>
      </c>
      <c r="V36" s="181" t="s">
        <v>2875</v>
      </c>
      <c r="W36" s="181" t="s">
        <v>936</v>
      </c>
      <c r="X36" s="181" t="s">
        <v>936</v>
      </c>
      <c r="Y36" s="181" t="s">
        <v>2875</v>
      </c>
      <c r="Z36" s="181" t="s">
        <v>936</v>
      </c>
      <c r="AA36" s="181" t="s">
        <v>936</v>
      </c>
      <c r="AB36" s="181" t="s">
        <v>2875</v>
      </c>
      <c r="AC36" s="181" t="s">
        <v>936</v>
      </c>
      <c r="AD36" s="181" t="s">
        <v>936</v>
      </c>
      <c r="AE36" s="181" t="s">
        <v>2875</v>
      </c>
      <c r="AF36" s="181" t="s">
        <v>936</v>
      </c>
      <c r="AG36" s="181" t="s">
        <v>936</v>
      </c>
      <c r="AH36" s="181" t="s">
        <v>2875</v>
      </c>
      <c r="AI36" s="181" t="s">
        <v>936</v>
      </c>
      <c r="AJ36" s="181" t="s">
        <v>936</v>
      </c>
      <c r="AK36" s="181" t="s">
        <v>2875</v>
      </c>
      <c r="AL36" s="181" t="s">
        <v>936</v>
      </c>
      <c r="AM36" s="181" t="s">
        <v>936</v>
      </c>
      <c r="AN36" s="181" t="s">
        <v>2875</v>
      </c>
      <c r="AO36" s="181" t="s">
        <v>936</v>
      </c>
      <c r="AP36" s="181" t="s">
        <v>936</v>
      </c>
      <c r="AQ36" s="181" t="s">
        <v>2875</v>
      </c>
      <c r="AR36" s="181" t="s">
        <v>936</v>
      </c>
      <c r="AS36" s="181" t="s">
        <v>936</v>
      </c>
      <c r="AT36" s="181" t="s">
        <v>2875</v>
      </c>
      <c r="AU36" s="181" t="s">
        <v>936</v>
      </c>
      <c r="AV36" s="181" t="s">
        <v>936</v>
      </c>
      <c r="AW36" s="181" t="s">
        <v>2875</v>
      </c>
      <c r="AX36" s="181" t="s">
        <v>936</v>
      </c>
      <c r="AY36" s="181" t="s">
        <v>936</v>
      </c>
      <c r="AZ36" s="181" t="s">
        <v>2875</v>
      </c>
      <c r="BA36" s="181" t="s">
        <v>936</v>
      </c>
      <c r="BB36" s="181" t="s">
        <v>936</v>
      </c>
      <c r="BC36" s="181" t="s">
        <v>2875</v>
      </c>
      <c r="BD36" s="181" t="s">
        <v>936</v>
      </c>
      <c r="BE36" s="181" t="s">
        <v>936</v>
      </c>
      <c r="BF36" s="181" t="s">
        <v>2875</v>
      </c>
      <c r="BG36" s="181" t="s">
        <v>936</v>
      </c>
      <c r="BH36" s="181" t="s">
        <v>936</v>
      </c>
      <c r="BI36" s="181" t="s">
        <v>2875</v>
      </c>
      <c r="BJ36" s="181" t="s">
        <v>936</v>
      </c>
      <c r="BK36" s="181" t="s">
        <v>936</v>
      </c>
      <c r="BL36" s="181" t="s">
        <v>2875</v>
      </c>
      <c r="BM36" s="181" t="s">
        <v>936</v>
      </c>
      <c r="BN36" s="181" t="s">
        <v>936</v>
      </c>
      <c r="BO36" s="181" t="s">
        <v>2875</v>
      </c>
      <c r="BP36" s="181" t="s">
        <v>936</v>
      </c>
      <c r="BQ36" s="181" t="s">
        <v>936</v>
      </c>
      <c r="BR36" s="181" t="s">
        <v>2875</v>
      </c>
      <c r="BS36" s="181" t="s">
        <v>936</v>
      </c>
      <c r="BT36" s="181" t="s">
        <v>936</v>
      </c>
      <c r="BU36" s="181" t="s">
        <v>2875</v>
      </c>
      <c r="BV36" s="181" t="s">
        <v>936</v>
      </c>
      <c r="BW36" s="181" t="s">
        <v>936</v>
      </c>
      <c r="BX36" s="181" t="s">
        <v>2875</v>
      </c>
      <c r="BY36" s="181" t="s">
        <v>936</v>
      </c>
      <c r="BZ36" s="181" t="s">
        <v>936</v>
      </c>
      <c r="CA36" s="181" t="s">
        <v>2875</v>
      </c>
      <c r="CB36" s="181" t="s">
        <v>936</v>
      </c>
      <c r="CC36" s="181" t="s">
        <v>936</v>
      </c>
      <c r="CD36" s="181" t="s">
        <v>2875</v>
      </c>
      <c r="CE36" s="181" t="s">
        <v>936</v>
      </c>
      <c r="CF36" s="181" t="s">
        <v>936</v>
      </c>
      <c r="CG36" s="181" t="s">
        <v>2875</v>
      </c>
      <c r="CH36" s="181" t="s">
        <v>936</v>
      </c>
      <c r="CI36" s="181" t="s">
        <v>936</v>
      </c>
      <c r="CJ36" s="181" t="s">
        <v>2875</v>
      </c>
      <c r="CK36" s="181" t="s">
        <v>936</v>
      </c>
      <c r="CL36" s="181" t="s">
        <v>936</v>
      </c>
      <c r="CM36" s="181" t="s">
        <v>2875</v>
      </c>
      <c r="CN36" s="181" t="s">
        <v>936</v>
      </c>
      <c r="CO36" s="181" t="s">
        <v>936</v>
      </c>
      <c r="CP36" s="181" t="s">
        <v>2875</v>
      </c>
      <c r="CQ36" s="181" t="s">
        <v>936</v>
      </c>
      <c r="CR36" s="181" t="s">
        <v>936</v>
      </c>
      <c r="CS36" s="181" t="s">
        <v>2875</v>
      </c>
      <c r="CT36" s="181" t="s">
        <v>936</v>
      </c>
      <c r="CU36" s="181" t="s">
        <v>936</v>
      </c>
      <c r="CV36" s="181" t="s">
        <v>2875</v>
      </c>
      <c r="CW36" s="181" t="s">
        <v>936</v>
      </c>
      <c r="CX36" s="181" t="s">
        <v>936</v>
      </c>
      <c r="CY36" s="181" t="s">
        <v>2875</v>
      </c>
      <c r="CZ36" s="181" t="s">
        <v>936</v>
      </c>
      <c r="DA36" s="181" t="s">
        <v>936</v>
      </c>
      <c r="DB36" s="181" t="s">
        <v>2875</v>
      </c>
      <c r="DC36" s="181" t="s">
        <v>936</v>
      </c>
      <c r="DD36" s="181" t="s">
        <v>936</v>
      </c>
      <c r="DE36" s="181" t="s">
        <v>2875</v>
      </c>
      <c r="DF36" s="181" t="s">
        <v>936</v>
      </c>
      <c r="DG36" s="181" t="s">
        <v>936</v>
      </c>
      <c r="DH36" s="181" t="s">
        <v>2875</v>
      </c>
      <c r="DI36" s="181" t="s">
        <v>936</v>
      </c>
      <c r="DJ36" s="181" t="s">
        <v>936</v>
      </c>
      <c r="DK36" s="181" t="s">
        <v>2875</v>
      </c>
      <c r="DL36" s="181" t="s">
        <v>936</v>
      </c>
      <c r="DM36" s="181" t="s">
        <v>936</v>
      </c>
      <c r="DN36" s="181" t="s">
        <v>2875</v>
      </c>
      <c r="DO36" s="181" t="s">
        <v>936</v>
      </c>
      <c r="DP36" s="181" t="s">
        <v>936</v>
      </c>
      <c r="DQ36" s="181" t="s">
        <v>2875</v>
      </c>
      <c r="DR36" s="181" t="s">
        <v>936</v>
      </c>
      <c r="DS36" s="181" t="s">
        <v>936</v>
      </c>
      <c r="DT36" s="181" t="s">
        <v>2875</v>
      </c>
      <c r="DU36" s="181" t="s">
        <v>936</v>
      </c>
      <c r="DV36" s="181" t="s">
        <v>936</v>
      </c>
      <c r="DW36" s="181" t="s">
        <v>2875</v>
      </c>
      <c r="DX36" s="181" t="s">
        <v>936</v>
      </c>
      <c r="DY36" s="181" t="s">
        <v>936</v>
      </c>
      <c r="DZ36" s="181" t="s">
        <v>2875</v>
      </c>
      <c r="EA36" s="181" t="s">
        <v>936</v>
      </c>
      <c r="EB36" s="181" t="s">
        <v>936</v>
      </c>
      <c r="EC36" s="181" t="s">
        <v>2875</v>
      </c>
      <c r="ED36" s="181" t="s">
        <v>936</v>
      </c>
      <c r="EE36" s="181" t="s">
        <v>936</v>
      </c>
      <c r="EF36" s="181" t="s">
        <v>2875</v>
      </c>
      <c r="EG36" s="181" t="s">
        <v>936</v>
      </c>
      <c r="EH36" s="181" t="s">
        <v>936</v>
      </c>
      <c r="EI36" s="181" t="s">
        <v>2875</v>
      </c>
      <c r="EJ36" s="181" t="s">
        <v>936</v>
      </c>
      <c r="EK36" s="181" t="s">
        <v>936</v>
      </c>
      <c r="EL36" s="181" t="s">
        <v>2875</v>
      </c>
      <c r="EM36" s="181" t="s">
        <v>936</v>
      </c>
      <c r="EN36" s="181" t="s">
        <v>936</v>
      </c>
      <c r="EO36" s="181" t="s">
        <v>2875</v>
      </c>
      <c r="EP36" s="181" t="s">
        <v>936</v>
      </c>
      <c r="EQ36" s="181" t="s">
        <v>936</v>
      </c>
      <c r="ER36" s="181" t="s">
        <v>2875</v>
      </c>
      <c r="ES36" s="181" t="s">
        <v>936</v>
      </c>
      <c r="ET36" s="181" t="s">
        <v>936</v>
      </c>
    </row>
    <row r="37" spans="1:150" x14ac:dyDescent="0.3">
      <c r="A37" s="1"/>
      <c r="B37" s="180" t="s">
        <v>3076</v>
      </c>
      <c r="C37" s="180" t="s">
        <v>101</v>
      </c>
      <c r="D37" s="180" t="s">
        <v>3061</v>
      </c>
      <c r="E37" s="180" t="s">
        <v>3077</v>
      </c>
      <c r="F37" s="180" t="s">
        <v>3078</v>
      </c>
      <c r="G37" s="181" t="s">
        <v>2875</v>
      </c>
      <c r="H37" s="181" t="s">
        <v>936</v>
      </c>
      <c r="I37" s="181" t="s">
        <v>936</v>
      </c>
      <c r="J37" s="181" t="s">
        <v>2875</v>
      </c>
      <c r="K37" s="181" t="s">
        <v>936</v>
      </c>
      <c r="L37" s="181" t="s">
        <v>936</v>
      </c>
      <c r="M37" s="181" t="s">
        <v>2875</v>
      </c>
      <c r="N37" s="181" t="s">
        <v>936</v>
      </c>
      <c r="O37" s="181" t="s">
        <v>936</v>
      </c>
      <c r="P37" s="181" t="s">
        <v>2875</v>
      </c>
      <c r="Q37" s="181" t="s">
        <v>936</v>
      </c>
      <c r="R37" s="181" t="s">
        <v>936</v>
      </c>
      <c r="S37" s="181" t="s">
        <v>2875</v>
      </c>
      <c r="T37" s="181" t="s">
        <v>936</v>
      </c>
      <c r="U37" s="181" t="s">
        <v>936</v>
      </c>
      <c r="V37" s="181" t="s">
        <v>2875</v>
      </c>
      <c r="W37" s="181" t="s">
        <v>936</v>
      </c>
      <c r="X37" s="181" t="s">
        <v>936</v>
      </c>
      <c r="Y37" s="181" t="s">
        <v>2875</v>
      </c>
      <c r="Z37" s="181" t="s">
        <v>936</v>
      </c>
      <c r="AA37" s="181" t="s">
        <v>936</v>
      </c>
      <c r="AB37" s="181" t="s">
        <v>2875</v>
      </c>
      <c r="AC37" s="181" t="s">
        <v>936</v>
      </c>
      <c r="AD37" s="181" t="s">
        <v>936</v>
      </c>
      <c r="AE37" s="181" t="s">
        <v>2875</v>
      </c>
      <c r="AF37" s="181" t="s">
        <v>936</v>
      </c>
      <c r="AG37" s="181" t="s">
        <v>936</v>
      </c>
      <c r="AH37" s="181" t="s">
        <v>2875</v>
      </c>
      <c r="AI37" s="181" t="s">
        <v>936</v>
      </c>
      <c r="AJ37" s="181" t="s">
        <v>936</v>
      </c>
      <c r="AK37" s="181" t="s">
        <v>2875</v>
      </c>
      <c r="AL37" s="181" t="s">
        <v>936</v>
      </c>
      <c r="AM37" s="181" t="s">
        <v>936</v>
      </c>
      <c r="AN37" s="181" t="s">
        <v>2875</v>
      </c>
      <c r="AO37" s="181" t="s">
        <v>936</v>
      </c>
      <c r="AP37" s="181" t="s">
        <v>936</v>
      </c>
      <c r="AQ37" s="181" t="s">
        <v>2875</v>
      </c>
      <c r="AR37" s="181" t="s">
        <v>936</v>
      </c>
      <c r="AS37" s="181" t="s">
        <v>936</v>
      </c>
      <c r="AT37" s="181" t="s">
        <v>2875</v>
      </c>
      <c r="AU37" s="181" t="s">
        <v>936</v>
      </c>
      <c r="AV37" s="181" t="s">
        <v>936</v>
      </c>
      <c r="AW37" s="181" t="s">
        <v>2875</v>
      </c>
      <c r="AX37" s="181" t="s">
        <v>936</v>
      </c>
      <c r="AY37" s="181" t="s">
        <v>936</v>
      </c>
      <c r="AZ37" s="181" t="s">
        <v>2875</v>
      </c>
      <c r="BA37" s="181" t="s">
        <v>936</v>
      </c>
      <c r="BB37" s="181" t="s">
        <v>936</v>
      </c>
      <c r="BC37" s="181" t="s">
        <v>2875</v>
      </c>
      <c r="BD37" s="181" t="s">
        <v>936</v>
      </c>
      <c r="BE37" s="181" t="s">
        <v>936</v>
      </c>
      <c r="BF37" s="181" t="s">
        <v>2875</v>
      </c>
      <c r="BG37" s="181" t="s">
        <v>936</v>
      </c>
      <c r="BH37" s="181" t="s">
        <v>936</v>
      </c>
      <c r="BI37" s="181" t="s">
        <v>2875</v>
      </c>
      <c r="BJ37" s="181" t="s">
        <v>936</v>
      </c>
      <c r="BK37" s="181" t="s">
        <v>936</v>
      </c>
      <c r="BL37" s="181" t="s">
        <v>2875</v>
      </c>
      <c r="BM37" s="181" t="s">
        <v>936</v>
      </c>
      <c r="BN37" s="181" t="s">
        <v>936</v>
      </c>
      <c r="BO37" s="181" t="s">
        <v>2875</v>
      </c>
      <c r="BP37" s="181" t="s">
        <v>936</v>
      </c>
      <c r="BQ37" s="181" t="s">
        <v>936</v>
      </c>
      <c r="BR37" s="181" t="s">
        <v>2875</v>
      </c>
      <c r="BS37" s="181" t="s">
        <v>936</v>
      </c>
      <c r="BT37" s="181" t="s">
        <v>936</v>
      </c>
      <c r="BU37" s="181" t="s">
        <v>2875</v>
      </c>
      <c r="BV37" s="181" t="s">
        <v>936</v>
      </c>
      <c r="BW37" s="181" t="s">
        <v>936</v>
      </c>
      <c r="BX37" s="181" t="s">
        <v>2875</v>
      </c>
      <c r="BY37" s="181" t="s">
        <v>936</v>
      </c>
      <c r="BZ37" s="181" t="s">
        <v>936</v>
      </c>
      <c r="CA37" s="181" t="s">
        <v>2875</v>
      </c>
      <c r="CB37" s="181" t="s">
        <v>936</v>
      </c>
      <c r="CC37" s="181" t="s">
        <v>936</v>
      </c>
      <c r="CD37" s="181" t="s">
        <v>2875</v>
      </c>
      <c r="CE37" s="181" t="s">
        <v>936</v>
      </c>
      <c r="CF37" s="181" t="s">
        <v>936</v>
      </c>
      <c r="CG37" s="181" t="s">
        <v>2875</v>
      </c>
      <c r="CH37" s="181" t="s">
        <v>936</v>
      </c>
      <c r="CI37" s="181" t="s">
        <v>936</v>
      </c>
      <c r="CJ37" s="181" t="s">
        <v>2875</v>
      </c>
      <c r="CK37" s="181" t="s">
        <v>936</v>
      </c>
      <c r="CL37" s="181" t="s">
        <v>936</v>
      </c>
      <c r="CM37" s="181" t="s">
        <v>2875</v>
      </c>
      <c r="CN37" s="181" t="s">
        <v>936</v>
      </c>
      <c r="CO37" s="181" t="s">
        <v>936</v>
      </c>
      <c r="CP37" s="181" t="s">
        <v>2875</v>
      </c>
      <c r="CQ37" s="181" t="s">
        <v>936</v>
      </c>
      <c r="CR37" s="181" t="s">
        <v>936</v>
      </c>
      <c r="CS37" s="181" t="s">
        <v>2875</v>
      </c>
      <c r="CT37" s="181" t="s">
        <v>936</v>
      </c>
      <c r="CU37" s="181" t="s">
        <v>936</v>
      </c>
      <c r="CV37" s="181" t="s">
        <v>2875</v>
      </c>
      <c r="CW37" s="181" t="s">
        <v>936</v>
      </c>
      <c r="CX37" s="181" t="s">
        <v>936</v>
      </c>
      <c r="CY37" s="181" t="s">
        <v>2875</v>
      </c>
      <c r="CZ37" s="181" t="s">
        <v>936</v>
      </c>
      <c r="DA37" s="181" t="s">
        <v>936</v>
      </c>
      <c r="DB37" s="181" t="s">
        <v>2875</v>
      </c>
      <c r="DC37" s="181" t="s">
        <v>936</v>
      </c>
      <c r="DD37" s="181" t="s">
        <v>936</v>
      </c>
      <c r="DE37" s="181" t="s">
        <v>2875</v>
      </c>
      <c r="DF37" s="181" t="s">
        <v>936</v>
      </c>
      <c r="DG37" s="181" t="s">
        <v>936</v>
      </c>
      <c r="DH37" s="181" t="s">
        <v>2875</v>
      </c>
      <c r="DI37" s="181" t="s">
        <v>936</v>
      </c>
      <c r="DJ37" s="181" t="s">
        <v>936</v>
      </c>
      <c r="DK37" s="181" t="s">
        <v>2875</v>
      </c>
      <c r="DL37" s="181" t="s">
        <v>936</v>
      </c>
      <c r="DM37" s="181" t="s">
        <v>936</v>
      </c>
      <c r="DN37" s="181" t="s">
        <v>2875</v>
      </c>
      <c r="DO37" s="181" t="s">
        <v>936</v>
      </c>
      <c r="DP37" s="181" t="s">
        <v>936</v>
      </c>
      <c r="DQ37" s="181" t="s">
        <v>2875</v>
      </c>
      <c r="DR37" s="181" t="s">
        <v>936</v>
      </c>
      <c r="DS37" s="181" t="s">
        <v>936</v>
      </c>
      <c r="DT37" s="181" t="s">
        <v>2875</v>
      </c>
      <c r="DU37" s="181" t="s">
        <v>936</v>
      </c>
      <c r="DV37" s="181" t="s">
        <v>936</v>
      </c>
      <c r="DW37" s="181" t="s">
        <v>2875</v>
      </c>
      <c r="DX37" s="181" t="s">
        <v>936</v>
      </c>
      <c r="DY37" s="181" t="s">
        <v>936</v>
      </c>
      <c r="DZ37" s="181" t="s">
        <v>2875</v>
      </c>
      <c r="EA37" s="181" t="s">
        <v>936</v>
      </c>
      <c r="EB37" s="181" t="s">
        <v>936</v>
      </c>
      <c r="EC37" s="181" t="s">
        <v>2875</v>
      </c>
      <c r="ED37" s="181" t="s">
        <v>936</v>
      </c>
      <c r="EE37" s="181" t="s">
        <v>936</v>
      </c>
      <c r="EF37" s="181" t="s">
        <v>2875</v>
      </c>
      <c r="EG37" s="181" t="s">
        <v>936</v>
      </c>
      <c r="EH37" s="181" t="s">
        <v>936</v>
      </c>
      <c r="EI37" s="181" t="s">
        <v>2875</v>
      </c>
      <c r="EJ37" s="181" t="s">
        <v>936</v>
      </c>
      <c r="EK37" s="181" t="s">
        <v>936</v>
      </c>
      <c r="EL37" s="181" t="s">
        <v>2875</v>
      </c>
      <c r="EM37" s="181" t="s">
        <v>936</v>
      </c>
      <c r="EN37" s="181" t="s">
        <v>936</v>
      </c>
      <c r="EO37" s="181" t="s">
        <v>2875</v>
      </c>
      <c r="EP37" s="181" t="s">
        <v>936</v>
      </c>
      <c r="EQ37" s="181" t="s">
        <v>936</v>
      </c>
      <c r="ER37" s="181" t="s">
        <v>2875</v>
      </c>
      <c r="ES37" s="181" t="s">
        <v>936</v>
      </c>
      <c r="ET37" s="181" t="s">
        <v>936</v>
      </c>
    </row>
    <row r="38" spans="1:150" x14ac:dyDescent="0.3">
      <c r="A38" s="1"/>
      <c r="B38" s="180" t="s">
        <v>3079</v>
      </c>
      <c r="C38" s="180" t="s">
        <v>101</v>
      </c>
      <c r="D38" s="180" t="s">
        <v>3061</v>
      </c>
      <c r="E38" s="180" t="s">
        <v>3080</v>
      </c>
      <c r="F38" s="180" t="s">
        <v>3081</v>
      </c>
      <c r="G38" s="181" t="s">
        <v>2875</v>
      </c>
      <c r="H38" s="181" t="s">
        <v>936</v>
      </c>
      <c r="I38" s="181" t="s">
        <v>936</v>
      </c>
      <c r="J38" s="181" t="s">
        <v>2875</v>
      </c>
      <c r="K38" s="181" t="s">
        <v>936</v>
      </c>
      <c r="L38" s="181" t="s">
        <v>936</v>
      </c>
      <c r="M38" s="181" t="s">
        <v>2875</v>
      </c>
      <c r="N38" s="181" t="s">
        <v>936</v>
      </c>
      <c r="O38" s="181" t="s">
        <v>936</v>
      </c>
      <c r="P38" s="181" t="s">
        <v>2875</v>
      </c>
      <c r="Q38" s="181" t="s">
        <v>936</v>
      </c>
      <c r="R38" s="181" t="s">
        <v>936</v>
      </c>
      <c r="S38" s="181" t="s">
        <v>2875</v>
      </c>
      <c r="T38" s="181" t="s">
        <v>936</v>
      </c>
      <c r="U38" s="181" t="s">
        <v>936</v>
      </c>
      <c r="V38" s="181" t="s">
        <v>2875</v>
      </c>
      <c r="W38" s="181" t="s">
        <v>936</v>
      </c>
      <c r="X38" s="181" t="s">
        <v>936</v>
      </c>
      <c r="Y38" s="181" t="s">
        <v>2875</v>
      </c>
      <c r="Z38" s="181" t="s">
        <v>936</v>
      </c>
      <c r="AA38" s="181" t="s">
        <v>936</v>
      </c>
      <c r="AB38" s="181" t="s">
        <v>2875</v>
      </c>
      <c r="AC38" s="181" t="s">
        <v>936</v>
      </c>
      <c r="AD38" s="181" t="s">
        <v>936</v>
      </c>
      <c r="AE38" s="181" t="s">
        <v>2875</v>
      </c>
      <c r="AF38" s="181" t="s">
        <v>936</v>
      </c>
      <c r="AG38" s="181" t="s">
        <v>936</v>
      </c>
      <c r="AH38" s="181" t="s">
        <v>2875</v>
      </c>
      <c r="AI38" s="181" t="s">
        <v>936</v>
      </c>
      <c r="AJ38" s="181" t="s">
        <v>936</v>
      </c>
      <c r="AK38" s="181" t="s">
        <v>2875</v>
      </c>
      <c r="AL38" s="181" t="s">
        <v>936</v>
      </c>
      <c r="AM38" s="181" t="s">
        <v>936</v>
      </c>
      <c r="AN38" s="181" t="s">
        <v>2875</v>
      </c>
      <c r="AO38" s="181" t="s">
        <v>936</v>
      </c>
      <c r="AP38" s="181" t="s">
        <v>936</v>
      </c>
      <c r="AQ38" s="181" t="s">
        <v>2875</v>
      </c>
      <c r="AR38" s="181" t="s">
        <v>936</v>
      </c>
      <c r="AS38" s="181" t="s">
        <v>936</v>
      </c>
      <c r="AT38" s="181" t="s">
        <v>2875</v>
      </c>
      <c r="AU38" s="181" t="s">
        <v>936</v>
      </c>
      <c r="AV38" s="181" t="s">
        <v>936</v>
      </c>
      <c r="AW38" s="181" t="s">
        <v>2875</v>
      </c>
      <c r="AX38" s="181" t="s">
        <v>936</v>
      </c>
      <c r="AY38" s="181" t="s">
        <v>936</v>
      </c>
      <c r="AZ38" s="181" t="s">
        <v>2875</v>
      </c>
      <c r="BA38" s="181" t="s">
        <v>936</v>
      </c>
      <c r="BB38" s="181" t="s">
        <v>936</v>
      </c>
      <c r="BC38" s="181" t="s">
        <v>2875</v>
      </c>
      <c r="BD38" s="181" t="s">
        <v>936</v>
      </c>
      <c r="BE38" s="181" t="s">
        <v>936</v>
      </c>
      <c r="BF38" s="181" t="s">
        <v>2875</v>
      </c>
      <c r="BG38" s="181" t="s">
        <v>936</v>
      </c>
      <c r="BH38" s="181" t="s">
        <v>936</v>
      </c>
      <c r="BI38" s="181" t="s">
        <v>2875</v>
      </c>
      <c r="BJ38" s="181" t="s">
        <v>936</v>
      </c>
      <c r="BK38" s="181" t="s">
        <v>936</v>
      </c>
      <c r="BL38" s="181" t="s">
        <v>2875</v>
      </c>
      <c r="BM38" s="181" t="s">
        <v>936</v>
      </c>
      <c r="BN38" s="181" t="s">
        <v>936</v>
      </c>
      <c r="BO38" s="181" t="s">
        <v>2875</v>
      </c>
      <c r="BP38" s="181" t="s">
        <v>936</v>
      </c>
      <c r="BQ38" s="181" t="s">
        <v>936</v>
      </c>
      <c r="BR38" s="181" t="s">
        <v>2875</v>
      </c>
      <c r="BS38" s="181" t="s">
        <v>936</v>
      </c>
      <c r="BT38" s="181" t="s">
        <v>936</v>
      </c>
      <c r="BU38" s="181" t="s">
        <v>2875</v>
      </c>
      <c r="BV38" s="181" t="s">
        <v>936</v>
      </c>
      <c r="BW38" s="181" t="s">
        <v>936</v>
      </c>
      <c r="BX38" s="181" t="s">
        <v>2875</v>
      </c>
      <c r="BY38" s="181" t="s">
        <v>936</v>
      </c>
      <c r="BZ38" s="181" t="s">
        <v>936</v>
      </c>
      <c r="CA38" s="181" t="s">
        <v>2875</v>
      </c>
      <c r="CB38" s="181" t="s">
        <v>936</v>
      </c>
      <c r="CC38" s="181" t="s">
        <v>936</v>
      </c>
      <c r="CD38" s="181" t="s">
        <v>2875</v>
      </c>
      <c r="CE38" s="181" t="s">
        <v>936</v>
      </c>
      <c r="CF38" s="181" t="s">
        <v>936</v>
      </c>
      <c r="CG38" s="181" t="s">
        <v>2875</v>
      </c>
      <c r="CH38" s="181" t="s">
        <v>936</v>
      </c>
      <c r="CI38" s="181" t="s">
        <v>936</v>
      </c>
      <c r="CJ38" s="181" t="s">
        <v>2875</v>
      </c>
      <c r="CK38" s="181" t="s">
        <v>936</v>
      </c>
      <c r="CL38" s="181" t="s">
        <v>936</v>
      </c>
      <c r="CM38" s="181" t="s">
        <v>2875</v>
      </c>
      <c r="CN38" s="181" t="s">
        <v>936</v>
      </c>
      <c r="CO38" s="181" t="s">
        <v>936</v>
      </c>
      <c r="CP38" s="181" t="s">
        <v>2875</v>
      </c>
      <c r="CQ38" s="181" t="s">
        <v>936</v>
      </c>
      <c r="CR38" s="181" t="s">
        <v>936</v>
      </c>
      <c r="CS38" s="181" t="s">
        <v>2875</v>
      </c>
      <c r="CT38" s="181" t="s">
        <v>936</v>
      </c>
      <c r="CU38" s="181" t="s">
        <v>936</v>
      </c>
      <c r="CV38" s="181" t="s">
        <v>2875</v>
      </c>
      <c r="CW38" s="181" t="s">
        <v>936</v>
      </c>
      <c r="CX38" s="181" t="s">
        <v>936</v>
      </c>
      <c r="CY38" s="181" t="s">
        <v>2875</v>
      </c>
      <c r="CZ38" s="181" t="s">
        <v>936</v>
      </c>
      <c r="DA38" s="181" t="s">
        <v>936</v>
      </c>
      <c r="DB38" s="181" t="s">
        <v>2875</v>
      </c>
      <c r="DC38" s="181" t="s">
        <v>936</v>
      </c>
      <c r="DD38" s="181" t="s">
        <v>936</v>
      </c>
      <c r="DE38" s="181" t="s">
        <v>2875</v>
      </c>
      <c r="DF38" s="181" t="s">
        <v>936</v>
      </c>
      <c r="DG38" s="181" t="s">
        <v>936</v>
      </c>
      <c r="DH38" s="181" t="s">
        <v>2875</v>
      </c>
      <c r="DI38" s="181" t="s">
        <v>936</v>
      </c>
      <c r="DJ38" s="181" t="s">
        <v>936</v>
      </c>
      <c r="DK38" s="181" t="s">
        <v>2875</v>
      </c>
      <c r="DL38" s="181" t="s">
        <v>936</v>
      </c>
      <c r="DM38" s="181" t="s">
        <v>936</v>
      </c>
      <c r="DN38" s="181" t="s">
        <v>2875</v>
      </c>
      <c r="DO38" s="181" t="s">
        <v>936</v>
      </c>
      <c r="DP38" s="181" t="s">
        <v>936</v>
      </c>
      <c r="DQ38" s="181" t="s">
        <v>2875</v>
      </c>
      <c r="DR38" s="181" t="s">
        <v>936</v>
      </c>
      <c r="DS38" s="181" t="s">
        <v>936</v>
      </c>
      <c r="DT38" s="181" t="s">
        <v>2875</v>
      </c>
      <c r="DU38" s="181" t="s">
        <v>936</v>
      </c>
      <c r="DV38" s="181" t="s">
        <v>936</v>
      </c>
      <c r="DW38" s="181" t="s">
        <v>2875</v>
      </c>
      <c r="DX38" s="181" t="s">
        <v>936</v>
      </c>
      <c r="DY38" s="181" t="s">
        <v>936</v>
      </c>
      <c r="DZ38" s="181" t="s">
        <v>2875</v>
      </c>
      <c r="EA38" s="181" t="s">
        <v>936</v>
      </c>
      <c r="EB38" s="181" t="s">
        <v>936</v>
      </c>
      <c r="EC38" s="181" t="s">
        <v>2875</v>
      </c>
      <c r="ED38" s="181" t="s">
        <v>936</v>
      </c>
      <c r="EE38" s="181" t="s">
        <v>936</v>
      </c>
      <c r="EF38" s="181" t="s">
        <v>2875</v>
      </c>
      <c r="EG38" s="181" t="s">
        <v>936</v>
      </c>
      <c r="EH38" s="181" t="s">
        <v>936</v>
      </c>
      <c r="EI38" s="181" t="s">
        <v>2875</v>
      </c>
      <c r="EJ38" s="181" t="s">
        <v>936</v>
      </c>
      <c r="EK38" s="181" t="s">
        <v>936</v>
      </c>
      <c r="EL38" s="181" t="s">
        <v>2875</v>
      </c>
      <c r="EM38" s="181" t="s">
        <v>936</v>
      </c>
      <c r="EN38" s="181" t="s">
        <v>936</v>
      </c>
      <c r="EO38" s="181" t="s">
        <v>2875</v>
      </c>
      <c r="EP38" s="181" t="s">
        <v>936</v>
      </c>
      <c r="EQ38" s="181" t="s">
        <v>936</v>
      </c>
      <c r="ER38" s="181" t="s">
        <v>2875</v>
      </c>
      <c r="ES38" s="181" t="s">
        <v>936</v>
      </c>
      <c r="ET38" s="181" t="s">
        <v>936</v>
      </c>
    </row>
    <row r="39" spans="1:150" x14ac:dyDescent="0.3">
      <c r="A39" s="1"/>
      <c r="B39" s="179" t="s">
        <v>3082</v>
      </c>
      <c r="C39" s="179" t="s">
        <v>101</v>
      </c>
      <c r="D39" s="179" t="s">
        <v>105</v>
      </c>
      <c r="E39" s="179" t="s">
        <v>3083</v>
      </c>
      <c r="F39" s="179" t="s">
        <v>3084</v>
      </c>
      <c r="G39" s="179" t="s">
        <v>2875</v>
      </c>
      <c r="H39" s="179" t="s">
        <v>2767</v>
      </c>
      <c r="I39" s="179" t="s">
        <v>2767</v>
      </c>
      <c r="J39" s="179" t="s">
        <v>2875</v>
      </c>
      <c r="K39" s="179" t="s">
        <v>2767</v>
      </c>
      <c r="L39" s="179" t="s">
        <v>2767</v>
      </c>
      <c r="M39" s="179" t="s">
        <v>2875</v>
      </c>
      <c r="N39" s="179" t="s">
        <v>2767</v>
      </c>
      <c r="O39" s="179" t="s">
        <v>2767</v>
      </c>
      <c r="P39" s="179" t="s">
        <v>2875</v>
      </c>
      <c r="Q39" s="179" t="s">
        <v>2767</v>
      </c>
      <c r="R39" s="179" t="s">
        <v>2767</v>
      </c>
      <c r="S39" s="179" t="s">
        <v>2875</v>
      </c>
      <c r="T39" s="179" t="s">
        <v>2767</v>
      </c>
      <c r="U39" s="179" t="s">
        <v>2767</v>
      </c>
      <c r="V39" s="179" t="s">
        <v>2875</v>
      </c>
      <c r="W39" s="179" t="s">
        <v>2767</v>
      </c>
      <c r="X39" s="179" t="s">
        <v>2767</v>
      </c>
      <c r="Y39" s="179" t="s">
        <v>2875</v>
      </c>
      <c r="Z39" s="179" t="s">
        <v>2767</v>
      </c>
      <c r="AA39" s="179" t="s">
        <v>2767</v>
      </c>
      <c r="AB39" s="179" t="s">
        <v>2875</v>
      </c>
      <c r="AC39" s="179" t="s">
        <v>2767</v>
      </c>
      <c r="AD39" s="179" t="s">
        <v>2767</v>
      </c>
      <c r="AE39" s="179" t="s">
        <v>2875</v>
      </c>
      <c r="AF39" s="179" t="s">
        <v>2767</v>
      </c>
      <c r="AG39" s="179" t="s">
        <v>2767</v>
      </c>
      <c r="AH39" s="179" t="s">
        <v>2875</v>
      </c>
      <c r="AI39" s="179" t="s">
        <v>2767</v>
      </c>
      <c r="AJ39" s="179" t="s">
        <v>2767</v>
      </c>
      <c r="AK39" s="179" t="s">
        <v>2875</v>
      </c>
      <c r="AL39" s="179" t="s">
        <v>2767</v>
      </c>
      <c r="AM39" s="179" t="s">
        <v>2767</v>
      </c>
      <c r="AN39" s="179" t="s">
        <v>2875</v>
      </c>
      <c r="AO39" s="179" t="s">
        <v>2767</v>
      </c>
      <c r="AP39" s="179" t="s">
        <v>2767</v>
      </c>
      <c r="AQ39" s="179" t="s">
        <v>2875</v>
      </c>
      <c r="AR39" s="179" t="s">
        <v>2767</v>
      </c>
      <c r="AS39" s="179" t="s">
        <v>2767</v>
      </c>
      <c r="AT39" s="179" t="s">
        <v>2875</v>
      </c>
      <c r="AU39" s="179" t="s">
        <v>2767</v>
      </c>
      <c r="AV39" s="179" t="s">
        <v>2767</v>
      </c>
      <c r="AW39" s="179" t="s">
        <v>2875</v>
      </c>
      <c r="AX39" s="179" t="s">
        <v>2767</v>
      </c>
      <c r="AY39" s="179" t="s">
        <v>2767</v>
      </c>
      <c r="AZ39" s="179" t="s">
        <v>2875</v>
      </c>
      <c r="BA39" s="179" t="s">
        <v>2767</v>
      </c>
      <c r="BB39" s="179" t="s">
        <v>2767</v>
      </c>
      <c r="BC39" s="179" t="s">
        <v>2875</v>
      </c>
      <c r="BD39" s="179" t="s">
        <v>2767</v>
      </c>
      <c r="BE39" s="179" t="s">
        <v>2767</v>
      </c>
      <c r="BF39" s="179" t="s">
        <v>2875</v>
      </c>
      <c r="BG39" s="179" t="s">
        <v>2767</v>
      </c>
      <c r="BH39" s="179" t="s">
        <v>2767</v>
      </c>
      <c r="BI39" s="179" t="s">
        <v>2875</v>
      </c>
      <c r="BJ39" s="179" t="s">
        <v>2767</v>
      </c>
      <c r="BK39" s="179" t="s">
        <v>2767</v>
      </c>
      <c r="BL39" s="179" t="s">
        <v>2875</v>
      </c>
      <c r="BM39" s="179" t="s">
        <v>2767</v>
      </c>
      <c r="BN39" s="179" t="s">
        <v>2767</v>
      </c>
      <c r="BO39" s="179" t="s">
        <v>2875</v>
      </c>
      <c r="BP39" s="179" t="s">
        <v>2767</v>
      </c>
      <c r="BQ39" s="179" t="s">
        <v>2767</v>
      </c>
      <c r="BR39" s="179" t="s">
        <v>2875</v>
      </c>
      <c r="BS39" s="179" t="s">
        <v>2767</v>
      </c>
      <c r="BT39" s="179" t="s">
        <v>2767</v>
      </c>
      <c r="BU39" s="179" t="s">
        <v>2875</v>
      </c>
      <c r="BV39" s="179" t="s">
        <v>2767</v>
      </c>
      <c r="BW39" s="179" t="s">
        <v>2767</v>
      </c>
      <c r="BX39" s="179" t="s">
        <v>2875</v>
      </c>
      <c r="BY39" s="179" t="s">
        <v>2767</v>
      </c>
      <c r="BZ39" s="179" t="s">
        <v>2767</v>
      </c>
      <c r="CA39" s="179" t="s">
        <v>2875</v>
      </c>
      <c r="CB39" s="179" t="s">
        <v>2767</v>
      </c>
      <c r="CC39" s="179" t="s">
        <v>2767</v>
      </c>
      <c r="CD39" s="179" t="s">
        <v>2875</v>
      </c>
      <c r="CE39" s="179" t="s">
        <v>2767</v>
      </c>
      <c r="CF39" s="179" t="s">
        <v>2767</v>
      </c>
      <c r="CG39" s="179" t="s">
        <v>2875</v>
      </c>
      <c r="CH39" s="179" t="s">
        <v>2767</v>
      </c>
      <c r="CI39" s="179" t="s">
        <v>2767</v>
      </c>
      <c r="CJ39" s="179" t="s">
        <v>2875</v>
      </c>
      <c r="CK39" s="179" t="s">
        <v>2767</v>
      </c>
      <c r="CL39" s="179" t="s">
        <v>2767</v>
      </c>
      <c r="CM39" s="179" t="s">
        <v>2875</v>
      </c>
      <c r="CN39" s="179" t="s">
        <v>2767</v>
      </c>
      <c r="CO39" s="179" t="s">
        <v>2767</v>
      </c>
      <c r="CP39" s="179" t="s">
        <v>2875</v>
      </c>
      <c r="CQ39" s="179" t="s">
        <v>2767</v>
      </c>
      <c r="CR39" s="179" t="s">
        <v>2767</v>
      </c>
      <c r="CS39" s="179" t="s">
        <v>2875</v>
      </c>
      <c r="CT39" s="179" t="s">
        <v>2767</v>
      </c>
      <c r="CU39" s="179" t="s">
        <v>2767</v>
      </c>
      <c r="CV39" s="179" t="s">
        <v>2875</v>
      </c>
      <c r="CW39" s="179" t="s">
        <v>2767</v>
      </c>
      <c r="CX39" s="179" t="s">
        <v>2767</v>
      </c>
      <c r="CY39" s="179" t="s">
        <v>2875</v>
      </c>
      <c r="CZ39" s="179" t="s">
        <v>2767</v>
      </c>
      <c r="DA39" s="179" t="s">
        <v>2767</v>
      </c>
      <c r="DB39" s="179" t="s">
        <v>2875</v>
      </c>
      <c r="DC39" s="179" t="s">
        <v>2767</v>
      </c>
      <c r="DD39" s="179" t="s">
        <v>2767</v>
      </c>
      <c r="DE39" s="179" t="s">
        <v>2875</v>
      </c>
      <c r="DF39" s="179" t="s">
        <v>2767</v>
      </c>
      <c r="DG39" s="179" t="s">
        <v>2767</v>
      </c>
      <c r="DH39" s="179" t="s">
        <v>2875</v>
      </c>
      <c r="DI39" s="179" t="s">
        <v>2767</v>
      </c>
      <c r="DJ39" s="179" t="s">
        <v>2767</v>
      </c>
      <c r="DK39" s="179" t="s">
        <v>2875</v>
      </c>
      <c r="DL39" s="179" t="s">
        <v>2767</v>
      </c>
      <c r="DM39" s="179" t="s">
        <v>2767</v>
      </c>
      <c r="DN39" s="179" t="s">
        <v>2875</v>
      </c>
      <c r="DO39" s="179" t="s">
        <v>2767</v>
      </c>
      <c r="DP39" s="179" t="s">
        <v>2767</v>
      </c>
      <c r="DQ39" s="179" t="s">
        <v>2875</v>
      </c>
      <c r="DR39" s="179" t="s">
        <v>2767</v>
      </c>
      <c r="DS39" s="179" t="s">
        <v>2767</v>
      </c>
      <c r="DT39" s="179" t="s">
        <v>2875</v>
      </c>
      <c r="DU39" s="179" t="s">
        <v>2767</v>
      </c>
      <c r="DV39" s="179" t="s">
        <v>2767</v>
      </c>
      <c r="DW39" s="179" t="s">
        <v>2875</v>
      </c>
      <c r="DX39" s="179" t="s">
        <v>2767</v>
      </c>
      <c r="DY39" s="179" t="s">
        <v>2767</v>
      </c>
      <c r="DZ39" s="179" t="s">
        <v>2875</v>
      </c>
      <c r="EA39" s="179" t="s">
        <v>2767</v>
      </c>
      <c r="EB39" s="179" t="s">
        <v>2767</v>
      </c>
      <c r="EC39" s="179" t="s">
        <v>2875</v>
      </c>
      <c r="ED39" s="179" t="s">
        <v>2767</v>
      </c>
      <c r="EE39" s="179" t="s">
        <v>2767</v>
      </c>
      <c r="EF39" s="179" t="s">
        <v>2875</v>
      </c>
      <c r="EG39" s="179" t="s">
        <v>2767</v>
      </c>
      <c r="EH39" s="179" t="s">
        <v>2767</v>
      </c>
      <c r="EI39" s="179" t="s">
        <v>2875</v>
      </c>
      <c r="EJ39" s="179" t="s">
        <v>2767</v>
      </c>
      <c r="EK39" s="179" t="s">
        <v>2767</v>
      </c>
      <c r="EL39" s="179" t="s">
        <v>2875</v>
      </c>
      <c r="EM39" s="179" t="s">
        <v>2767</v>
      </c>
      <c r="EN39" s="179" t="s">
        <v>2767</v>
      </c>
      <c r="EO39" s="179" t="s">
        <v>2875</v>
      </c>
      <c r="EP39" s="179" t="s">
        <v>2767</v>
      </c>
      <c r="EQ39" s="179" t="s">
        <v>2767</v>
      </c>
      <c r="ER39" s="179" t="s">
        <v>2875</v>
      </c>
      <c r="ES39" s="179" t="s">
        <v>2767</v>
      </c>
      <c r="ET39" s="179" t="s">
        <v>2767</v>
      </c>
    </row>
    <row r="40" spans="1:150" x14ac:dyDescent="0.3">
      <c r="A40" s="1"/>
      <c r="B40" s="180" t="s">
        <v>3085</v>
      </c>
      <c r="C40" s="180" t="s">
        <v>101</v>
      </c>
      <c r="D40" s="180" t="s">
        <v>105</v>
      </c>
      <c r="E40" s="180" t="s">
        <v>3086</v>
      </c>
      <c r="F40" s="180" t="s">
        <v>3087</v>
      </c>
      <c r="G40" s="181" t="s">
        <v>2875</v>
      </c>
      <c r="H40" s="181" t="s">
        <v>2767</v>
      </c>
      <c r="I40" s="181" t="s">
        <v>2767</v>
      </c>
      <c r="J40" s="181" t="s">
        <v>2875</v>
      </c>
      <c r="K40" s="181" t="s">
        <v>2767</v>
      </c>
      <c r="L40" s="181" t="s">
        <v>2767</v>
      </c>
      <c r="M40" s="181" t="s">
        <v>2875</v>
      </c>
      <c r="N40" s="181" t="s">
        <v>2767</v>
      </c>
      <c r="O40" s="181" t="s">
        <v>2767</v>
      </c>
      <c r="P40" s="181" t="s">
        <v>2875</v>
      </c>
      <c r="Q40" s="181" t="s">
        <v>2767</v>
      </c>
      <c r="R40" s="181" t="s">
        <v>2767</v>
      </c>
      <c r="S40" s="181" t="s">
        <v>2875</v>
      </c>
      <c r="T40" s="181" t="s">
        <v>2767</v>
      </c>
      <c r="U40" s="181" t="s">
        <v>2767</v>
      </c>
      <c r="V40" s="181" t="s">
        <v>2875</v>
      </c>
      <c r="W40" s="181" t="s">
        <v>2767</v>
      </c>
      <c r="X40" s="181" t="s">
        <v>2767</v>
      </c>
      <c r="Y40" s="181" t="s">
        <v>2875</v>
      </c>
      <c r="Z40" s="181" t="s">
        <v>2767</v>
      </c>
      <c r="AA40" s="181" t="s">
        <v>2767</v>
      </c>
      <c r="AB40" s="181" t="s">
        <v>2875</v>
      </c>
      <c r="AC40" s="181" t="s">
        <v>2767</v>
      </c>
      <c r="AD40" s="181" t="s">
        <v>2767</v>
      </c>
      <c r="AE40" s="181" t="s">
        <v>2875</v>
      </c>
      <c r="AF40" s="181" t="s">
        <v>2767</v>
      </c>
      <c r="AG40" s="181" t="s">
        <v>2767</v>
      </c>
      <c r="AH40" s="181" t="s">
        <v>2875</v>
      </c>
      <c r="AI40" s="181" t="s">
        <v>2767</v>
      </c>
      <c r="AJ40" s="181" t="s">
        <v>2767</v>
      </c>
      <c r="AK40" s="181" t="s">
        <v>2875</v>
      </c>
      <c r="AL40" s="181" t="s">
        <v>2767</v>
      </c>
      <c r="AM40" s="181" t="s">
        <v>2767</v>
      </c>
      <c r="AN40" s="181" t="s">
        <v>2875</v>
      </c>
      <c r="AO40" s="181" t="s">
        <v>2767</v>
      </c>
      <c r="AP40" s="181" t="s">
        <v>2767</v>
      </c>
      <c r="AQ40" s="181" t="s">
        <v>2875</v>
      </c>
      <c r="AR40" s="181" t="s">
        <v>2767</v>
      </c>
      <c r="AS40" s="181" t="s">
        <v>2767</v>
      </c>
      <c r="AT40" s="181" t="s">
        <v>2875</v>
      </c>
      <c r="AU40" s="181" t="s">
        <v>2767</v>
      </c>
      <c r="AV40" s="181" t="s">
        <v>2767</v>
      </c>
      <c r="AW40" s="181" t="s">
        <v>2875</v>
      </c>
      <c r="AX40" s="181" t="s">
        <v>2767</v>
      </c>
      <c r="AY40" s="181" t="s">
        <v>2767</v>
      </c>
      <c r="AZ40" s="181" t="s">
        <v>2875</v>
      </c>
      <c r="BA40" s="181" t="s">
        <v>2767</v>
      </c>
      <c r="BB40" s="181" t="s">
        <v>2767</v>
      </c>
      <c r="BC40" s="181" t="s">
        <v>2875</v>
      </c>
      <c r="BD40" s="181" t="s">
        <v>2767</v>
      </c>
      <c r="BE40" s="181" t="s">
        <v>2767</v>
      </c>
      <c r="BF40" s="181" t="s">
        <v>2875</v>
      </c>
      <c r="BG40" s="181" t="s">
        <v>2767</v>
      </c>
      <c r="BH40" s="181" t="s">
        <v>2767</v>
      </c>
      <c r="BI40" s="181" t="s">
        <v>2875</v>
      </c>
      <c r="BJ40" s="181" t="s">
        <v>2767</v>
      </c>
      <c r="BK40" s="181" t="s">
        <v>2767</v>
      </c>
      <c r="BL40" s="181" t="s">
        <v>2875</v>
      </c>
      <c r="BM40" s="181" t="s">
        <v>2767</v>
      </c>
      <c r="BN40" s="181" t="s">
        <v>2767</v>
      </c>
      <c r="BO40" s="181" t="s">
        <v>2875</v>
      </c>
      <c r="BP40" s="181" t="s">
        <v>2767</v>
      </c>
      <c r="BQ40" s="181" t="s">
        <v>2767</v>
      </c>
      <c r="BR40" s="181" t="s">
        <v>2875</v>
      </c>
      <c r="BS40" s="181" t="s">
        <v>2767</v>
      </c>
      <c r="BT40" s="181" t="s">
        <v>2767</v>
      </c>
      <c r="BU40" s="181" t="s">
        <v>2875</v>
      </c>
      <c r="BV40" s="181" t="s">
        <v>2767</v>
      </c>
      <c r="BW40" s="181" t="s">
        <v>2767</v>
      </c>
      <c r="BX40" s="181" t="s">
        <v>2875</v>
      </c>
      <c r="BY40" s="181" t="s">
        <v>2767</v>
      </c>
      <c r="BZ40" s="181" t="s">
        <v>2767</v>
      </c>
      <c r="CA40" s="181" t="s">
        <v>2875</v>
      </c>
      <c r="CB40" s="181" t="s">
        <v>2767</v>
      </c>
      <c r="CC40" s="181" t="s">
        <v>2767</v>
      </c>
      <c r="CD40" s="181" t="s">
        <v>2875</v>
      </c>
      <c r="CE40" s="181" t="s">
        <v>2767</v>
      </c>
      <c r="CF40" s="181" t="s">
        <v>2767</v>
      </c>
      <c r="CG40" s="181" t="s">
        <v>2875</v>
      </c>
      <c r="CH40" s="181" t="s">
        <v>2767</v>
      </c>
      <c r="CI40" s="181" t="s">
        <v>2767</v>
      </c>
      <c r="CJ40" s="181" t="s">
        <v>2875</v>
      </c>
      <c r="CK40" s="181" t="s">
        <v>2767</v>
      </c>
      <c r="CL40" s="181" t="s">
        <v>2767</v>
      </c>
      <c r="CM40" s="181" t="s">
        <v>2875</v>
      </c>
      <c r="CN40" s="181" t="s">
        <v>2767</v>
      </c>
      <c r="CO40" s="181" t="s">
        <v>2767</v>
      </c>
      <c r="CP40" s="181" t="s">
        <v>2875</v>
      </c>
      <c r="CQ40" s="181" t="s">
        <v>2767</v>
      </c>
      <c r="CR40" s="181" t="s">
        <v>2767</v>
      </c>
      <c r="CS40" s="181" t="s">
        <v>2875</v>
      </c>
      <c r="CT40" s="181" t="s">
        <v>2767</v>
      </c>
      <c r="CU40" s="181" t="s">
        <v>2767</v>
      </c>
      <c r="CV40" s="181" t="s">
        <v>2875</v>
      </c>
      <c r="CW40" s="181" t="s">
        <v>2767</v>
      </c>
      <c r="CX40" s="181" t="s">
        <v>2767</v>
      </c>
      <c r="CY40" s="181" t="s">
        <v>2875</v>
      </c>
      <c r="CZ40" s="181" t="s">
        <v>2767</v>
      </c>
      <c r="DA40" s="181" t="s">
        <v>2767</v>
      </c>
      <c r="DB40" s="181" t="s">
        <v>2875</v>
      </c>
      <c r="DC40" s="181" t="s">
        <v>2767</v>
      </c>
      <c r="DD40" s="181" t="s">
        <v>2767</v>
      </c>
      <c r="DE40" s="181" t="s">
        <v>2875</v>
      </c>
      <c r="DF40" s="181" t="s">
        <v>2767</v>
      </c>
      <c r="DG40" s="181" t="s">
        <v>2767</v>
      </c>
      <c r="DH40" s="181" t="s">
        <v>2875</v>
      </c>
      <c r="DI40" s="181" t="s">
        <v>2767</v>
      </c>
      <c r="DJ40" s="181" t="s">
        <v>2767</v>
      </c>
      <c r="DK40" s="181" t="s">
        <v>2875</v>
      </c>
      <c r="DL40" s="181" t="s">
        <v>2767</v>
      </c>
      <c r="DM40" s="181" t="s">
        <v>2767</v>
      </c>
      <c r="DN40" s="181" t="s">
        <v>2875</v>
      </c>
      <c r="DO40" s="181" t="s">
        <v>2767</v>
      </c>
      <c r="DP40" s="181" t="s">
        <v>2767</v>
      </c>
      <c r="DQ40" s="181" t="s">
        <v>2875</v>
      </c>
      <c r="DR40" s="181" t="s">
        <v>2767</v>
      </c>
      <c r="DS40" s="181" t="s">
        <v>2767</v>
      </c>
      <c r="DT40" s="181" t="s">
        <v>2875</v>
      </c>
      <c r="DU40" s="181" t="s">
        <v>2767</v>
      </c>
      <c r="DV40" s="181" t="s">
        <v>2767</v>
      </c>
      <c r="DW40" s="181" t="s">
        <v>2875</v>
      </c>
      <c r="DX40" s="181" t="s">
        <v>2767</v>
      </c>
      <c r="DY40" s="181" t="s">
        <v>2767</v>
      </c>
      <c r="DZ40" s="181" t="s">
        <v>2875</v>
      </c>
      <c r="EA40" s="181" t="s">
        <v>2767</v>
      </c>
      <c r="EB40" s="181" t="s">
        <v>2767</v>
      </c>
      <c r="EC40" s="181" t="s">
        <v>2875</v>
      </c>
      <c r="ED40" s="181" t="s">
        <v>2767</v>
      </c>
      <c r="EE40" s="181" t="s">
        <v>2767</v>
      </c>
      <c r="EF40" s="181" t="s">
        <v>2875</v>
      </c>
      <c r="EG40" s="181" t="s">
        <v>2767</v>
      </c>
      <c r="EH40" s="181" t="s">
        <v>2767</v>
      </c>
      <c r="EI40" s="181" t="s">
        <v>2875</v>
      </c>
      <c r="EJ40" s="181" t="s">
        <v>2767</v>
      </c>
      <c r="EK40" s="181" t="s">
        <v>2767</v>
      </c>
      <c r="EL40" s="181" t="s">
        <v>2875</v>
      </c>
      <c r="EM40" s="181" t="s">
        <v>2767</v>
      </c>
      <c r="EN40" s="181" t="s">
        <v>2767</v>
      </c>
      <c r="EO40" s="181" t="s">
        <v>2875</v>
      </c>
      <c r="EP40" s="181" t="s">
        <v>2767</v>
      </c>
      <c r="EQ40" s="181" t="s">
        <v>2767</v>
      </c>
      <c r="ER40" s="181" t="s">
        <v>2875</v>
      </c>
      <c r="ES40" s="181" t="s">
        <v>2767</v>
      </c>
      <c r="ET40" s="181" t="s">
        <v>2767</v>
      </c>
    </row>
    <row r="41" spans="1:150" x14ac:dyDescent="0.3">
      <c r="A41" s="1"/>
      <c r="B41" s="180" t="s">
        <v>3088</v>
      </c>
      <c r="C41" s="180" t="s">
        <v>101</v>
      </c>
      <c r="D41" s="180" t="s">
        <v>105</v>
      </c>
      <c r="E41" s="180" t="s">
        <v>3089</v>
      </c>
      <c r="F41" s="180" t="s">
        <v>3090</v>
      </c>
      <c r="G41" s="181" t="s">
        <v>2875</v>
      </c>
      <c r="H41" s="181" t="s">
        <v>2767</v>
      </c>
      <c r="I41" s="181" t="s">
        <v>2767</v>
      </c>
      <c r="J41" s="181" t="s">
        <v>2875</v>
      </c>
      <c r="K41" s="181" t="s">
        <v>2767</v>
      </c>
      <c r="L41" s="181" t="s">
        <v>2767</v>
      </c>
      <c r="M41" s="181" t="s">
        <v>2875</v>
      </c>
      <c r="N41" s="181" t="s">
        <v>2767</v>
      </c>
      <c r="O41" s="181" t="s">
        <v>2767</v>
      </c>
      <c r="P41" s="181" t="s">
        <v>2875</v>
      </c>
      <c r="Q41" s="181" t="s">
        <v>2767</v>
      </c>
      <c r="R41" s="181" t="s">
        <v>2767</v>
      </c>
      <c r="S41" s="181" t="s">
        <v>2875</v>
      </c>
      <c r="T41" s="181" t="s">
        <v>2767</v>
      </c>
      <c r="U41" s="181" t="s">
        <v>2767</v>
      </c>
      <c r="V41" s="181" t="s">
        <v>2875</v>
      </c>
      <c r="W41" s="181" t="s">
        <v>2767</v>
      </c>
      <c r="X41" s="181" t="s">
        <v>2767</v>
      </c>
      <c r="Y41" s="181" t="s">
        <v>2875</v>
      </c>
      <c r="Z41" s="181" t="s">
        <v>2767</v>
      </c>
      <c r="AA41" s="181" t="s">
        <v>2767</v>
      </c>
      <c r="AB41" s="181" t="s">
        <v>2875</v>
      </c>
      <c r="AC41" s="181" t="s">
        <v>2767</v>
      </c>
      <c r="AD41" s="181" t="s">
        <v>2767</v>
      </c>
      <c r="AE41" s="181" t="s">
        <v>2875</v>
      </c>
      <c r="AF41" s="181" t="s">
        <v>2767</v>
      </c>
      <c r="AG41" s="181" t="s">
        <v>2767</v>
      </c>
      <c r="AH41" s="181" t="s">
        <v>2875</v>
      </c>
      <c r="AI41" s="181" t="s">
        <v>2767</v>
      </c>
      <c r="AJ41" s="181" t="s">
        <v>2767</v>
      </c>
      <c r="AK41" s="181" t="s">
        <v>2875</v>
      </c>
      <c r="AL41" s="181" t="s">
        <v>2767</v>
      </c>
      <c r="AM41" s="181" t="s">
        <v>2767</v>
      </c>
      <c r="AN41" s="181" t="s">
        <v>2875</v>
      </c>
      <c r="AO41" s="181" t="s">
        <v>2767</v>
      </c>
      <c r="AP41" s="181" t="s">
        <v>2767</v>
      </c>
      <c r="AQ41" s="181" t="s">
        <v>2875</v>
      </c>
      <c r="AR41" s="181" t="s">
        <v>2767</v>
      </c>
      <c r="AS41" s="181" t="s">
        <v>2767</v>
      </c>
      <c r="AT41" s="181" t="s">
        <v>2875</v>
      </c>
      <c r="AU41" s="181" t="s">
        <v>2767</v>
      </c>
      <c r="AV41" s="181" t="s">
        <v>2767</v>
      </c>
      <c r="AW41" s="181" t="s">
        <v>2875</v>
      </c>
      <c r="AX41" s="181" t="s">
        <v>2767</v>
      </c>
      <c r="AY41" s="181" t="s">
        <v>2767</v>
      </c>
      <c r="AZ41" s="181" t="s">
        <v>2875</v>
      </c>
      <c r="BA41" s="181" t="s">
        <v>2767</v>
      </c>
      <c r="BB41" s="181" t="s">
        <v>2767</v>
      </c>
      <c r="BC41" s="181" t="s">
        <v>2875</v>
      </c>
      <c r="BD41" s="181" t="s">
        <v>2767</v>
      </c>
      <c r="BE41" s="181" t="s">
        <v>2767</v>
      </c>
      <c r="BF41" s="181" t="s">
        <v>2875</v>
      </c>
      <c r="BG41" s="181" t="s">
        <v>2767</v>
      </c>
      <c r="BH41" s="181" t="s">
        <v>2767</v>
      </c>
      <c r="BI41" s="181" t="s">
        <v>2875</v>
      </c>
      <c r="BJ41" s="181" t="s">
        <v>2767</v>
      </c>
      <c r="BK41" s="181" t="s">
        <v>2767</v>
      </c>
      <c r="BL41" s="181" t="s">
        <v>2875</v>
      </c>
      <c r="BM41" s="181" t="s">
        <v>2767</v>
      </c>
      <c r="BN41" s="181" t="s">
        <v>2767</v>
      </c>
      <c r="BO41" s="181" t="s">
        <v>2875</v>
      </c>
      <c r="BP41" s="181" t="s">
        <v>2767</v>
      </c>
      <c r="BQ41" s="181" t="s">
        <v>2767</v>
      </c>
      <c r="BR41" s="181" t="s">
        <v>2875</v>
      </c>
      <c r="BS41" s="181" t="s">
        <v>2767</v>
      </c>
      <c r="BT41" s="181" t="s">
        <v>2767</v>
      </c>
      <c r="BU41" s="181" t="s">
        <v>2875</v>
      </c>
      <c r="BV41" s="181" t="s">
        <v>2767</v>
      </c>
      <c r="BW41" s="181" t="s">
        <v>2767</v>
      </c>
      <c r="BX41" s="181" t="s">
        <v>2875</v>
      </c>
      <c r="BY41" s="181" t="s">
        <v>2767</v>
      </c>
      <c r="BZ41" s="181" t="s">
        <v>2767</v>
      </c>
      <c r="CA41" s="181" t="s">
        <v>2875</v>
      </c>
      <c r="CB41" s="181" t="s">
        <v>2767</v>
      </c>
      <c r="CC41" s="181" t="s">
        <v>2767</v>
      </c>
      <c r="CD41" s="181" t="s">
        <v>2875</v>
      </c>
      <c r="CE41" s="181" t="s">
        <v>2767</v>
      </c>
      <c r="CF41" s="181" t="s">
        <v>2767</v>
      </c>
      <c r="CG41" s="181" t="s">
        <v>2875</v>
      </c>
      <c r="CH41" s="181" t="s">
        <v>2767</v>
      </c>
      <c r="CI41" s="181" t="s">
        <v>2767</v>
      </c>
      <c r="CJ41" s="181" t="s">
        <v>2875</v>
      </c>
      <c r="CK41" s="181" t="s">
        <v>2767</v>
      </c>
      <c r="CL41" s="181" t="s">
        <v>2767</v>
      </c>
      <c r="CM41" s="181" t="s">
        <v>2875</v>
      </c>
      <c r="CN41" s="181" t="s">
        <v>2767</v>
      </c>
      <c r="CO41" s="181" t="s">
        <v>2767</v>
      </c>
      <c r="CP41" s="181" t="s">
        <v>2875</v>
      </c>
      <c r="CQ41" s="181" t="s">
        <v>2767</v>
      </c>
      <c r="CR41" s="181" t="s">
        <v>2767</v>
      </c>
      <c r="CS41" s="181" t="s">
        <v>2875</v>
      </c>
      <c r="CT41" s="181" t="s">
        <v>2767</v>
      </c>
      <c r="CU41" s="181" t="s">
        <v>2767</v>
      </c>
      <c r="CV41" s="181" t="s">
        <v>2875</v>
      </c>
      <c r="CW41" s="181" t="s">
        <v>2767</v>
      </c>
      <c r="CX41" s="181" t="s">
        <v>2767</v>
      </c>
      <c r="CY41" s="181" t="s">
        <v>2875</v>
      </c>
      <c r="CZ41" s="181" t="s">
        <v>2767</v>
      </c>
      <c r="DA41" s="181" t="s">
        <v>2767</v>
      </c>
      <c r="DB41" s="181" t="s">
        <v>2875</v>
      </c>
      <c r="DC41" s="181" t="s">
        <v>2767</v>
      </c>
      <c r="DD41" s="181" t="s">
        <v>2767</v>
      </c>
      <c r="DE41" s="181" t="s">
        <v>2875</v>
      </c>
      <c r="DF41" s="181" t="s">
        <v>2767</v>
      </c>
      <c r="DG41" s="181" t="s">
        <v>2767</v>
      </c>
      <c r="DH41" s="181" t="s">
        <v>2875</v>
      </c>
      <c r="DI41" s="181" t="s">
        <v>2767</v>
      </c>
      <c r="DJ41" s="181" t="s">
        <v>2767</v>
      </c>
      <c r="DK41" s="181" t="s">
        <v>2875</v>
      </c>
      <c r="DL41" s="181" t="s">
        <v>2767</v>
      </c>
      <c r="DM41" s="181" t="s">
        <v>2767</v>
      </c>
      <c r="DN41" s="181" t="s">
        <v>2875</v>
      </c>
      <c r="DO41" s="181" t="s">
        <v>2767</v>
      </c>
      <c r="DP41" s="181" t="s">
        <v>2767</v>
      </c>
      <c r="DQ41" s="181" t="s">
        <v>2875</v>
      </c>
      <c r="DR41" s="181" t="s">
        <v>2767</v>
      </c>
      <c r="DS41" s="181" t="s">
        <v>2767</v>
      </c>
      <c r="DT41" s="181" t="s">
        <v>2875</v>
      </c>
      <c r="DU41" s="181" t="s">
        <v>2767</v>
      </c>
      <c r="DV41" s="181" t="s">
        <v>2767</v>
      </c>
      <c r="DW41" s="181" t="s">
        <v>2875</v>
      </c>
      <c r="DX41" s="181" t="s">
        <v>2767</v>
      </c>
      <c r="DY41" s="181" t="s">
        <v>2767</v>
      </c>
      <c r="DZ41" s="181" t="s">
        <v>2875</v>
      </c>
      <c r="EA41" s="181" t="s">
        <v>2767</v>
      </c>
      <c r="EB41" s="181" t="s">
        <v>2767</v>
      </c>
      <c r="EC41" s="181" t="s">
        <v>2875</v>
      </c>
      <c r="ED41" s="181" t="s">
        <v>2767</v>
      </c>
      <c r="EE41" s="181" t="s">
        <v>2767</v>
      </c>
      <c r="EF41" s="181" t="s">
        <v>2875</v>
      </c>
      <c r="EG41" s="181" t="s">
        <v>2767</v>
      </c>
      <c r="EH41" s="181" t="s">
        <v>2767</v>
      </c>
      <c r="EI41" s="181" t="s">
        <v>2875</v>
      </c>
      <c r="EJ41" s="181" t="s">
        <v>2767</v>
      </c>
      <c r="EK41" s="181" t="s">
        <v>2767</v>
      </c>
      <c r="EL41" s="181" t="s">
        <v>2875</v>
      </c>
      <c r="EM41" s="181" t="s">
        <v>2767</v>
      </c>
      <c r="EN41" s="181" t="s">
        <v>2767</v>
      </c>
      <c r="EO41" s="181" t="s">
        <v>2875</v>
      </c>
      <c r="EP41" s="181" t="s">
        <v>2767</v>
      </c>
      <c r="EQ41" s="181" t="s">
        <v>2767</v>
      </c>
      <c r="ER41" s="181" t="s">
        <v>2875</v>
      </c>
      <c r="ES41" s="181" t="s">
        <v>2767</v>
      </c>
      <c r="ET41" s="181" t="s">
        <v>2767</v>
      </c>
    </row>
    <row r="42" spans="1:150" x14ac:dyDescent="0.3">
      <c r="A42" s="1"/>
      <c r="B42" s="180" t="s">
        <v>3091</v>
      </c>
      <c r="C42" s="180" t="s">
        <v>101</v>
      </c>
      <c r="D42" s="180" t="s">
        <v>105</v>
      </c>
      <c r="E42" s="180" t="s">
        <v>3092</v>
      </c>
      <c r="F42" s="180" t="s">
        <v>3093</v>
      </c>
      <c r="G42" s="181" t="s">
        <v>2875</v>
      </c>
      <c r="H42" s="181" t="s">
        <v>2767</v>
      </c>
      <c r="I42" s="181" t="s">
        <v>2767</v>
      </c>
      <c r="J42" s="181" t="s">
        <v>2875</v>
      </c>
      <c r="K42" s="181" t="s">
        <v>2767</v>
      </c>
      <c r="L42" s="181" t="s">
        <v>2767</v>
      </c>
      <c r="M42" s="181" t="s">
        <v>2875</v>
      </c>
      <c r="N42" s="181" t="s">
        <v>2767</v>
      </c>
      <c r="O42" s="181" t="s">
        <v>2767</v>
      </c>
      <c r="P42" s="181" t="s">
        <v>2875</v>
      </c>
      <c r="Q42" s="181" t="s">
        <v>2767</v>
      </c>
      <c r="R42" s="181" t="s">
        <v>2767</v>
      </c>
      <c r="S42" s="181" t="s">
        <v>2875</v>
      </c>
      <c r="T42" s="181" t="s">
        <v>2767</v>
      </c>
      <c r="U42" s="181" t="s">
        <v>2767</v>
      </c>
      <c r="V42" s="181" t="s">
        <v>2875</v>
      </c>
      <c r="W42" s="181" t="s">
        <v>2767</v>
      </c>
      <c r="X42" s="181" t="s">
        <v>2767</v>
      </c>
      <c r="Y42" s="181" t="s">
        <v>2875</v>
      </c>
      <c r="Z42" s="181" t="s">
        <v>2767</v>
      </c>
      <c r="AA42" s="181" t="s">
        <v>2767</v>
      </c>
      <c r="AB42" s="181" t="s">
        <v>2875</v>
      </c>
      <c r="AC42" s="181" t="s">
        <v>2767</v>
      </c>
      <c r="AD42" s="181" t="s">
        <v>2767</v>
      </c>
      <c r="AE42" s="181" t="s">
        <v>2875</v>
      </c>
      <c r="AF42" s="181" t="s">
        <v>2767</v>
      </c>
      <c r="AG42" s="181" t="s">
        <v>2767</v>
      </c>
      <c r="AH42" s="181" t="s">
        <v>2875</v>
      </c>
      <c r="AI42" s="181" t="s">
        <v>2767</v>
      </c>
      <c r="AJ42" s="181" t="s">
        <v>2767</v>
      </c>
      <c r="AK42" s="181" t="s">
        <v>2875</v>
      </c>
      <c r="AL42" s="181" t="s">
        <v>2767</v>
      </c>
      <c r="AM42" s="181" t="s">
        <v>2767</v>
      </c>
      <c r="AN42" s="181" t="s">
        <v>2875</v>
      </c>
      <c r="AO42" s="181" t="s">
        <v>2767</v>
      </c>
      <c r="AP42" s="181" t="s">
        <v>2767</v>
      </c>
      <c r="AQ42" s="181" t="s">
        <v>2875</v>
      </c>
      <c r="AR42" s="181" t="s">
        <v>2767</v>
      </c>
      <c r="AS42" s="181" t="s">
        <v>2767</v>
      </c>
      <c r="AT42" s="181" t="s">
        <v>2875</v>
      </c>
      <c r="AU42" s="181" t="s">
        <v>2767</v>
      </c>
      <c r="AV42" s="181" t="s">
        <v>2767</v>
      </c>
      <c r="AW42" s="181" t="s">
        <v>2875</v>
      </c>
      <c r="AX42" s="181" t="s">
        <v>2767</v>
      </c>
      <c r="AY42" s="181" t="s">
        <v>2767</v>
      </c>
      <c r="AZ42" s="181" t="s">
        <v>2875</v>
      </c>
      <c r="BA42" s="181" t="s">
        <v>2767</v>
      </c>
      <c r="BB42" s="181" t="s">
        <v>2767</v>
      </c>
      <c r="BC42" s="181" t="s">
        <v>2875</v>
      </c>
      <c r="BD42" s="181" t="s">
        <v>2767</v>
      </c>
      <c r="BE42" s="181" t="s">
        <v>2767</v>
      </c>
      <c r="BF42" s="181" t="s">
        <v>2875</v>
      </c>
      <c r="BG42" s="181" t="s">
        <v>2767</v>
      </c>
      <c r="BH42" s="181" t="s">
        <v>2767</v>
      </c>
      <c r="BI42" s="181" t="s">
        <v>2875</v>
      </c>
      <c r="BJ42" s="181" t="s">
        <v>2767</v>
      </c>
      <c r="BK42" s="181" t="s">
        <v>2767</v>
      </c>
      <c r="BL42" s="181" t="s">
        <v>2875</v>
      </c>
      <c r="BM42" s="181" t="s">
        <v>2767</v>
      </c>
      <c r="BN42" s="181" t="s">
        <v>2767</v>
      </c>
      <c r="BO42" s="181" t="s">
        <v>2875</v>
      </c>
      <c r="BP42" s="181" t="s">
        <v>2767</v>
      </c>
      <c r="BQ42" s="181" t="s">
        <v>2767</v>
      </c>
      <c r="BR42" s="181" t="s">
        <v>2875</v>
      </c>
      <c r="BS42" s="181" t="s">
        <v>2767</v>
      </c>
      <c r="BT42" s="181" t="s">
        <v>2767</v>
      </c>
      <c r="BU42" s="181" t="s">
        <v>2875</v>
      </c>
      <c r="BV42" s="181" t="s">
        <v>2767</v>
      </c>
      <c r="BW42" s="181" t="s">
        <v>2767</v>
      </c>
      <c r="BX42" s="181" t="s">
        <v>2875</v>
      </c>
      <c r="BY42" s="181" t="s">
        <v>2767</v>
      </c>
      <c r="BZ42" s="181" t="s">
        <v>2767</v>
      </c>
      <c r="CA42" s="181" t="s">
        <v>2875</v>
      </c>
      <c r="CB42" s="181" t="s">
        <v>2767</v>
      </c>
      <c r="CC42" s="181" t="s">
        <v>2767</v>
      </c>
      <c r="CD42" s="181" t="s">
        <v>2875</v>
      </c>
      <c r="CE42" s="181" t="s">
        <v>2767</v>
      </c>
      <c r="CF42" s="181" t="s">
        <v>2767</v>
      </c>
      <c r="CG42" s="181" t="s">
        <v>2875</v>
      </c>
      <c r="CH42" s="181" t="s">
        <v>2767</v>
      </c>
      <c r="CI42" s="181" t="s">
        <v>2767</v>
      </c>
      <c r="CJ42" s="181" t="s">
        <v>2875</v>
      </c>
      <c r="CK42" s="181" t="s">
        <v>2767</v>
      </c>
      <c r="CL42" s="181" t="s">
        <v>2767</v>
      </c>
      <c r="CM42" s="181" t="s">
        <v>2875</v>
      </c>
      <c r="CN42" s="181" t="s">
        <v>2767</v>
      </c>
      <c r="CO42" s="181" t="s">
        <v>2767</v>
      </c>
      <c r="CP42" s="181" t="s">
        <v>2875</v>
      </c>
      <c r="CQ42" s="181" t="s">
        <v>2767</v>
      </c>
      <c r="CR42" s="181" t="s">
        <v>2767</v>
      </c>
      <c r="CS42" s="181" t="s">
        <v>2875</v>
      </c>
      <c r="CT42" s="181" t="s">
        <v>2767</v>
      </c>
      <c r="CU42" s="181" t="s">
        <v>2767</v>
      </c>
      <c r="CV42" s="181" t="s">
        <v>2875</v>
      </c>
      <c r="CW42" s="181" t="s">
        <v>2767</v>
      </c>
      <c r="CX42" s="181" t="s">
        <v>2767</v>
      </c>
      <c r="CY42" s="181" t="s">
        <v>2875</v>
      </c>
      <c r="CZ42" s="181" t="s">
        <v>2767</v>
      </c>
      <c r="DA42" s="181" t="s">
        <v>2767</v>
      </c>
      <c r="DB42" s="181" t="s">
        <v>2875</v>
      </c>
      <c r="DC42" s="181" t="s">
        <v>2767</v>
      </c>
      <c r="DD42" s="181" t="s">
        <v>2767</v>
      </c>
      <c r="DE42" s="181" t="s">
        <v>2875</v>
      </c>
      <c r="DF42" s="181" t="s">
        <v>2767</v>
      </c>
      <c r="DG42" s="181" t="s">
        <v>2767</v>
      </c>
      <c r="DH42" s="181" t="s">
        <v>2875</v>
      </c>
      <c r="DI42" s="181" t="s">
        <v>2767</v>
      </c>
      <c r="DJ42" s="181" t="s">
        <v>2767</v>
      </c>
      <c r="DK42" s="181" t="s">
        <v>2875</v>
      </c>
      <c r="DL42" s="181" t="s">
        <v>2767</v>
      </c>
      <c r="DM42" s="181" t="s">
        <v>2767</v>
      </c>
      <c r="DN42" s="181" t="s">
        <v>2875</v>
      </c>
      <c r="DO42" s="181" t="s">
        <v>2767</v>
      </c>
      <c r="DP42" s="181" t="s">
        <v>2767</v>
      </c>
      <c r="DQ42" s="181" t="s">
        <v>2875</v>
      </c>
      <c r="DR42" s="181" t="s">
        <v>2767</v>
      </c>
      <c r="DS42" s="181" t="s">
        <v>2767</v>
      </c>
      <c r="DT42" s="181" t="s">
        <v>2875</v>
      </c>
      <c r="DU42" s="181" t="s">
        <v>2767</v>
      </c>
      <c r="DV42" s="181" t="s">
        <v>2767</v>
      </c>
      <c r="DW42" s="181" t="s">
        <v>2875</v>
      </c>
      <c r="DX42" s="181" t="s">
        <v>2767</v>
      </c>
      <c r="DY42" s="181" t="s">
        <v>2767</v>
      </c>
      <c r="DZ42" s="181" t="s">
        <v>2875</v>
      </c>
      <c r="EA42" s="181" t="s">
        <v>2767</v>
      </c>
      <c r="EB42" s="181" t="s">
        <v>2767</v>
      </c>
      <c r="EC42" s="181" t="s">
        <v>2875</v>
      </c>
      <c r="ED42" s="181" t="s">
        <v>2767</v>
      </c>
      <c r="EE42" s="181" t="s">
        <v>2767</v>
      </c>
      <c r="EF42" s="181" t="s">
        <v>2875</v>
      </c>
      <c r="EG42" s="181" t="s">
        <v>2767</v>
      </c>
      <c r="EH42" s="181" t="s">
        <v>2767</v>
      </c>
      <c r="EI42" s="181" t="s">
        <v>2875</v>
      </c>
      <c r="EJ42" s="181" t="s">
        <v>2767</v>
      </c>
      <c r="EK42" s="181" t="s">
        <v>2767</v>
      </c>
      <c r="EL42" s="181" t="s">
        <v>2875</v>
      </c>
      <c r="EM42" s="181" t="s">
        <v>2767</v>
      </c>
      <c r="EN42" s="181" t="s">
        <v>2767</v>
      </c>
      <c r="EO42" s="181" t="s">
        <v>2875</v>
      </c>
      <c r="EP42" s="181" t="s">
        <v>2767</v>
      </c>
      <c r="EQ42" s="181" t="s">
        <v>2767</v>
      </c>
      <c r="ER42" s="181" t="s">
        <v>2875</v>
      </c>
      <c r="ES42" s="181" t="s">
        <v>2767</v>
      </c>
      <c r="ET42" s="181" t="s">
        <v>2767</v>
      </c>
    </row>
    <row r="43" spans="1:150" x14ac:dyDescent="0.3">
      <c r="A43" s="1"/>
      <c r="B43" s="179" t="s">
        <v>3094</v>
      </c>
      <c r="C43" s="179" t="s">
        <v>36</v>
      </c>
      <c r="D43" s="179" t="s">
        <v>121</v>
      </c>
      <c r="E43" s="179" t="s">
        <v>3095</v>
      </c>
      <c r="F43" s="179" t="s">
        <v>3096</v>
      </c>
      <c r="G43" s="179" t="s">
        <v>2875</v>
      </c>
      <c r="H43" s="179" t="s">
        <v>3097</v>
      </c>
      <c r="I43" s="179" t="s">
        <v>2767</v>
      </c>
      <c r="J43" s="179" t="s">
        <v>2875</v>
      </c>
      <c r="K43" s="179" t="s">
        <v>3098</v>
      </c>
      <c r="L43" s="179" t="s">
        <v>2767</v>
      </c>
      <c r="M43" s="179" t="s">
        <v>2875</v>
      </c>
      <c r="N43" s="179" t="s">
        <v>3099</v>
      </c>
      <c r="O43" s="179" t="s">
        <v>2767</v>
      </c>
      <c r="P43" s="179" t="s">
        <v>2875</v>
      </c>
      <c r="Q43" s="179" t="s">
        <v>3100</v>
      </c>
      <c r="R43" s="179" t="s">
        <v>2767</v>
      </c>
      <c r="S43" s="179" t="s">
        <v>2875</v>
      </c>
      <c r="T43" s="179" t="s">
        <v>3101</v>
      </c>
      <c r="U43" s="179" t="s">
        <v>2767</v>
      </c>
      <c r="V43" s="179" t="s">
        <v>2875</v>
      </c>
      <c r="W43" s="179" t="s">
        <v>3101</v>
      </c>
      <c r="X43" s="179" t="s">
        <v>2767</v>
      </c>
      <c r="Y43" s="179" t="s">
        <v>2875</v>
      </c>
      <c r="Z43" s="179" t="s">
        <v>3101</v>
      </c>
      <c r="AA43" s="179" t="s">
        <v>2767</v>
      </c>
      <c r="AB43" s="179" t="s">
        <v>2875</v>
      </c>
      <c r="AC43" s="179" t="s">
        <v>3102</v>
      </c>
      <c r="AD43" s="179" t="s">
        <v>2767</v>
      </c>
      <c r="AE43" s="179" t="s">
        <v>2875</v>
      </c>
      <c r="AF43" s="179" t="s">
        <v>3101</v>
      </c>
      <c r="AG43" s="179" t="s">
        <v>2767</v>
      </c>
      <c r="AH43" s="179" t="s">
        <v>2875</v>
      </c>
      <c r="AI43" s="179" t="s">
        <v>3100</v>
      </c>
      <c r="AJ43" s="179" t="s">
        <v>2767</v>
      </c>
      <c r="AK43" s="179" t="s">
        <v>2875</v>
      </c>
      <c r="AL43" s="179" t="s">
        <v>3103</v>
      </c>
      <c r="AM43" s="179" t="s">
        <v>2767</v>
      </c>
      <c r="AN43" s="179" t="s">
        <v>2875</v>
      </c>
      <c r="AO43" s="179" t="s">
        <v>3100</v>
      </c>
      <c r="AP43" s="179" t="s">
        <v>2767</v>
      </c>
      <c r="AQ43" s="179" t="s">
        <v>2875</v>
      </c>
      <c r="AR43" s="179" t="s">
        <v>3100</v>
      </c>
      <c r="AS43" s="179" t="s">
        <v>2767</v>
      </c>
      <c r="AT43" s="179" t="s">
        <v>2875</v>
      </c>
      <c r="AU43" s="179" t="s">
        <v>2767</v>
      </c>
      <c r="AV43" s="179" t="s">
        <v>2767</v>
      </c>
      <c r="AW43" s="179" t="s">
        <v>2875</v>
      </c>
      <c r="AX43" s="179" t="s">
        <v>2767</v>
      </c>
      <c r="AY43" s="179" t="s">
        <v>2767</v>
      </c>
      <c r="AZ43" s="179" t="s">
        <v>2875</v>
      </c>
      <c r="BA43" s="179" t="s">
        <v>2767</v>
      </c>
      <c r="BB43" s="179" t="s">
        <v>2767</v>
      </c>
      <c r="BC43" s="179" t="s">
        <v>2875</v>
      </c>
      <c r="BD43" s="179" t="s">
        <v>2767</v>
      </c>
      <c r="BE43" s="179" t="s">
        <v>3104</v>
      </c>
      <c r="BF43" s="179" t="s">
        <v>2875</v>
      </c>
      <c r="BG43" s="179" t="s">
        <v>2767</v>
      </c>
      <c r="BH43" s="179" t="s">
        <v>2767</v>
      </c>
      <c r="BI43" s="179" t="s">
        <v>2875</v>
      </c>
      <c r="BJ43" s="179" t="s">
        <v>2767</v>
      </c>
      <c r="BK43" s="179" t="s">
        <v>3105</v>
      </c>
      <c r="BL43" s="179" t="s">
        <v>2875</v>
      </c>
      <c r="BM43" s="179" t="s">
        <v>2767</v>
      </c>
      <c r="BN43" s="179" t="s">
        <v>2767</v>
      </c>
      <c r="BO43" s="179" t="s">
        <v>2875</v>
      </c>
      <c r="BP43" s="179" t="s">
        <v>2767</v>
      </c>
      <c r="BQ43" s="179" t="s">
        <v>2767</v>
      </c>
      <c r="BR43" s="179" t="s">
        <v>2875</v>
      </c>
      <c r="BS43" s="179" t="s">
        <v>2767</v>
      </c>
      <c r="BT43" s="179" t="s">
        <v>3106</v>
      </c>
      <c r="BU43" s="179" t="s">
        <v>2875</v>
      </c>
      <c r="BV43" s="179" t="s">
        <v>2767</v>
      </c>
      <c r="BW43" s="179" t="s">
        <v>2767</v>
      </c>
      <c r="BX43" s="179" t="s">
        <v>2875</v>
      </c>
      <c r="BY43" s="179" t="s">
        <v>2767</v>
      </c>
      <c r="BZ43" s="179" t="s">
        <v>2767</v>
      </c>
      <c r="CA43" s="179" t="s">
        <v>2875</v>
      </c>
      <c r="CB43" s="179" t="s">
        <v>3107</v>
      </c>
      <c r="CC43" s="179" t="s">
        <v>3108</v>
      </c>
      <c r="CD43" s="179" t="s">
        <v>2875</v>
      </c>
      <c r="CE43" s="179" t="s">
        <v>2767</v>
      </c>
      <c r="CF43" s="179" t="s">
        <v>3109</v>
      </c>
      <c r="CG43" s="179" t="s">
        <v>2875</v>
      </c>
      <c r="CH43" s="179" t="s">
        <v>2767</v>
      </c>
      <c r="CI43" s="179" t="s">
        <v>2767</v>
      </c>
      <c r="CJ43" s="179" t="s">
        <v>2875</v>
      </c>
      <c r="CK43" s="179" t="s">
        <v>3110</v>
      </c>
      <c r="CL43" s="179" t="s">
        <v>2767</v>
      </c>
      <c r="CM43" s="179" t="s">
        <v>2875</v>
      </c>
      <c r="CN43" s="179" t="s">
        <v>2767</v>
      </c>
      <c r="CO43" s="179" t="s">
        <v>2767</v>
      </c>
      <c r="CP43" s="179" t="s">
        <v>2875</v>
      </c>
      <c r="CQ43" s="179" t="s">
        <v>3111</v>
      </c>
      <c r="CR43" s="179" t="s">
        <v>2767</v>
      </c>
      <c r="CS43" s="179" t="s">
        <v>2875</v>
      </c>
      <c r="CT43" s="179" t="s">
        <v>2767</v>
      </c>
      <c r="CU43" s="179" t="s">
        <v>3053</v>
      </c>
      <c r="CV43" s="179" t="s">
        <v>2875</v>
      </c>
      <c r="CW43" s="179" t="s">
        <v>2767</v>
      </c>
      <c r="CX43" s="179" t="s">
        <v>2767</v>
      </c>
      <c r="CY43" s="179" t="s">
        <v>2875</v>
      </c>
      <c r="CZ43" s="179" t="s">
        <v>2767</v>
      </c>
      <c r="DA43" s="179" t="s">
        <v>2767</v>
      </c>
      <c r="DB43" s="179" t="s">
        <v>2875</v>
      </c>
      <c r="DC43" s="179" t="s">
        <v>2767</v>
      </c>
      <c r="DD43" s="179" t="s">
        <v>2767</v>
      </c>
      <c r="DE43" s="179" t="s">
        <v>2875</v>
      </c>
      <c r="DF43" s="179" t="s">
        <v>3112</v>
      </c>
      <c r="DG43" s="179" t="s">
        <v>2767</v>
      </c>
      <c r="DH43" s="179" t="s">
        <v>2875</v>
      </c>
      <c r="DI43" s="179" t="s">
        <v>2767</v>
      </c>
      <c r="DJ43" s="179" t="s">
        <v>2767</v>
      </c>
      <c r="DK43" s="179" t="s">
        <v>2875</v>
      </c>
      <c r="DL43" s="179" t="s">
        <v>2767</v>
      </c>
      <c r="DM43" s="179" t="s">
        <v>2767</v>
      </c>
      <c r="DN43" s="179" t="s">
        <v>2875</v>
      </c>
      <c r="DO43" s="179" t="s">
        <v>2767</v>
      </c>
      <c r="DP43" s="179" t="s">
        <v>2767</v>
      </c>
      <c r="DQ43" s="179" t="s">
        <v>2875</v>
      </c>
      <c r="DR43" s="179" t="s">
        <v>2767</v>
      </c>
      <c r="DS43" s="179" t="s">
        <v>2767</v>
      </c>
      <c r="DT43" s="179" t="s">
        <v>2875</v>
      </c>
      <c r="DU43" s="179" t="s">
        <v>2767</v>
      </c>
      <c r="DV43" s="179" t="s">
        <v>2767</v>
      </c>
      <c r="DW43" s="179" t="s">
        <v>2875</v>
      </c>
      <c r="DX43" s="179" t="s">
        <v>2767</v>
      </c>
      <c r="DY43" s="179" t="s">
        <v>2767</v>
      </c>
      <c r="DZ43" s="179" t="s">
        <v>2875</v>
      </c>
      <c r="EA43" s="179" t="s">
        <v>2767</v>
      </c>
      <c r="EB43" s="179" t="s">
        <v>2767</v>
      </c>
      <c r="EC43" s="179" t="s">
        <v>2875</v>
      </c>
      <c r="ED43" s="179" t="s">
        <v>2767</v>
      </c>
      <c r="EE43" s="179" t="s">
        <v>2767</v>
      </c>
      <c r="EF43" s="179" t="s">
        <v>2875</v>
      </c>
      <c r="EG43" s="179" t="s">
        <v>3113</v>
      </c>
      <c r="EH43" s="179" t="s">
        <v>2767</v>
      </c>
      <c r="EI43" s="179" t="s">
        <v>2875</v>
      </c>
      <c r="EJ43" s="179" t="s">
        <v>3114</v>
      </c>
      <c r="EK43" s="179" t="s">
        <v>2767</v>
      </c>
      <c r="EL43" s="179" t="s">
        <v>2875</v>
      </c>
      <c r="EM43" s="179" t="s">
        <v>2767</v>
      </c>
      <c r="EN43" s="179" t="s">
        <v>3115</v>
      </c>
      <c r="EO43" s="179" t="s">
        <v>2875</v>
      </c>
      <c r="EP43" s="179" t="s">
        <v>2767</v>
      </c>
      <c r="EQ43" s="179" t="s">
        <v>2767</v>
      </c>
      <c r="ER43" s="179" t="s">
        <v>2875</v>
      </c>
      <c r="ES43" s="179" t="s">
        <v>2767</v>
      </c>
      <c r="ET43" s="179" t="s">
        <v>3053</v>
      </c>
    </row>
    <row r="44" spans="1:150" x14ac:dyDescent="0.3">
      <c r="A44" s="1"/>
      <c r="B44" s="180" t="s">
        <v>3116</v>
      </c>
      <c r="C44" s="180" t="s">
        <v>36</v>
      </c>
      <c r="D44" s="180" t="s">
        <v>121</v>
      </c>
      <c r="E44" s="180" t="s">
        <v>3117</v>
      </c>
      <c r="F44" s="180" t="s">
        <v>3118</v>
      </c>
      <c r="G44" s="181" t="s">
        <v>2875</v>
      </c>
      <c r="H44" s="181" t="s">
        <v>3119</v>
      </c>
      <c r="I44" s="181" t="s">
        <v>2767</v>
      </c>
      <c r="J44" s="181" t="s">
        <v>2875</v>
      </c>
      <c r="K44" s="181" t="s">
        <v>3120</v>
      </c>
      <c r="L44" s="181" t="s">
        <v>2767</v>
      </c>
      <c r="M44" s="181" t="s">
        <v>2875</v>
      </c>
      <c r="N44" s="181" t="s">
        <v>3121</v>
      </c>
      <c r="O44" s="181" t="s">
        <v>2767</v>
      </c>
      <c r="P44" s="181" t="s">
        <v>2875</v>
      </c>
      <c r="Q44" s="181" t="s">
        <v>2767</v>
      </c>
      <c r="R44" s="181" t="s">
        <v>2767</v>
      </c>
      <c r="S44" s="181" t="s">
        <v>2875</v>
      </c>
      <c r="T44" s="181" t="s">
        <v>3122</v>
      </c>
      <c r="U44" s="181" t="s">
        <v>2767</v>
      </c>
      <c r="V44" s="181" t="s">
        <v>2875</v>
      </c>
      <c r="W44" s="181" t="s">
        <v>3122</v>
      </c>
      <c r="X44" s="181" t="s">
        <v>2767</v>
      </c>
      <c r="Y44" s="181" t="s">
        <v>2875</v>
      </c>
      <c r="Z44" s="181" t="s">
        <v>3122</v>
      </c>
      <c r="AA44" s="181" t="s">
        <v>2767</v>
      </c>
      <c r="AB44" s="181" t="s">
        <v>2875</v>
      </c>
      <c r="AC44" s="181" t="s">
        <v>3123</v>
      </c>
      <c r="AD44" s="181" t="s">
        <v>2767</v>
      </c>
      <c r="AE44" s="181" t="s">
        <v>2875</v>
      </c>
      <c r="AF44" s="181" t="s">
        <v>3122</v>
      </c>
      <c r="AG44" s="181" t="s">
        <v>2767</v>
      </c>
      <c r="AH44" s="181" t="s">
        <v>2875</v>
      </c>
      <c r="AI44" s="181" t="s">
        <v>2767</v>
      </c>
      <c r="AJ44" s="181" t="s">
        <v>2767</v>
      </c>
      <c r="AK44" s="181" t="s">
        <v>2875</v>
      </c>
      <c r="AL44" s="181" t="s">
        <v>2767</v>
      </c>
      <c r="AM44" s="181" t="s">
        <v>2767</v>
      </c>
      <c r="AN44" s="181" t="s">
        <v>2875</v>
      </c>
      <c r="AO44" s="181" t="s">
        <v>2767</v>
      </c>
      <c r="AP44" s="181" t="s">
        <v>2767</v>
      </c>
      <c r="AQ44" s="181" t="s">
        <v>2875</v>
      </c>
      <c r="AR44" s="181" t="s">
        <v>2767</v>
      </c>
      <c r="AS44" s="181" t="s">
        <v>2767</v>
      </c>
      <c r="AT44" s="181" t="s">
        <v>2875</v>
      </c>
      <c r="AU44" s="181" t="s">
        <v>2767</v>
      </c>
      <c r="AV44" s="181" t="s">
        <v>2767</v>
      </c>
      <c r="AW44" s="181" t="s">
        <v>2875</v>
      </c>
      <c r="AX44" s="181" t="s">
        <v>2767</v>
      </c>
      <c r="AY44" s="181" t="s">
        <v>2767</v>
      </c>
      <c r="AZ44" s="181" t="s">
        <v>2875</v>
      </c>
      <c r="BA44" s="181" t="s">
        <v>2767</v>
      </c>
      <c r="BB44" s="181" t="s">
        <v>2767</v>
      </c>
      <c r="BC44" s="181" t="s">
        <v>2875</v>
      </c>
      <c r="BD44" s="181" t="s">
        <v>2767</v>
      </c>
      <c r="BE44" s="181" t="s">
        <v>2767</v>
      </c>
      <c r="BF44" s="181" t="s">
        <v>2875</v>
      </c>
      <c r="BG44" s="181" t="s">
        <v>2767</v>
      </c>
      <c r="BH44" s="181" t="s">
        <v>2767</v>
      </c>
      <c r="BI44" s="181" t="s">
        <v>2875</v>
      </c>
      <c r="BJ44" s="181" t="s">
        <v>2767</v>
      </c>
      <c r="BK44" s="181" t="s">
        <v>2767</v>
      </c>
      <c r="BL44" s="181" t="s">
        <v>2875</v>
      </c>
      <c r="BM44" s="181" t="s">
        <v>2767</v>
      </c>
      <c r="BN44" s="181" t="s">
        <v>2767</v>
      </c>
      <c r="BO44" s="181" t="s">
        <v>2875</v>
      </c>
      <c r="BP44" s="181" t="s">
        <v>2767</v>
      </c>
      <c r="BQ44" s="181" t="s">
        <v>2767</v>
      </c>
      <c r="BR44" s="181" t="s">
        <v>2875</v>
      </c>
      <c r="BS44" s="181" t="s">
        <v>2767</v>
      </c>
      <c r="BT44" s="181" t="s">
        <v>2767</v>
      </c>
      <c r="BU44" s="181" t="s">
        <v>2875</v>
      </c>
      <c r="BV44" s="181" t="s">
        <v>2767</v>
      </c>
      <c r="BW44" s="181" t="s">
        <v>2767</v>
      </c>
      <c r="BX44" s="181" t="s">
        <v>2875</v>
      </c>
      <c r="BY44" s="181" t="s">
        <v>2767</v>
      </c>
      <c r="BZ44" s="181" t="s">
        <v>2767</v>
      </c>
      <c r="CA44" s="181" t="s">
        <v>2875</v>
      </c>
      <c r="CB44" s="181" t="s">
        <v>2767</v>
      </c>
      <c r="CC44" s="181" t="s">
        <v>2767</v>
      </c>
      <c r="CD44" s="181" t="s">
        <v>2875</v>
      </c>
      <c r="CE44" s="181" t="s">
        <v>2767</v>
      </c>
      <c r="CF44" s="181" t="s">
        <v>2767</v>
      </c>
      <c r="CG44" s="181" t="s">
        <v>2875</v>
      </c>
      <c r="CH44" s="181" t="s">
        <v>2767</v>
      </c>
      <c r="CI44" s="181" t="s">
        <v>2767</v>
      </c>
      <c r="CJ44" s="181" t="s">
        <v>2875</v>
      </c>
      <c r="CK44" s="181" t="s">
        <v>2767</v>
      </c>
      <c r="CL44" s="181" t="s">
        <v>2767</v>
      </c>
      <c r="CM44" s="181" t="s">
        <v>2875</v>
      </c>
      <c r="CN44" s="181" t="s">
        <v>2767</v>
      </c>
      <c r="CO44" s="181" t="s">
        <v>2767</v>
      </c>
      <c r="CP44" s="181" t="s">
        <v>2875</v>
      </c>
      <c r="CQ44" s="181" t="s">
        <v>2767</v>
      </c>
      <c r="CR44" s="181" t="s">
        <v>2767</v>
      </c>
      <c r="CS44" s="181" t="s">
        <v>2875</v>
      </c>
      <c r="CT44" s="181" t="s">
        <v>2767</v>
      </c>
      <c r="CU44" s="181" t="s">
        <v>2767</v>
      </c>
      <c r="CV44" s="181" t="s">
        <v>2875</v>
      </c>
      <c r="CW44" s="181" t="s">
        <v>2767</v>
      </c>
      <c r="CX44" s="181" t="s">
        <v>2767</v>
      </c>
      <c r="CY44" s="181" t="s">
        <v>2875</v>
      </c>
      <c r="CZ44" s="181" t="s">
        <v>2767</v>
      </c>
      <c r="DA44" s="181" t="s">
        <v>2767</v>
      </c>
      <c r="DB44" s="181" t="s">
        <v>2875</v>
      </c>
      <c r="DC44" s="181" t="s">
        <v>2767</v>
      </c>
      <c r="DD44" s="181" t="s">
        <v>2767</v>
      </c>
      <c r="DE44" s="181" t="s">
        <v>2875</v>
      </c>
      <c r="DF44" s="181" t="s">
        <v>2767</v>
      </c>
      <c r="DG44" s="181" t="s">
        <v>2767</v>
      </c>
      <c r="DH44" s="181" t="s">
        <v>2875</v>
      </c>
      <c r="DI44" s="181" t="s">
        <v>2767</v>
      </c>
      <c r="DJ44" s="181" t="s">
        <v>2767</v>
      </c>
      <c r="DK44" s="181" t="s">
        <v>2875</v>
      </c>
      <c r="DL44" s="181" t="s">
        <v>2767</v>
      </c>
      <c r="DM44" s="181" t="s">
        <v>2767</v>
      </c>
      <c r="DN44" s="181" t="s">
        <v>2875</v>
      </c>
      <c r="DO44" s="181" t="s">
        <v>2767</v>
      </c>
      <c r="DP44" s="181" t="s">
        <v>2767</v>
      </c>
      <c r="DQ44" s="181" t="s">
        <v>2875</v>
      </c>
      <c r="DR44" s="181" t="s">
        <v>2767</v>
      </c>
      <c r="DS44" s="181" t="s">
        <v>2767</v>
      </c>
      <c r="DT44" s="181" t="s">
        <v>2875</v>
      </c>
      <c r="DU44" s="181" t="s">
        <v>2767</v>
      </c>
      <c r="DV44" s="181" t="s">
        <v>2767</v>
      </c>
      <c r="DW44" s="181" t="s">
        <v>2875</v>
      </c>
      <c r="DX44" s="181" t="s">
        <v>2767</v>
      </c>
      <c r="DY44" s="181" t="s">
        <v>2767</v>
      </c>
      <c r="DZ44" s="181" t="s">
        <v>2875</v>
      </c>
      <c r="EA44" s="181" t="s">
        <v>2767</v>
      </c>
      <c r="EB44" s="181" t="s">
        <v>2767</v>
      </c>
      <c r="EC44" s="181" t="s">
        <v>2875</v>
      </c>
      <c r="ED44" s="181" t="s">
        <v>2767</v>
      </c>
      <c r="EE44" s="181" t="s">
        <v>2767</v>
      </c>
      <c r="EF44" s="181" t="s">
        <v>2875</v>
      </c>
      <c r="EG44" s="181" t="s">
        <v>3113</v>
      </c>
      <c r="EH44" s="181" t="s">
        <v>2767</v>
      </c>
      <c r="EI44" s="181" t="s">
        <v>2875</v>
      </c>
      <c r="EJ44" s="181" t="s">
        <v>3114</v>
      </c>
      <c r="EK44" s="181" t="s">
        <v>2767</v>
      </c>
      <c r="EL44" s="181" t="s">
        <v>2875</v>
      </c>
      <c r="EM44" s="181" t="s">
        <v>2767</v>
      </c>
      <c r="EN44" s="181" t="s">
        <v>3115</v>
      </c>
      <c r="EO44" s="181" t="s">
        <v>2875</v>
      </c>
      <c r="EP44" s="181" t="s">
        <v>2767</v>
      </c>
      <c r="EQ44" s="181" t="s">
        <v>2767</v>
      </c>
      <c r="ER44" s="181" t="s">
        <v>2875</v>
      </c>
      <c r="ES44" s="181" t="s">
        <v>2767</v>
      </c>
      <c r="ET44" s="181" t="s">
        <v>3053</v>
      </c>
    </row>
    <row r="45" spans="1:150" x14ac:dyDescent="0.3">
      <c r="A45" s="1"/>
      <c r="B45" s="180" t="s">
        <v>3124</v>
      </c>
      <c r="C45" s="180" t="s">
        <v>36</v>
      </c>
      <c r="D45" s="180" t="s">
        <v>121</v>
      </c>
      <c r="E45" s="180" t="s">
        <v>3125</v>
      </c>
      <c r="F45" s="180" t="s">
        <v>3126</v>
      </c>
      <c r="G45" s="181" t="s">
        <v>2875</v>
      </c>
      <c r="H45" s="181" t="s">
        <v>3127</v>
      </c>
      <c r="I45" s="181" t="s">
        <v>2767</v>
      </c>
      <c r="J45" s="181" t="s">
        <v>2875</v>
      </c>
      <c r="K45" s="181" t="s">
        <v>3128</v>
      </c>
      <c r="L45" s="181" t="s">
        <v>2767</v>
      </c>
      <c r="M45" s="181" t="s">
        <v>2875</v>
      </c>
      <c r="N45" s="181" t="s">
        <v>3129</v>
      </c>
      <c r="O45" s="181" t="s">
        <v>2767</v>
      </c>
      <c r="P45" s="181" t="s">
        <v>2875</v>
      </c>
      <c r="Q45" s="181" t="s">
        <v>3100</v>
      </c>
      <c r="R45" s="181" t="s">
        <v>2767</v>
      </c>
      <c r="S45" s="181" t="s">
        <v>2875</v>
      </c>
      <c r="T45" s="181" t="s">
        <v>3100</v>
      </c>
      <c r="U45" s="181" t="s">
        <v>2767</v>
      </c>
      <c r="V45" s="181" t="s">
        <v>2875</v>
      </c>
      <c r="W45" s="181" t="s">
        <v>3100</v>
      </c>
      <c r="X45" s="181" t="s">
        <v>2767</v>
      </c>
      <c r="Y45" s="181" t="s">
        <v>2875</v>
      </c>
      <c r="Z45" s="181" t="s">
        <v>3100</v>
      </c>
      <c r="AA45" s="181" t="s">
        <v>2767</v>
      </c>
      <c r="AB45" s="181" t="s">
        <v>2875</v>
      </c>
      <c r="AC45" s="181" t="s">
        <v>3130</v>
      </c>
      <c r="AD45" s="181" t="s">
        <v>2767</v>
      </c>
      <c r="AE45" s="181" t="s">
        <v>2875</v>
      </c>
      <c r="AF45" s="181" t="s">
        <v>3100</v>
      </c>
      <c r="AG45" s="181" t="s">
        <v>2767</v>
      </c>
      <c r="AH45" s="181" t="s">
        <v>2875</v>
      </c>
      <c r="AI45" s="181" t="s">
        <v>3100</v>
      </c>
      <c r="AJ45" s="181" t="s">
        <v>2767</v>
      </c>
      <c r="AK45" s="181" t="s">
        <v>2875</v>
      </c>
      <c r="AL45" s="181" t="s">
        <v>3103</v>
      </c>
      <c r="AM45" s="181" t="s">
        <v>2767</v>
      </c>
      <c r="AN45" s="181" t="s">
        <v>2875</v>
      </c>
      <c r="AO45" s="181" t="s">
        <v>3100</v>
      </c>
      <c r="AP45" s="181" t="s">
        <v>2767</v>
      </c>
      <c r="AQ45" s="181" t="s">
        <v>2875</v>
      </c>
      <c r="AR45" s="181" t="s">
        <v>3100</v>
      </c>
      <c r="AS45" s="181" t="s">
        <v>2767</v>
      </c>
      <c r="AT45" s="181" t="s">
        <v>2875</v>
      </c>
      <c r="AU45" s="181" t="s">
        <v>2767</v>
      </c>
      <c r="AV45" s="181" t="s">
        <v>2767</v>
      </c>
      <c r="AW45" s="181" t="s">
        <v>2875</v>
      </c>
      <c r="AX45" s="181" t="s">
        <v>2767</v>
      </c>
      <c r="AY45" s="181" t="s">
        <v>2767</v>
      </c>
      <c r="AZ45" s="181" t="s">
        <v>2875</v>
      </c>
      <c r="BA45" s="181" t="s">
        <v>2767</v>
      </c>
      <c r="BB45" s="181" t="s">
        <v>2767</v>
      </c>
      <c r="BC45" s="181" t="s">
        <v>2875</v>
      </c>
      <c r="BD45" s="181" t="s">
        <v>2767</v>
      </c>
      <c r="BE45" s="181" t="s">
        <v>3104</v>
      </c>
      <c r="BF45" s="181" t="s">
        <v>2875</v>
      </c>
      <c r="BG45" s="181" t="s">
        <v>2767</v>
      </c>
      <c r="BH45" s="181" t="s">
        <v>2767</v>
      </c>
      <c r="BI45" s="181" t="s">
        <v>2875</v>
      </c>
      <c r="BJ45" s="181" t="s">
        <v>2767</v>
      </c>
      <c r="BK45" s="181" t="s">
        <v>3105</v>
      </c>
      <c r="BL45" s="181" t="s">
        <v>2875</v>
      </c>
      <c r="BM45" s="181" t="s">
        <v>2767</v>
      </c>
      <c r="BN45" s="181" t="s">
        <v>2767</v>
      </c>
      <c r="BO45" s="181" t="s">
        <v>2875</v>
      </c>
      <c r="BP45" s="181" t="s">
        <v>2767</v>
      </c>
      <c r="BQ45" s="181" t="s">
        <v>2767</v>
      </c>
      <c r="BR45" s="181" t="s">
        <v>2875</v>
      </c>
      <c r="BS45" s="181" t="s">
        <v>2767</v>
      </c>
      <c r="BT45" s="181" t="s">
        <v>3106</v>
      </c>
      <c r="BU45" s="181" t="s">
        <v>2875</v>
      </c>
      <c r="BV45" s="181" t="s">
        <v>2767</v>
      </c>
      <c r="BW45" s="181" t="s">
        <v>2767</v>
      </c>
      <c r="BX45" s="181" t="s">
        <v>2875</v>
      </c>
      <c r="BY45" s="181" t="s">
        <v>2767</v>
      </c>
      <c r="BZ45" s="181" t="s">
        <v>2767</v>
      </c>
      <c r="CA45" s="181" t="s">
        <v>2875</v>
      </c>
      <c r="CB45" s="181" t="s">
        <v>3107</v>
      </c>
      <c r="CC45" s="181" t="s">
        <v>3108</v>
      </c>
      <c r="CD45" s="181" t="s">
        <v>2875</v>
      </c>
      <c r="CE45" s="181" t="s">
        <v>2767</v>
      </c>
      <c r="CF45" s="181" t="s">
        <v>3109</v>
      </c>
      <c r="CG45" s="181" t="s">
        <v>2875</v>
      </c>
      <c r="CH45" s="181" t="s">
        <v>2767</v>
      </c>
      <c r="CI45" s="181" t="s">
        <v>2767</v>
      </c>
      <c r="CJ45" s="181" t="s">
        <v>2875</v>
      </c>
      <c r="CK45" s="181" t="s">
        <v>3110</v>
      </c>
      <c r="CL45" s="181" t="s">
        <v>2767</v>
      </c>
      <c r="CM45" s="181" t="s">
        <v>2875</v>
      </c>
      <c r="CN45" s="181" t="s">
        <v>2767</v>
      </c>
      <c r="CO45" s="181" t="s">
        <v>2767</v>
      </c>
      <c r="CP45" s="181" t="s">
        <v>2875</v>
      </c>
      <c r="CQ45" s="181" t="s">
        <v>3111</v>
      </c>
      <c r="CR45" s="181" t="s">
        <v>2767</v>
      </c>
      <c r="CS45" s="181" t="s">
        <v>2875</v>
      </c>
      <c r="CT45" s="181" t="s">
        <v>2767</v>
      </c>
      <c r="CU45" s="181" t="s">
        <v>3053</v>
      </c>
      <c r="CV45" s="181" t="s">
        <v>2875</v>
      </c>
      <c r="CW45" s="181" t="s">
        <v>2767</v>
      </c>
      <c r="CX45" s="181" t="s">
        <v>2767</v>
      </c>
      <c r="CY45" s="181" t="s">
        <v>2875</v>
      </c>
      <c r="CZ45" s="181" t="s">
        <v>2767</v>
      </c>
      <c r="DA45" s="181" t="s">
        <v>2767</v>
      </c>
      <c r="DB45" s="181" t="s">
        <v>2875</v>
      </c>
      <c r="DC45" s="181" t="s">
        <v>2767</v>
      </c>
      <c r="DD45" s="181" t="s">
        <v>2767</v>
      </c>
      <c r="DE45" s="181" t="s">
        <v>2875</v>
      </c>
      <c r="DF45" s="181" t="s">
        <v>3112</v>
      </c>
      <c r="DG45" s="181" t="s">
        <v>2767</v>
      </c>
      <c r="DH45" s="181" t="s">
        <v>2875</v>
      </c>
      <c r="DI45" s="181" t="s">
        <v>2767</v>
      </c>
      <c r="DJ45" s="181" t="s">
        <v>2767</v>
      </c>
      <c r="DK45" s="181" t="s">
        <v>2875</v>
      </c>
      <c r="DL45" s="181" t="s">
        <v>2767</v>
      </c>
      <c r="DM45" s="181" t="s">
        <v>2767</v>
      </c>
      <c r="DN45" s="181" t="s">
        <v>2875</v>
      </c>
      <c r="DO45" s="181" t="s">
        <v>2767</v>
      </c>
      <c r="DP45" s="181" t="s">
        <v>2767</v>
      </c>
      <c r="DQ45" s="181" t="s">
        <v>2875</v>
      </c>
      <c r="DR45" s="181" t="s">
        <v>2767</v>
      </c>
      <c r="DS45" s="181" t="s">
        <v>2767</v>
      </c>
      <c r="DT45" s="181" t="s">
        <v>2875</v>
      </c>
      <c r="DU45" s="181" t="s">
        <v>2767</v>
      </c>
      <c r="DV45" s="181" t="s">
        <v>2767</v>
      </c>
      <c r="DW45" s="181" t="s">
        <v>2875</v>
      </c>
      <c r="DX45" s="181" t="s">
        <v>2767</v>
      </c>
      <c r="DY45" s="181" t="s">
        <v>2767</v>
      </c>
      <c r="DZ45" s="181" t="s">
        <v>2875</v>
      </c>
      <c r="EA45" s="181" t="s">
        <v>2767</v>
      </c>
      <c r="EB45" s="181" t="s">
        <v>2767</v>
      </c>
      <c r="EC45" s="181" t="s">
        <v>2875</v>
      </c>
      <c r="ED45" s="181" t="s">
        <v>2767</v>
      </c>
      <c r="EE45" s="181" t="s">
        <v>2767</v>
      </c>
      <c r="EF45" s="181" t="s">
        <v>2875</v>
      </c>
      <c r="EG45" s="181" t="s">
        <v>2767</v>
      </c>
      <c r="EH45" s="181" t="s">
        <v>2767</v>
      </c>
      <c r="EI45" s="181" t="s">
        <v>2875</v>
      </c>
      <c r="EJ45" s="181" t="s">
        <v>2767</v>
      </c>
      <c r="EK45" s="181" t="s">
        <v>2767</v>
      </c>
      <c r="EL45" s="181" t="s">
        <v>2875</v>
      </c>
      <c r="EM45" s="181" t="s">
        <v>2767</v>
      </c>
      <c r="EN45" s="181" t="s">
        <v>2767</v>
      </c>
      <c r="EO45" s="181" t="s">
        <v>2875</v>
      </c>
      <c r="EP45" s="181" t="s">
        <v>2767</v>
      </c>
      <c r="EQ45" s="181" t="s">
        <v>2767</v>
      </c>
      <c r="ER45" s="181" t="s">
        <v>2875</v>
      </c>
      <c r="ES45" s="181" t="s">
        <v>2767</v>
      </c>
      <c r="ET45" s="181" t="s">
        <v>2767</v>
      </c>
    </row>
    <row r="46" spans="1:150" x14ac:dyDescent="0.3">
      <c r="A46" s="1"/>
      <c r="B46" s="179" t="s">
        <v>3131</v>
      </c>
      <c r="C46" s="179" t="s">
        <v>123</v>
      </c>
      <c r="D46" s="179" t="s">
        <v>1150</v>
      </c>
      <c r="E46" s="179" t="s">
        <v>3132</v>
      </c>
      <c r="F46" s="179" t="s">
        <v>3133</v>
      </c>
      <c r="G46" s="179" t="s">
        <v>2875</v>
      </c>
      <c r="H46" s="179" t="s">
        <v>2767</v>
      </c>
      <c r="I46" s="179" t="s">
        <v>2767</v>
      </c>
      <c r="J46" s="179" t="s">
        <v>2875</v>
      </c>
      <c r="K46" s="179" t="s">
        <v>2767</v>
      </c>
      <c r="L46" s="179" t="s">
        <v>2767</v>
      </c>
      <c r="M46" s="179" t="s">
        <v>2875</v>
      </c>
      <c r="N46" s="179" t="s">
        <v>2767</v>
      </c>
      <c r="O46" s="179" t="s">
        <v>2767</v>
      </c>
      <c r="P46" s="179" t="s">
        <v>2875</v>
      </c>
      <c r="Q46" s="179" t="s">
        <v>2767</v>
      </c>
      <c r="R46" s="179" t="s">
        <v>2767</v>
      </c>
      <c r="S46" s="179" t="s">
        <v>2875</v>
      </c>
      <c r="T46" s="179" t="s">
        <v>2767</v>
      </c>
      <c r="U46" s="179" t="s">
        <v>2767</v>
      </c>
      <c r="V46" s="179" t="s">
        <v>2875</v>
      </c>
      <c r="W46" s="179" t="s">
        <v>2767</v>
      </c>
      <c r="X46" s="179" t="s">
        <v>2767</v>
      </c>
      <c r="Y46" s="179" t="s">
        <v>2875</v>
      </c>
      <c r="Z46" s="179" t="s">
        <v>2767</v>
      </c>
      <c r="AA46" s="179" t="s">
        <v>2767</v>
      </c>
      <c r="AB46" s="179" t="s">
        <v>2875</v>
      </c>
      <c r="AC46" s="179" t="s">
        <v>2767</v>
      </c>
      <c r="AD46" s="179" t="s">
        <v>2767</v>
      </c>
      <c r="AE46" s="179" t="s">
        <v>2875</v>
      </c>
      <c r="AF46" s="179" t="s">
        <v>2767</v>
      </c>
      <c r="AG46" s="179" t="s">
        <v>2767</v>
      </c>
      <c r="AH46" s="179" t="s">
        <v>2875</v>
      </c>
      <c r="AI46" s="179" t="s">
        <v>2767</v>
      </c>
      <c r="AJ46" s="179" t="s">
        <v>2767</v>
      </c>
      <c r="AK46" s="179" t="s">
        <v>2875</v>
      </c>
      <c r="AL46" s="179" t="s">
        <v>2767</v>
      </c>
      <c r="AM46" s="179" t="s">
        <v>2767</v>
      </c>
      <c r="AN46" s="179" t="s">
        <v>2875</v>
      </c>
      <c r="AO46" s="179" t="s">
        <v>2767</v>
      </c>
      <c r="AP46" s="179" t="s">
        <v>2767</v>
      </c>
      <c r="AQ46" s="179" t="s">
        <v>2875</v>
      </c>
      <c r="AR46" s="179" t="s">
        <v>2767</v>
      </c>
      <c r="AS46" s="179" t="s">
        <v>2767</v>
      </c>
      <c r="AT46" s="179" t="s">
        <v>2875</v>
      </c>
      <c r="AU46" s="179" t="s">
        <v>2767</v>
      </c>
      <c r="AV46" s="179" t="s">
        <v>2767</v>
      </c>
      <c r="AW46" s="179" t="s">
        <v>2875</v>
      </c>
      <c r="AX46" s="179" t="s">
        <v>2767</v>
      </c>
      <c r="AY46" s="179" t="s">
        <v>2767</v>
      </c>
      <c r="AZ46" s="179" t="s">
        <v>2875</v>
      </c>
      <c r="BA46" s="179" t="s">
        <v>2767</v>
      </c>
      <c r="BB46" s="179" t="s">
        <v>2767</v>
      </c>
      <c r="BC46" s="179" t="s">
        <v>2875</v>
      </c>
      <c r="BD46" s="179" t="s">
        <v>2767</v>
      </c>
      <c r="BE46" s="179" t="s">
        <v>2767</v>
      </c>
      <c r="BF46" s="179" t="s">
        <v>2875</v>
      </c>
      <c r="BG46" s="179" t="s">
        <v>2767</v>
      </c>
      <c r="BH46" s="179" t="s">
        <v>2767</v>
      </c>
      <c r="BI46" s="179" t="s">
        <v>2875</v>
      </c>
      <c r="BJ46" s="179" t="s">
        <v>2767</v>
      </c>
      <c r="BK46" s="179" t="s">
        <v>2767</v>
      </c>
      <c r="BL46" s="179" t="s">
        <v>2875</v>
      </c>
      <c r="BM46" s="179" t="s">
        <v>2767</v>
      </c>
      <c r="BN46" s="179" t="s">
        <v>2767</v>
      </c>
      <c r="BO46" s="179" t="s">
        <v>2875</v>
      </c>
      <c r="BP46" s="179" t="s">
        <v>2767</v>
      </c>
      <c r="BQ46" s="179" t="s">
        <v>2767</v>
      </c>
      <c r="BR46" s="179" t="s">
        <v>2875</v>
      </c>
      <c r="BS46" s="179" t="s">
        <v>2767</v>
      </c>
      <c r="BT46" s="179" t="s">
        <v>2767</v>
      </c>
      <c r="BU46" s="179" t="s">
        <v>2875</v>
      </c>
      <c r="BV46" s="179" t="s">
        <v>2767</v>
      </c>
      <c r="BW46" s="179" t="s">
        <v>2767</v>
      </c>
      <c r="BX46" s="179" t="s">
        <v>2875</v>
      </c>
      <c r="BY46" s="179" t="s">
        <v>2767</v>
      </c>
      <c r="BZ46" s="179" t="s">
        <v>2767</v>
      </c>
      <c r="CA46" s="179" t="s">
        <v>2875</v>
      </c>
      <c r="CB46" s="179" t="s">
        <v>2767</v>
      </c>
      <c r="CC46" s="179" t="s">
        <v>2767</v>
      </c>
      <c r="CD46" s="179" t="s">
        <v>2875</v>
      </c>
      <c r="CE46" s="179" t="s">
        <v>2767</v>
      </c>
      <c r="CF46" s="179" t="s">
        <v>2767</v>
      </c>
      <c r="CG46" s="179" t="s">
        <v>2875</v>
      </c>
      <c r="CH46" s="179" t="s">
        <v>2767</v>
      </c>
      <c r="CI46" s="179" t="s">
        <v>2767</v>
      </c>
      <c r="CJ46" s="179" t="s">
        <v>2875</v>
      </c>
      <c r="CK46" s="179" t="s">
        <v>2767</v>
      </c>
      <c r="CL46" s="179" t="s">
        <v>2767</v>
      </c>
      <c r="CM46" s="179" t="s">
        <v>2875</v>
      </c>
      <c r="CN46" s="179" t="s">
        <v>2767</v>
      </c>
      <c r="CO46" s="179" t="s">
        <v>2767</v>
      </c>
      <c r="CP46" s="179" t="s">
        <v>2875</v>
      </c>
      <c r="CQ46" s="179" t="s">
        <v>2767</v>
      </c>
      <c r="CR46" s="179" t="s">
        <v>2767</v>
      </c>
      <c r="CS46" s="179" t="s">
        <v>2875</v>
      </c>
      <c r="CT46" s="179" t="s">
        <v>2767</v>
      </c>
      <c r="CU46" s="179" t="s">
        <v>2767</v>
      </c>
      <c r="CV46" s="179" t="s">
        <v>2875</v>
      </c>
      <c r="CW46" s="179" t="s">
        <v>2767</v>
      </c>
      <c r="CX46" s="179" t="s">
        <v>2767</v>
      </c>
      <c r="CY46" s="179" t="s">
        <v>2875</v>
      </c>
      <c r="CZ46" s="179" t="s">
        <v>2767</v>
      </c>
      <c r="DA46" s="179" t="s">
        <v>2767</v>
      </c>
      <c r="DB46" s="179" t="s">
        <v>2875</v>
      </c>
      <c r="DC46" s="179" t="s">
        <v>2767</v>
      </c>
      <c r="DD46" s="179" t="s">
        <v>2767</v>
      </c>
      <c r="DE46" s="179" t="s">
        <v>2875</v>
      </c>
      <c r="DF46" s="179" t="s">
        <v>2767</v>
      </c>
      <c r="DG46" s="179" t="s">
        <v>2767</v>
      </c>
      <c r="DH46" s="179" t="s">
        <v>2875</v>
      </c>
      <c r="DI46" s="179" t="s">
        <v>2767</v>
      </c>
      <c r="DJ46" s="179" t="s">
        <v>2767</v>
      </c>
      <c r="DK46" s="179" t="s">
        <v>2875</v>
      </c>
      <c r="DL46" s="179" t="s">
        <v>2767</v>
      </c>
      <c r="DM46" s="179" t="s">
        <v>2767</v>
      </c>
      <c r="DN46" s="179" t="s">
        <v>2875</v>
      </c>
      <c r="DO46" s="179" t="s">
        <v>2767</v>
      </c>
      <c r="DP46" s="179" t="s">
        <v>2767</v>
      </c>
      <c r="DQ46" s="179" t="s">
        <v>2875</v>
      </c>
      <c r="DR46" s="179" t="s">
        <v>2767</v>
      </c>
      <c r="DS46" s="179" t="s">
        <v>2767</v>
      </c>
      <c r="DT46" s="179" t="s">
        <v>2875</v>
      </c>
      <c r="DU46" s="179" t="s">
        <v>2767</v>
      </c>
      <c r="DV46" s="179" t="s">
        <v>2767</v>
      </c>
      <c r="DW46" s="179" t="s">
        <v>2875</v>
      </c>
      <c r="DX46" s="179" t="s">
        <v>2767</v>
      </c>
      <c r="DY46" s="179" t="s">
        <v>2767</v>
      </c>
      <c r="DZ46" s="179" t="s">
        <v>2875</v>
      </c>
      <c r="EA46" s="179" t="s">
        <v>2767</v>
      </c>
      <c r="EB46" s="179" t="s">
        <v>2767</v>
      </c>
      <c r="EC46" s="179" t="s">
        <v>2875</v>
      </c>
      <c r="ED46" s="179" t="s">
        <v>2767</v>
      </c>
      <c r="EE46" s="179" t="s">
        <v>2767</v>
      </c>
      <c r="EF46" s="179" t="s">
        <v>2875</v>
      </c>
      <c r="EG46" s="179" t="s">
        <v>2767</v>
      </c>
      <c r="EH46" s="179" t="s">
        <v>2767</v>
      </c>
      <c r="EI46" s="179" t="s">
        <v>2875</v>
      </c>
      <c r="EJ46" s="179" t="s">
        <v>2767</v>
      </c>
      <c r="EK46" s="179" t="s">
        <v>2767</v>
      </c>
      <c r="EL46" s="179" t="s">
        <v>2875</v>
      </c>
      <c r="EM46" s="179" t="s">
        <v>2767</v>
      </c>
      <c r="EN46" s="179" t="s">
        <v>2767</v>
      </c>
      <c r="EO46" s="179" t="s">
        <v>2875</v>
      </c>
      <c r="EP46" s="179" t="s">
        <v>2767</v>
      </c>
      <c r="EQ46" s="179" t="s">
        <v>2767</v>
      </c>
      <c r="ER46" s="179" t="s">
        <v>2875</v>
      </c>
      <c r="ES46" s="179" t="s">
        <v>2767</v>
      </c>
      <c r="ET46" s="179" t="s">
        <v>2767</v>
      </c>
    </row>
    <row r="47" spans="1:150" x14ac:dyDescent="0.3">
      <c r="A47" s="1"/>
      <c r="B47" s="180" t="s">
        <v>3134</v>
      </c>
      <c r="C47" s="180" t="s">
        <v>123</v>
      </c>
      <c r="D47" s="180" t="s">
        <v>1150</v>
      </c>
      <c r="E47" s="180" t="s">
        <v>3135</v>
      </c>
      <c r="F47" s="180" t="s">
        <v>3136</v>
      </c>
      <c r="G47" s="181" t="s">
        <v>2875</v>
      </c>
      <c r="H47" s="181" t="s">
        <v>2767</v>
      </c>
      <c r="I47" s="181" t="s">
        <v>2767</v>
      </c>
      <c r="J47" s="181" t="s">
        <v>2875</v>
      </c>
      <c r="K47" s="181" t="s">
        <v>2767</v>
      </c>
      <c r="L47" s="181" t="s">
        <v>2767</v>
      </c>
      <c r="M47" s="181" t="s">
        <v>2875</v>
      </c>
      <c r="N47" s="181" t="s">
        <v>2767</v>
      </c>
      <c r="O47" s="181" t="s">
        <v>2767</v>
      </c>
      <c r="P47" s="181" t="s">
        <v>2875</v>
      </c>
      <c r="Q47" s="181" t="s">
        <v>2767</v>
      </c>
      <c r="R47" s="181" t="s">
        <v>2767</v>
      </c>
      <c r="S47" s="181" t="s">
        <v>2875</v>
      </c>
      <c r="T47" s="181" t="s">
        <v>2767</v>
      </c>
      <c r="U47" s="181" t="s">
        <v>2767</v>
      </c>
      <c r="V47" s="181" t="s">
        <v>2875</v>
      </c>
      <c r="W47" s="181" t="s">
        <v>2767</v>
      </c>
      <c r="X47" s="181" t="s">
        <v>2767</v>
      </c>
      <c r="Y47" s="181" t="s">
        <v>2875</v>
      </c>
      <c r="Z47" s="181" t="s">
        <v>2767</v>
      </c>
      <c r="AA47" s="181" t="s">
        <v>2767</v>
      </c>
      <c r="AB47" s="181" t="s">
        <v>2875</v>
      </c>
      <c r="AC47" s="181" t="s">
        <v>2767</v>
      </c>
      <c r="AD47" s="181" t="s">
        <v>2767</v>
      </c>
      <c r="AE47" s="181" t="s">
        <v>2875</v>
      </c>
      <c r="AF47" s="181" t="s">
        <v>2767</v>
      </c>
      <c r="AG47" s="181" t="s">
        <v>2767</v>
      </c>
      <c r="AH47" s="181" t="s">
        <v>2875</v>
      </c>
      <c r="AI47" s="181" t="s">
        <v>2767</v>
      </c>
      <c r="AJ47" s="181" t="s">
        <v>2767</v>
      </c>
      <c r="AK47" s="181" t="s">
        <v>2875</v>
      </c>
      <c r="AL47" s="181" t="s">
        <v>2767</v>
      </c>
      <c r="AM47" s="181" t="s">
        <v>2767</v>
      </c>
      <c r="AN47" s="181" t="s">
        <v>2875</v>
      </c>
      <c r="AO47" s="181" t="s">
        <v>2767</v>
      </c>
      <c r="AP47" s="181" t="s">
        <v>2767</v>
      </c>
      <c r="AQ47" s="181" t="s">
        <v>2875</v>
      </c>
      <c r="AR47" s="181" t="s">
        <v>2767</v>
      </c>
      <c r="AS47" s="181" t="s">
        <v>2767</v>
      </c>
      <c r="AT47" s="181" t="s">
        <v>2875</v>
      </c>
      <c r="AU47" s="181" t="s">
        <v>2767</v>
      </c>
      <c r="AV47" s="181" t="s">
        <v>2767</v>
      </c>
      <c r="AW47" s="181" t="s">
        <v>2875</v>
      </c>
      <c r="AX47" s="181" t="s">
        <v>2767</v>
      </c>
      <c r="AY47" s="181" t="s">
        <v>2767</v>
      </c>
      <c r="AZ47" s="181" t="s">
        <v>2875</v>
      </c>
      <c r="BA47" s="181" t="s">
        <v>2767</v>
      </c>
      <c r="BB47" s="181" t="s">
        <v>2767</v>
      </c>
      <c r="BC47" s="181" t="s">
        <v>2875</v>
      </c>
      <c r="BD47" s="181" t="s">
        <v>2767</v>
      </c>
      <c r="BE47" s="181" t="s">
        <v>2767</v>
      </c>
      <c r="BF47" s="181" t="s">
        <v>2875</v>
      </c>
      <c r="BG47" s="181" t="s">
        <v>2767</v>
      </c>
      <c r="BH47" s="181" t="s">
        <v>2767</v>
      </c>
      <c r="BI47" s="181" t="s">
        <v>2875</v>
      </c>
      <c r="BJ47" s="181" t="s">
        <v>2767</v>
      </c>
      <c r="BK47" s="181" t="s">
        <v>2767</v>
      </c>
      <c r="BL47" s="181" t="s">
        <v>2875</v>
      </c>
      <c r="BM47" s="181" t="s">
        <v>2767</v>
      </c>
      <c r="BN47" s="181" t="s">
        <v>2767</v>
      </c>
      <c r="BO47" s="181" t="s">
        <v>2875</v>
      </c>
      <c r="BP47" s="181" t="s">
        <v>2767</v>
      </c>
      <c r="BQ47" s="181" t="s">
        <v>2767</v>
      </c>
      <c r="BR47" s="181" t="s">
        <v>2875</v>
      </c>
      <c r="BS47" s="181" t="s">
        <v>2767</v>
      </c>
      <c r="BT47" s="181" t="s">
        <v>2767</v>
      </c>
      <c r="BU47" s="181" t="s">
        <v>2875</v>
      </c>
      <c r="BV47" s="181" t="s">
        <v>2767</v>
      </c>
      <c r="BW47" s="181" t="s">
        <v>2767</v>
      </c>
      <c r="BX47" s="181" t="s">
        <v>2875</v>
      </c>
      <c r="BY47" s="181" t="s">
        <v>2767</v>
      </c>
      <c r="BZ47" s="181" t="s">
        <v>2767</v>
      </c>
      <c r="CA47" s="181" t="s">
        <v>2875</v>
      </c>
      <c r="CB47" s="181" t="s">
        <v>2767</v>
      </c>
      <c r="CC47" s="181" t="s">
        <v>2767</v>
      </c>
      <c r="CD47" s="181" t="s">
        <v>2875</v>
      </c>
      <c r="CE47" s="181" t="s">
        <v>2767</v>
      </c>
      <c r="CF47" s="181" t="s">
        <v>2767</v>
      </c>
      <c r="CG47" s="181" t="s">
        <v>2875</v>
      </c>
      <c r="CH47" s="181" t="s">
        <v>2767</v>
      </c>
      <c r="CI47" s="181" t="s">
        <v>2767</v>
      </c>
      <c r="CJ47" s="181" t="s">
        <v>2875</v>
      </c>
      <c r="CK47" s="181" t="s">
        <v>2767</v>
      </c>
      <c r="CL47" s="181" t="s">
        <v>2767</v>
      </c>
      <c r="CM47" s="181" t="s">
        <v>2875</v>
      </c>
      <c r="CN47" s="181" t="s">
        <v>2767</v>
      </c>
      <c r="CO47" s="181" t="s">
        <v>2767</v>
      </c>
      <c r="CP47" s="181" t="s">
        <v>2875</v>
      </c>
      <c r="CQ47" s="181" t="s">
        <v>2767</v>
      </c>
      <c r="CR47" s="181" t="s">
        <v>2767</v>
      </c>
      <c r="CS47" s="181" t="s">
        <v>2875</v>
      </c>
      <c r="CT47" s="181" t="s">
        <v>2767</v>
      </c>
      <c r="CU47" s="181" t="s">
        <v>2767</v>
      </c>
      <c r="CV47" s="181" t="s">
        <v>2875</v>
      </c>
      <c r="CW47" s="181" t="s">
        <v>2767</v>
      </c>
      <c r="CX47" s="181" t="s">
        <v>2767</v>
      </c>
      <c r="CY47" s="181" t="s">
        <v>2875</v>
      </c>
      <c r="CZ47" s="181" t="s">
        <v>2767</v>
      </c>
      <c r="DA47" s="181" t="s">
        <v>2767</v>
      </c>
      <c r="DB47" s="181" t="s">
        <v>2875</v>
      </c>
      <c r="DC47" s="181" t="s">
        <v>2767</v>
      </c>
      <c r="DD47" s="181" t="s">
        <v>2767</v>
      </c>
      <c r="DE47" s="181" t="s">
        <v>2875</v>
      </c>
      <c r="DF47" s="181" t="s">
        <v>2767</v>
      </c>
      <c r="DG47" s="181" t="s">
        <v>2767</v>
      </c>
      <c r="DH47" s="181" t="s">
        <v>2875</v>
      </c>
      <c r="DI47" s="181" t="s">
        <v>2767</v>
      </c>
      <c r="DJ47" s="181" t="s">
        <v>2767</v>
      </c>
      <c r="DK47" s="181" t="s">
        <v>2875</v>
      </c>
      <c r="DL47" s="181" t="s">
        <v>2767</v>
      </c>
      <c r="DM47" s="181" t="s">
        <v>2767</v>
      </c>
      <c r="DN47" s="181" t="s">
        <v>2875</v>
      </c>
      <c r="DO47" s="181" t="s">
        <v>2767</v>
      </c>
      <c r="DP47" s="181" t="s">
        <v>2767</v>
      </c>
      <c r="DQ47" s="181" t="s">
        <v>2875</v>
      </c>
      <c r="DR47" s="181" t="s">
        <v>2767</v>
      </c>
      <c r="DS47" s="181" t="s">
        <v>2767</v>
      </c>
      <c r="DT47" s="181" t="s">
        <v>2875</v>
      </c>
      <c r="DU47" s="181" t="s">
        <v>2767</v>
      </c>
      <c r="DV47" s="181" t="s">
        <v>2767</v>
      </c>
      <c r="DW47" s="181" t="s">
        <v>2875</v>
      </c>
      <c r="DX47" s="181" t="s">
        <v>2767</v>
      </c>
      <c r="DY47" s="181" t="s">
        <v>2767</v>
      </c>
      <c r="DZ47" s="181" t="s">
        <v>2875</v>
      </c>
      <c r="EA47" s="181" t="s">
        <v>2767</v>
      </c>
      <c r="EB47" s="181" t="s">
        <v>2767</v>
      </c>
      <c r="EC47" s="181" t="s">
        <v>2875</v>
      </c>
      <c r="ED47" s="181" t="s">
        <v>2767</v>
      </c>
      <c r="EE47" s="181" t="s">
        <v>2767</v>
      </c>
      <c r="EF47" s="181" t="s">
        <v>2875</v>
      </c>
      <c r="EG47" s="181" t="s">
        <v>2767</v>
      </c>
      <c r="EH47" s="181" t="s">
        <v>2767</v>
      </c>
      <c r="EI47" s="181" t="s">
        <v>2875</v>
      </c>
      <c r="EJ47" s="181" t="s">
        <v>2767</v>
      </c>
      <c r="EK47" s="181" t="s">
        <v>2767</v>
      </c>
      <c r="EL47" s="181" t="s">
        <v>2875</v>
      </c>
      <c r="EM47" s="181" t="s">
        <v>2767</v>
      </c>
      <c r="EN47" s="181" t="s">
        <v>2767</v>
      </c>
      <c r="EO47" s="181" t="s">
        <v>2875</v>
      </c>
      <c r="EP47" s="181" t="s">
        <v>2767</v>
      </c>
      <c r="EQ47" s="181" t="s">
        <v>2767</v>
      </c>
      <c r="ER47" s="181" t="s">
        <v>2875</v>
      </c>
      <c r="ES47" s="181" t="s">
        <v>2767</v>
      </c>
      <c r="ET47" s="181" t="s">
        <v>2767</v>
      </c>
    </row>
    <row r="48" spans="1:150" x14ac:dyDescent="0.3">
      <c r="A48" s="1"/>
      <c r="B48" s="180" t="s">
        <v>3137</v>
      </c>
      <c r="C48" s="180" t="s">
        <v>123</v>
      </c>
      <c r="D48" s="180" t="s">
        <v>1150</v>
      </c>
      <c r="E48" s="180" t="s">
        <v>3138</v>
      </c>
      <c r="F48" s="180" t="s">
        <v>3139</v>
      </c>
      <c r="G48" s="181" t="s">
        <v>2875</v>
      </c>
      <c r="H48" s="181" t="s">
        <v>936</v>
      </c>
      <c r="I48" s="181" t="s">
        <v>936</v>
      </c>
      <c r="J48" s="181" t="s">
        <v>2875</v>
      </c>
      <c r="K48" s="181" t="s">
        <v>936</v>
      </c>
      <c r="L48" s="181" t="s">
        <v>936</v>
      </c>
      <c r="M48" s="181" t="s">
        <v>2875</v>
      </c>
      <c r="N48" s="181" t="s">
        <v>936</v>
      </c>
      <c r="O48" s="181" t="s">
        <v>936</v>
      </c>
      <c r="P48" s="181" t="s">
        <v>2875</v>
      </c>
      <c r="Q48" s="181" t="s">
        <v>936</v>
      </c>
      <c r="R48" s="181" t="s">
        <v>936</v>
      </c>
      <c r="S48" s="181" t="s">
        <v>2875</v>
      </c>
      <c r="T48" s="181" t="s">
        <v>936</v>
      </c>
      <c r="U48" s="181" t="s">
        <v>936</v>
      </c>
      <c r="V48" s="181" t="s">
        <v>2875</v>
      </c>
      <c r="W48" s="181" t="s">
        <v>936</v>
      </c>
      <c r="X48" s="181" t="s">
        <v>936</v>
      </c>
      <c r="Y48" s="181" t="s">
        <v>2875</v>
      </c>
      <c r="Z48" s="181" t="s">
        <v>936</v>
      </c>
      <c r="AA48" s="181" t="s">
        <v>936</v>
      </c>
      <c r="AB48" s="181" t="s">
        <v>2875</v>
      </c>
      <c r="AC48" s="181" t="s">
        <v>936</v>
      </c>
      <c r="AD48" s="181" t="s">
        <v>936</v>
      </c>
      <c r="AE48" s="181" t="s">
        <v>2875</v>
      </c>
      <c r="AF48" s="181" t="s">
        <v>936</v>
      </c>
      <c r="AG48" s="181" t="s">
        <v>936</v>
      </c>
      <c r="AH48" s="181" t="s">
        <v>2875</v>
      </c>
      <c r="AI48" s="181" t="s">
        <v>936</v>
      </c>
      <c r="AJ48" s="181" t="s">
        <v>936</v>
      </c>
      <c r="AK48" s="181" t="s">
        <v>2875</v>
      </c>
      <c r="AL48" s="181" t="s">
        <v>936</v>
      </c>
      <c r="AM48" s="181" t="s">
        <v>936</v>
      </c>
      <c r="AN48" s="181" t="s">
        <v>2875</v>
      </c>
      <c r="AO48" s="181" t="s">
        <v>936</v>
      </c>
      <c r="AP48" s="181" t="s">
        <v>936</v>
      </c>
      <c r="AQ48" s="181" t="s">
        <v>2875</v>
      </c>
      <c r="AR48" s="181" t="s">
        <v>936</v>
      </c>
      <c r="AS48" s="181" t="s">
        <v>936</v>
      </c>
      <c r="AT48" s="181" t="s">
        <v>2875</v>
      </c>
      <c r="AU48" s="181" t="s">
        <v>936</v>
      </c>
      <c r="AV48" s="181" t="s">
        <v>936</v>
      </c>
      <c r="AW48" s="181" t="s">
        <v>2875</v>
      </c>
      <c r="AX48" s="181" t="s">
        <v>936</v>
      </c>
      <c r="AY48" s="181" t="s">
        <v>936</v>
      </c>
      <c r="AZ48" s="181" t="s">
        <v>2875</v>
      </c>
      <c r="BA48" s="181" t="s">
        <v>936</v>
      </c>
      <c r="BB48" s="181" t="s">
        <v>936</v>
      </c>
      <c r="BC48" s="181" t="s">
        <v>2875</v>
      </c>
      <c r="BD48" s="181" t="s">
        <v>936</v>
      </c>
      <c r="BE48" s="181" t="s">
        <v>936</v>
      </c>
      <c r="BF48" s="181" t="s">
        <v>2875</v>
      </c>
      <c r="BG48" s="181" t="s">
        <v>936</v>
      </c>
      <c r="BH48" s="181" t="s">
        <v>936</v>
      </c>
      <c r="BI48" s="181" t="s">
        <v>2875</v>
      </c>
      <c r="BJ48" s="181" t="s">
        <v>936</v>
      </c>
      <c r="BK48" s="181" t="s">
        <v>936</v>
      </c>
      <c r="BL48" s="181" t="s">
        <v>2875</v>
      </c>
      <c r="BM48" s="181" t="s">
        <v>936</v>
      </c>
      <c r="BN48" s="181" t="s">
        <v>936</v>
      </c>
      <c r="BO48" s="181" t="s">
        <v>2875</v>
      </c>
      <c r="BP48" s="181" t="s">
        <v>936</v>
      </c>
      <c r="BQ48" s="181" t="s">
        <v>936</v>
      </c>
      <c r="BR48" s="181" t="s">
        <v>2875</v>
      </c>
      <c r="BS48" s="181" t="s">
        <v>936</v>
      </c>
      <c r="BT48" s="181" t="s">
        <v>936</v>
      </c>
      <c r="BU48" s="181" t="s">
        <v>2875</v>
      </c>
      <c r="BV48" s="181" t="s">
        <v>936</v>
      </c>
      <c r="BW48" s="181" t="s">
        <v>936</v>
      </c>
      <c r="BX48" s="181" t="s">
        <v>2875</v>
      </c>
      <c r="BY48" s="181" t="s">
        <v>936</v>
      </c>
      <c r="BZ48" s="181" t="s">
        <v>936</v>
      </c>
      <c r="CA48" s="181" t="s">
        <v>2875</v>
      </c>
      <c r="CB48" s="181" t="s">
        <v>936</v>
      </c>
      <c r="CC48" s="181" t="s">
        <v>936</v>
      </c>
      <c r="CD48" s="181" t="s">
        <v>2875</v>
      </c>
      <c r="CE48" s="181" t="s">
        <v>936</v>
      </c>
      <c r="CF48" s="181" t="s">
        <v>936</v>
      </c>
      <c r="CG48" s="181" t="s">
        <v>2875</v>
      </c>
      <c r="CH48" s="181" t="s">
        <v>936</v>
      </c>
      <c r="CI48" s="181" t="s">
        <v>936</v>
      </c>
      <c r="CJ48" s="181" t="s">
        <v>2875</v>
      </c>
      <c r="CK48" s="181" t="s">
        <v>936</v>
      </c>
      <c r="CL48" s="181" t="s">
        <v>936</v>
      </c>
      <c r="CM48" s="181" t="s">
        <v>2875</v>
      </c>
      <c r="CN48" s="181" t="s">
        <v>936</v>
      </c>
      <c r="CO48" s="181" t="s">
        <v>936</v>
      </c>
      <c r="CP48" s="181" t="s">
        <v>2875</v>
      </c>
      <c r="CQ48" s="181" t="s">
        <v>936</v>
      </c>
      <c r="CR48" s="181" t="s">
        <v>936</v>
      </c>
      <c r="CS48" s="181" t="s">
        <v>2875</v>
      </c>
      <c r="CT48" s="181" t="s">
        <v>936</v>
      </c>
      <c r="CU48" s="181" t="s">
        <v>936</v>
      </c>
      <c r="CV48" s="181" t="s">
        <v>2875</v>
      </c>
      <c r="CW48" s="181" t="s">
        <v>936</v>
      </c>
      <c r="CX48" s="181" t="s">
        <v>936</v>
      </c>
      <c r="CY48" s="181" t="s">
        <v>2875</v>
      </c>
      <c r="CZ48" s="181" t="s">
        <v>936</v>
      </c>
      <c r="DA48" s="181" t="s">
        <v>936</v>
      </c>
      <c r="DB48" s="181" t="s">
        <v>2875</v>
      </c>
      <c r="DC48" s="181" t="s">
        <v>936</v>
      </c>
      <c r="DD48" s="181" t="s">
        <v>936</v>
      </c>
      <c r="DE48" s="181" t="s">
        <v>2875</v>
      </c>
      <c r="DF48" s="181" t="s">
        <v>936</v>
      </c>
      <c r="DG48" s="181" t="s">
        <v>936</v>
      </c>
      <c r="DH48" s="181" t="s">
        <v>2875</v>
      </c>
      <c r="DI48" s="181" t="s">
        <v>936</v>
      </c>
      <c r="DJ48" s="181" t="s">
        <v>936</v>
      </c>
      <c r="DK48" s="181" t="s">
        <v>2875</v>
      </c>
      <c r="DL48" s="181" t="s">
        <v>936</v>
      </c>
      <c r="DM48" s="181" t="s">
        <v>936</v>
      </c>
      <c r="DN48" s="181" t="s">
        <v>2875</v>
      </c>
      <c r="DO48" s="181" t="s">
        <v>936</v>
      </c>
      <c r="DP48" s="181" t="s">
        <v>936</v>
      </c>
      <c r="DQ48" s="181" t="s">
        <v>2875</v>
      </c>
      <c r="DR48" s="181" t="s">
        <v>936</v>
      </c>
      <c r="DS48" s="181" t="s">
        <v>936</v>
      </c>
      <c r="DT48" s="181" t="s">
        <v>2875</v>
      </c>
      <c r="DU48" s="181" t="s">
        <v>936</v>
      </c>
      <c r="DV48" s="181" t="s">
        <v>936</v>
      </c>
      <c r="DW48" s="181" t="s">
        <v>2875</v>
      </c>
      <c r="DX48" s="181" t="s">
        <v>936</v>
      </c>
      <c r="DY48" s="181" t="s">
        <v>936</v>
      </c>
      <c r="DZ48" s="181" t="s">
        <v>2875</v>
      </c>
      <c r="EA48" s="181" t="s">
        <v>936</v>
      </c>
      <c r="EB48" s="181" t="s">
        <v>936</v>
      </c>
      <c r="EC48" s="181" t="s">
        <v>2875</v>
      </c>
      <c r="ED48" s="181" t="s">
        <v>936</v>
      </c>
      <c r="EE48" s="181" t="s">
        <v>936</v>
      </c>
      <c r="EF48" s="181" t="s">
        <v>2875</v>
      </c>
      <c r="EG48" s="181" t="s">
        <v>936</v>
      </c>
      <c r="EH48" s="181" t="s">
        <v>936</v>
      </c>
      <c r="EI48" s="181" t="s">
        <v>2875</v>
      </c>
      <c r="EJ48" s="181" t="s">
        <v>936</v>
      </c>
      <c r="EK48" s="181" t="s">
        <v>936</v>
      </c>
      <c r="EL48" s="181" t="s">
        <v>2875</v>
      </c>
      <c r="EM48" s="181" t="s">
        <v>936</v>
      </c>
      <c r="EN48" s="181" t="s">
        <v>936</v>
      </c>
      <c r="EO48" s="181" t="s">
        <v>2875</v>
      </c>
      <c r="EP48" s="181" t="s">
        <v>936</v>
      </c>
      <c r="EQ48" s="181" t="s">
        <v>936</v>
      </c>
      <c r="ER48" s="181" t="s">
        <v>2875</v>
      </c>
      <c r="ES48" s="181" t="s">
        <v>936</v>
      </c>
      <c r="ET48" s="181" t="s">
        <v>936</v>
      </c>
    </row>
    <row r="49" spans="1:150" x14ac:dyDescent="0.3">
      <c r="A49" s="1"/>
      <c r="B49" s="179" t="s">
        <v>3140</v>
      </c>
      <c r="C49" s="179" t="s">
        <v>30</v>
      </c>
      <c r="D49" s="179" t="s">
        <v>992</v>
      </c>
      <c r="E49" s="179" t="s">
        <v>3141</v>
      </c>
      <c r="F49" s="179" t="s">
        <v>3142</v>
      </c>
      <c r="G49" s="179" t="s">
        <v>2875</v>
      </c>
      <c r="H49" s="179" t="s">
        <v>3143</v>
      </c>
      <c r="I49" s="179" t="s">
        <v>3144</v>
      </c>
      <c r="J49" s="179" t="s">
        <v>2875</v>
      </c>
      <c r="K49" s="179" t="s">
        <v>3145</v>
      </c>
      <c r="L49" s="179" t="s">
        <v>2767</v>
      </c>
      <c r="M49" s="179" t="s">
        <v>2875</v>
      </c>
      <c r="N49" s="179" t="s">
        <v>3146</v>
      </c>
      <c r="O49" s="179" t="s">
        <v>2767</v>
      </c>
      <c r="P49" s="179" t="s">
        <v>2875</v>
      </c>
      <c r="Q49" s="179" t="s">
        <v>3147</v>
      </c>
      <c r="R49" s="179" t="s">
        <v>2767</v>
      </c>
      <c r="S49" s="179" t="s">
        <v>2875</v>
      </c>
      <c r="T49" s="179" t="s">
        <v>2767</v>
      </c>
      <c r="U49" s="179" t="s">
        <v>2767</v>
      </c>
      <c r="V49" s="179" t="s">
        <v>2875</v>
      </c>
      <c r="W49" s="179" t="s">
        <v>2767</v>
      </c>
      <c r="X49" s="179" t="s">
        <v>3148</v>
      </c>
      <c r="Y49" s="179" t="s">
        <v>2875</v>
      </c>
      <c r="Z49" s="179" t="s">
        <v>3149</v>
      </c>
      <c r="AA49" s="179" t="s">
        <v>2767</v>
      </c>
      <c r="AB49" s="179" t="s">
        <v>2875</v>
      </c>
      <c r="AC49" s="179" t="s">
        <v>3150</v>
      </c>
      <c r="AD49" s="179" t="s">
        <v>3151</v>
      </c>
      <c r="AE49" s="179" t="s">
        <v>2875</v>
      </c>
      <c r="AF49" s="179" t="s">
        <v>3149</v>
      </c>
      <c r="AG49" s="179" t="s">
        <v>2767</v>
      </c>
      <c r="AH49" s="179" t="s">
        <v>2875</v>
      </c>
      <c r="AI49" s="179" t="s">
        <v>3152</v>
      </c>
      <c r="AJ49" s="179" t="s">
        <v>2767</v>
      </c>
      <c r="AK49" s="179" t="s">
        <v>2875</v>
      </c>
      <c r="AL49" s="179" t="s">
        <v>3153</v>
      </c>
      <c r="AM49" s="179" t="s">
        <v>2767</v>
      </c>
      <c r="AN49" s="179" t="s">
        <v>2875</v>
      </c>
      <c r="AO49" s="179" t="s">
        <v>3154</v>
      </c>
      <c r="AP49" s="179" t="s">
        <v>2767</v>
      </c>
      <c r="AQ49" s="179" t="s">
        <v>2875</v>
      </c>
      <c r="AR49" s="179" t="s">
        <v>3155</v>
      </c>
      <c r="AS49" s="179" t="s">
        <v>3156</v>
      </c>
      <c r="AT49" s="179" t="s">
        <v>2875</v>
      </c>
      <c r="AU49" s="179" t="s">
        <v>3157</v>
      </c>
      <c r="AV49" s="179" t="s">
        <v>2767</v>
      </c>
      <c r="AW49" s="179" t="s">
        <v>2875</v>
      </c>
      <c r="AX49" s="179" t="s">
        <v>3158</v>
      </c>
      <c r="AY49" s="179" t="s">
        <v>2767</v>
      </c>
      <c r="AZ49" s="179" t="s">
        <v>2875</v>
      </c>
      <c r="BA49" s="179" t="s">
        <v>3053</v>
      </c>
      <c r="BB49" s="179" t="s">
        <v>3159</v>
      </c>
      <c r="BC49" s="179" t="s">
        <v>2875</v>
      </c>
      <c r="BD49" s="179" t="s">
        <v>3053</v>
      </c>
      <c r="BE49" s="179" t="s">
        <v>3160</v>
      </c>
      <c r="BF49" s="179" t="s">
        <v>2875</v>
      </c>
      <c r="BG49" s="179" t="s">
        <v>3053</v>
      </c>
      <c r="BH49" s="179" t="s">
        <v>2767</v>
      </c>
      <c r="BI49" s="179" t="s">
        <v>2875</v>
      </c>
      <c r="BJ49" s="179" t="s">
        <v>2767</v>
      </c>
      <c r="BK49" s="179" t="s">
        <v>3161</v>
      </c>
      <c r="BL49" s="179" t="s">
        <v>2875</v>
      </c>
      <c r="BM49" s="179" t="s">
        <v>2767</v>
      </c>
      <c r="BN49" s="179" t="s">
        <v>3162</v>
      </c>
      <c r="BO49" s="179" t="s">
        <v>2875</v>
      </c>
      <c r="BP49" s="179" t="s">
        <v>2767</v>
      </c>
      <c r="BQ49" s="179" t="s">
        <v>3163</v>
      </c>
      <c r="BR49" s="179" t="s">
        <v>2875</v>
      </c>
      <c r="BS49" s="179" t="s">
        <v>3053</v>
      </c>
      <c r="BT49" s="179" t="s">
        <v>2767</v>
      </c>
      <c r="BU49" s="179" t="s">
        <v>2875</v>
      </c>
      <c r="BV49" s="179" t="s">
        <v>3164</v>
      </c>
      <c r="BW49" s="179" t="s">
        <v>3165</v>
      </c>
      <c r="BX49" s="179" t="s">
        <v>2875</v>
      </c>
      <c r="BY49" s="179" t="s">
        <v>2767</v>
      </c>
      <c r="BZ49" s="179" t="s">
        <v>3166</v>
      </c>
      <c r="CA49" s="179" t="s">
        <v>2875</v>
      </c>
      <c r="CB49" s="179" t="s">
        <v>3167</v>
      </c>
      <c r="CC49" s="179" t="s">
        <v>3168</v>
      </c>
      <c r="CD49" s="179" t="s">
        <v>2875</v>
      </c>
      <c r="CE49" s="179" t="s">
        <v>3169</v>
      </c>
      <c r="CF49" s="179" t="s">
        <v>2767</v>
      </c>
      <c r="CG49" s="179" t="s">
        <v>2875</v>
      </c>
      <c r="CH49" s="179" t="s">
        <v>3053</v>
      </c>
      <c r="CI49" s="179" t="s">
        <v>3160</v>
      </c>
      <c r="CJ49" s="179" t="s">
        <v>2875</v>
      </c>
      <c r="CK49" s="179" t="s">
        <v>3170</v>
      </c>
      <c r="CL49" s="179" t="s">
        <v>3109</v>
      </c>
      <c r="CM49" s="179" t="s">
        <v>2875</v>
      </c>
      <c r="CN49" s="179" t="s">
        <v>2767</v>
      </c>
      <c r="CO49" s="179" t="s">
        <v>3171</v>
      </c>
      <c r="CP49" s="179" t="s">
        <v>2875</v>
      </c>
      <c r="CQ49" s="179" t="s">
        <v>2767</v>
      </c>
      <c r="CR49" s="179" t="s">
        <v>3172</v>
      </c>
      <c r="CS49" s="179" t="s">
        <v>2875</v>
      </c>
      <c r="CT49" s="179" t="s">
        <v>3173</v>
      </c>
      <c r="CU49" s="179" t="s">
        <v>2767</v>
      </c>
      <c r="CV49" s="179" t="s">
        <v>2875</v>
      </c>
      <c r="CW49" s="179" t="s">
        <v>3174</v>
      </c>
      <c r="CX49" s="179" t="s">
        <v>2767</v>
      </c>
      <c r="CY49" s="179" t="s">
        <v>2875</v>
      </c>
      <c r="CZ49" s="179" t="s">
        <v>2767</v>
      </c>
      <c r="DA49" s="179" t="s">
        <v>3165</v>
      </c>
      <c r="DB49" s="179" t="s">
        <v>2875</v>
      </c>
      <c r="DC49" s="179" t="s">
        <v>2767</v>
      </c>
      <c r="DD49" s="179" t="s">
        <v>2767</v>
      </c>
      <c r="DE49" s="179" t="s">
        <v>2875</v>
      </c>
      <c r="DF49" s="179" t="s">
        <v>3053</v>
      </c>
      <c r="DG49" s="179" t="s">
        <v>2767</v>
      </c>
      <c r="DH49" s="179" t="s">
        <v>2875</v>
      </c>
      <c r="DI49" s="179" t="s">
        <v>3175</v>
      </c>
      <c r="DJ49" s="179" t="s">
        <v>3176</v>
      </c>
      <c r="DK49" s="179" t="s">
        <v>2875</v>
      </c>
      <c r="DL49" s="179" t="s">
        <v>2767</v>
      </c>
      <c r="DM49" s="179" t="s">
        <v>3177</v>
      </c>
      <c r="DN49" s="179" t="s">
        <v>2875</v>
      </c>
      <c r="DO49" s="179" t="s">
        <v>2767</v>
      </c>
      <c r="DP49" s="179" t="s">
        <v>2767</v>
      </c>
      <c r="DQ49" s="179" t="s">
        <v>2875</v>
      </c>
      <c r="DR49" s="179" t="s">
        <v>2767</v>
      </c>
      <c r="DS49" s="179" t="s">
        <v>3178</v>
      </c>
      <c r="DT49" s="179" t="s">
        <v>2875</v>
      </c>
      <c r="DU49" s="179" t="s">
        <v>2767</v>
      </c>
      <c r="DV49" s="179" t="s">
        <v>3179</v>
      </c>
      <c r="DW49" s="179" t="s">
        <v>2875</v>
      </c>
      <c r="DX49" s="179" t="s">
        <v>2767</v>
      </c>
      <c r="DY49" s="179" t="s">
        <v>3180</v>
      </c>
      <c r="DZ49" s="179" t="s">
        <v>2875</v>
      </c>
      <c r="EA49" s="179" t="s">
        <v>2767</v>
      </c>
      <c r="EB49" s="179" t="s">
        <v>3181</v>
      </c>
      <c r="EC49" s="179" t="s">
        <v>2875</v>
      </c>
      <c r="ED49" s="179" t="s">
        <v>2767</v>
      </c>
      <c r="EE49" s="179" t="s">
        <v>3182</v>
      </c>
      <c r="EF49" s="179" t="s">
        <v>2875</v>
      </c>
      <c r="EG49" s="179" t="s">
        <v>3183</v>
      </c>
      <c r="EH49" s="179" t="s">
        <v>3184</v>
      </c>
      <c r="EI49" s="179" t="s">
        <v>2875</v>
      </c>
      <c r="EJ49" s="179" t="s">
        <v>3185</v>
      </c>
      <c r="EK49" s="179" t="s">
        <v>3186</v>
      </c>
      <c r="EL49" s="179" t="s">
        <v>2875</v>
      </c>
      <c r="EM49" s="179" t="s">
        <v>3187</v>
      </c>
      <c r="EN49" s="179" t="s">
        <v>3188</v>
      </c>
      <c r="EO49" s="179" t="s">
        <v>2875</v>
      </c>
      <c r="EP49" s="179" t="s">
        <v>3189</v>
      </c>
      <c r="EQ49" s="179" t="s">
        <v>3190</v>
      </c>
      <c r="ER49" s="179" t="s">
        <v>2875</v>
      </c>
      <c r="ES49" s="179" t="s">
        <v>2767</v>
      </c>
      <c r="ET49" s="179" t="s">
        <v>3191</v>
      </c>
    </row>
    <row r="50" spans="1:150" x14ac:dyDescent="0.3">
      <c r="A50" s="1"/>
      <c r="B50" s="180" t="s">
        <v>3192</v>
      </c>
      <c r="C50" s="180" t="s">
        <v>30</v>
      </c>
      <c r="D50" s="180" t="s">
        <v>992</v>
      </c>
      <c r="E50" s="180" t="s">
        <v>3193</v>
      </c>
      <c r="F50" s="180" t="s">
        <v>3194</v>
      </c>
      <c r="G50" s="181" t="s">
        <v>2875</v>
      </c>
      <c r="H50" s="181" t="s">
        <v>2767</v>
      </c>
      <c r="I50" s="181" t="s">
        <v>3144</v>
      </c>
      <c r="J50" s="181" t="s">
        <v>2875</v>
      </c>
      <c r="K50" s="181" t="s">
        <v>2767</v>
      </c>
      <c r="L50" s="181" t="s">
        <v>2767</v>
      </c>
      <c r="M50" s="181" t="s">
        <v>2875</v>
      </c>
      <c r="N50" s="181" t="s">
        <v>2767</v>
      </c>
      <c r="O50" s="181" t="s">
        <v>2767</v>
      </c>
      <c r="P50" s="181" t="s">
        <v>2875</v>
      </c>
      <c r="Q50" s="181" t="s">
        <v>3195</v>
      </c>
      <c r="R50" s="181" t="s">
        <v>2767</v>
      </c>
      <c r="S50" s="181" t="s">
        <v>2875</v>
      </c>
      <c r="T50" s="181" t="s">
        <v>2767</v>
      </c>
      <c r="U50" s="181" t="s">
        <v>2767</v>
      </c>
      <c r="V50" s="181" t="s">
        <v>2875</v>
      </c>
      <c r="W50" s="181" t="s">
        <v>2767</v>
      </c>
      <c r="X50" s="181" t="s">
        <v>2767</v>
      </c>
      <c r="Y50" s="181" t="s">
        <v>2875</v>
      </c>
      <c r="Z50" s="181" t="s">
        <v>2767</v>
      </c>
      <c r="AA50" s="181" t="s">
        <v>2767</v>
      </c>
      <c r="AB50" s="181" t="s">
        <v>2875</v>
      </c>
      <c r="AC50" s="181" t="s">
        <v>3196</v>
      </c>
      <c r="AD50" s="181" t="s">
        <v>2767</v>
      </c>
      <c r="AE50" s="181" t="s">
        <v>2875</v>
      </c>
      <c r="AF50" s="181" t="s">
        <v>2767</v>
      </c>
      <c r="AG50" s="181" t="s">
        <v>2767</v>
      </c>
      <c r="AH50" s="181" t="s">
        <v>2875</v>
      </c>
      <c r="AI50" s="181" t="s">
        <v>2767</v>
      </c>
      <c r="AJ50" s="181" t="s">
        <v>2767</v>
      </c>
      <c r="AK50" s="181" t="s">
        <v>2875</v>
      </c>
      <c r="AL50" s="181" t="s">
        <v>2767</v>
      </c>
      <c r="AM50" s="181" t="s">
        <v>2767</v>
      </c>
      <c r="AN50" s="181" t="s">
        <v>2875</v>
      </c>
      <c r="AO50" s="181" t="s">
        <v>2767</v>
      </c>
      <c r="AP50" s="181" t="s">
        <v>2767</v>
      </c>
      <c r="AQ50" s="181" t="s">
        <v>2875</v>
      </c>
      <c r="AR50" s="181" t="s">
        <v>2767</v>
      </c>
      <c r="AS50" s="181" t="s">
        <v>2767</v>
      </c>
      <c r="AT50" s="181" t="s">
        <v>2875</v>
      </c>
      <c r="AU50" s="181" t="s">
        <v>2767</v>
      </c>
      <c r="AV50" s="181" t="s">
        <v>2767</v>
      </c>
      <c r="AW50" s="181" t="s">
        <v>2875</v>
      </c>
      <c r="AX50" s="181" t="s">
        <v>2767</v>
      </c>
      <c r="AY50" s="181" t="s">
        <v>2767</v>
      </c>
      <c r="AZ50" s="181" t="s">
        <v>2875</v>
      </c>
      <c r="BA50" s="181" t="s">
        <v>2767</v>
      </c>
      <c r="BB50" s="181" t="s">
        <v>2767</v>
      </c>
      <c r="BC50" s="181" t="s">
        <v>2875</v>
      </c>
      <c r="BD50" s="181" t="s">
        <v>2767</v>
      </c>
      <c r="BE50" s="181" t="s">
        <v>2767</v>
      </c>
      <c r="BF50" s="181" t="s">
        <v>2875</v>
      </c>
      <c r="BG50" s="181" t="s">
        <v>2767</v>
      </c>
      <c r="BH50" s="181" t="s">
        <v>2767</v>
      </c>
      <c r="BI50" s="181" t="s">
        <v>2875</v>
      </c>
      <c r="BJ50" s="181" t="s">
        <v>2767</v>
      </c>
      <c r="BK50" s="181" t="s">
        <v>2767</v>
      </c>
      <c r="BL50" s="181" t="s">
        <v>2875</v>
      </c>
      <c r="BM50" s="181" t="s">
        <v>2767</v>
      </c>
      <c r="BN50" s="181" t="s">
        <v>2767</v>
      </c>
      <c r="BO50" s="181" t="s">
        <v>2875</v>
      </c>
      <c r="BP50" s="181" t="s">
        <v>2767</v>
      </c>
      <c r="BQ50" s="181" t="s">
        <v>2767</v>
      </c>
      <c r="BR50" s="181" t="s">
        <v>2875</v>
      </c>
      <c r="BS50" s="181" t="s">
        <v>2767</v>
      </c>
      <c r="BT50" s="181" t="s">
        <v>2767</v>
      </c>
      <c r="BU50" s="181" t="s">
        <v>2875</v>
      </c>
      <c r="BV50" s="181" t="s">
        <v>2767</v>
      </c>
      <c r="BW50" s="181" t="s">
        <v>3197</v>
      </c>
      <c r="BX50" s="181" t="s">
        <v>2875</v>
      </c>
      <c r="BY50" s="181" t="s">
        <v>2767</v>
      </c>
      <c r="BZ50" s="181" t="s">
        <v>2767</v>
      </c>
      <c r="CA50" s="181" t="s">
        <v>2875</v>
      </c>
      <c r="CB50" s="181" t="s">
        <v>2767</v>
      </c>
      <c r="CC50" s="181" t="s">
        <v>2767</v>
      </c>
      <c r="CD50" s="181" t="s">
        <v>2875</v>
      </c>
      <c r="CE50" s="181" t="s">
        <v>2767</v>
      </c>
      <c r="CF50" s="181" t="s">
        <v>2767</v>
      </c>
      <c r="CG50" s="181" t="s">
        <v>2875</v>
      </c>
      <c r="CH50" s="181" t="s">
        <v>2767</v>
      </c>
      <c r="CI50" s="181" t="s">
        <v>2767</v>
      </c>
      <c r="CJ50" s="181" t="s">
        <v>2875</v>
      </c>
      <c r="CK50" s="181" t="s">
        <v>2767</v>
      </c>
      <c r="CL50" s="181" t="s">
        <v>2767</v>
      </c>
      <c r="CM50" s="181" t="s">
        <v>2875</v>
      </c>
      <c r="CN50" s="181" t="s">
        <v>2767</v>
      </c>
      <c r="CO50" s="181" t="s">
        <v>2767</v>
      </c>
      <c r="CP50" s="181" t="s">
        <v>2875</v>
      </c>
      <c r="CQ50" s="181" t="s">
        <v>2767</v>
      </c>
      <c r="CR50" s="181" t="s">
        <v>2767</v>
      </c>
      <c r="CS50" s="181" t="s">
        <v>2875</v>
      </c>
      <c r="CT50" s="181" t="s">
        <v>2767</v>
      </c>
      <c r="CU50" s="181" t="s">
        <v>2767</v>
      </c>
      <c r="CV50" s="181" t="s">
        <v>2875</v>
      </c>
      <c r="CW50" s="181" t="s">
        <v>2767</v>
      </c>
      <c r="CX50" s="181" t="s">
        <v>2767</v>
      </c>
      <c r="CY50" s="181" t="s">
        <v>2875</v>
      </c>
      <c r="CZ50" s="181" t="s">
        <v>2767</v>
      </c>
      <c r="DA50" s="181" t="s">
        <v>2767</v>
      </c>
      <c r="DB50" s="181" t="s">
        <v>2875</v>
      </c>
      <c r="DC50" s="181" t="s">
        <v>2767</v>
      </c>
      <c r="DD50" s="181" t="s">
        <v>2767</v>
      </c>
      <c r="DE50" s="181" t="s">
        <v>2875</v>
      </c>
      <c r="DF50" s="181" t="s">
        <v>2767</v>
      </c>
      <c r="DG50" s="181" t="s">
        <v>2767</v>
      </c>
      <c r="DH50" s="181" t="s">
        <v>2875</v>
      </c>
      <c r="DI50" s="181" t="s">
        <v>2767</v>
      </c>
      <c r="DJ50" s="181" t="s">
        <v>2767</v>
      </c>
      <c r="DK50" s="181" t="s">
        <v>2875</v>
      </c>
      <c r="DL50" s="181" t="s">
        <v>2767</v>
      </c>
      <c r="DM50" s="181" t="s">
        <v>2767</v>
      </c>
      <c r="DN50" s="181" t="s">
        <v>2875</v>
      </c>
      <c r="DO50" s="181" t="s">
        <v>2767</v>
      </c>
      <c r="DP50" s="181" t="s">
        <v>2767</v>
      </c>
      <c r="DQ50" s="181" t="s">
        <v>2875</v>
      </c>
      <c r="DR50" s="181" t="s">
        <v>2767</v>
      </c>
      <c r="DS50" s="181" t="s">
        <v>2767</v>
      </c>
      <c r="DT50" s="181" t="s">
        <v>2875</v>
      </c>
      <c r="DU50" s="181" t="s">
        <v>2767</v>
      </c>
      <c r="DV50" s="181" t="s">
        <v>3179</v>
      </c>
      <c r="DW50" s="181" t="s">
        <v>2875</v>
      </c>
      <c r="DX50" s="181" t="s">
        <v>2767</v>
      </c>
      <c r="DY50" s="181" t="s">
        <v>3198</v>
      </c>
      <c r="DZ50" s="181" t="s">
        <v>2875</v>
      </c>
      <c r="EA50" s="181" t="s">
        <v>2767</v>
      </c>
      <c r="EB50" s="181" t="s">
        <v>3181</v>
      </c>
      <c r="EC50" s="181" t="s">
        <v>2875</v>
      </c>
      <c r="ED50" s="181" t="s">
        <v>2767</v>
      </c>
      <c r="EE50" s="181" t="s">
        <v>2767</v>
      </c>
      <c r="EF50" s="181" t="s">
        <v>2875</v>
      </c>
      <c r="EG50" s="181" t="s">
        <v>3183</v>
      </c>
      <c r="EH50" s="181" t="s">
        <v>2767</v>
      </c>
      <c r="EI50" s="181" t="s">
        <v>2875</v>
      </c>
      <c r="EJ50" s="181" t="s">
        <v>2767</v>
      </c>
      <c r="EK50" s="181" t="s">
        <v>3199</v>
      </c>
      <c r="EL50" s="181" t="s">
        <v>2875</v>
      </c>
      <c r="EM50" s="181" t="s">
        <v>3187</v>
      </c>
      <c r="EN50" s="181" t="s">
        <v>2767</v>
      </c>
      <c r="EO50" s="181" t="s">
        <v>2875</v>
      </c>
      <c r="EP50" s="181" t="s">
        <v>2767</v>
      </c>
      <c r="EQ50" s="181" t="s">
        <v>2767</v>
      </c>
      <c r="ER50" s="181" t="s">
        <v>2875</v>
      </c>
      <c r="ES50" s="181" t="s">
        <v>2767</v>
      </c>
      <c r="ET50" s="181" t="s">
        <v>2767</v>
      </c>
    </row>
    <row r="51" spans="1:150" x14ac:dyDescent="0.3">
      <c r="A51" s="1"/>
      <c r="B51" s="180" t="s">
        <v>3200</v>
      </c>
      <c r="C51" s="180" t="s">
        <v>30</v>
      </c>
      <c r="D51" s="180" t="s">
        <v>992</v>
      </c>
      <c r="E51" s="180" t="s">
        <v>3201</v>
      </c>
      <c r="F51" s="180" t="s">
        <v>3202</v>
      </c>
      <c r="G51" s="181" t="s">
        <v>2875</v>
      </c>
      <c r="H51" s="181" t="s">
        <v>2767</v>
      </c>
      <c r="I51" s="181" t="s">
        <v>2767</v>
      </c>
      <c r="J51" s="181" t="s">
        <v>2875</v>
      </c>
      <c r="K51" s="181" t="s">
        <v>3203</v>
      </c>
      <c r="L51" s="181" t="s">
        <v>2767</v>
      </c>
      <c r="M51" s="181" t="s">
        <v>2875</v>
      </c>
      <c r="N51" s="181" t="s">
        <v>3204</v>
      </c>
      <c r="O51" s="181" t="s">
        <v>2767</v>
      </c>
      <c r="P51" s="181" t="s">
        <v>2875</v>
      </c>
      <c r="Q51" s="181" t="s">
        <v>2767</v>
      </c>
      <c r="R51" s="181" t="s">
        <v>2767</v>
      </c>
      <c r="S51" s="181" t="s">
        <v>2875</v>
      </c>
      <c r="T51" s="181" t="s">
        <v>2767</v>
      </c>
      <c r="U51" s="181" t="s">
        <v>2767</v>
      </c>
      <c r="V51" s="181" t="s">
        <v>2875</v>
      </c>
      <c r="W51" s="181" t="s">
        <v>2767</v>
      </c>
      <c r="X51" s="181" t="s">
        <v>3148</v>
      </c>
      <c r="Y51" s="181" t="s">
        <v>2875</v>
      </c>
      <c r="Z51" s="181" t="s">
        <v>3205</v>
      </c>
      <c r="AA51" s="181" t="s">
        <v>2767</v>
      </c>
      <c r="AB51" s="181" t="s">
        <v>2875</v>
      </c>
      <c r="AC51" s="181" t="s">
        <v>3206</v>
      </c>
      <c r="AD51" s="181" t="s">
        <v>3151</v>
      </c>
      <c r="AE51" s="181" t="s">
        <v>2875</v>
      </c>
      <c r="AF51" s="181" t="s">
        <v>3207</v>
      </c>
      <c r="AG51" s="181" t="s">
        <v>2767</v>
      </c>
      <c r="AH51" s="181" t="s">
        <v>2875</v>
      </c>
      <c r="AI51" s="181" t="s">
        <v>3208</v>
      </c>
      <c r="AJ51" s="181" t="s">
        <v>2767</v>
      </c>
      <c r="AK51" s="181" t="s">
        <v>2875</v>
      </c>
      <c r="AL51" s="181" t="s">
        <v>3209</v>
      </c>
      <c r="AM51" s="181" t="s">
        <v>2767</v>
      </c>
      <c r="AN51" s="181" t="s">
        <v>2875</v>
      </c>
      <c r="AO51" s="181" t="s">
        <v>3210</v>
      </c>
      <c r="AP51" s="181" t="s">
        <v>2767</v>
      </c>
      <c r="AQ51" s="181" t="s">
        <v>2875</v>
      </c>
      <c r="AR51" s="181" t="s">
        <v>2767</v>
      </c>
      <c r="AS51" s="181" t="s">
        <v>2767</v>
      </c>
      <c r="AT51" s="181" t="s">
        <v>2875</v>
      </c>
      <c r="AU51" s="181" t="s">
        <v>2767</v>
      </c>
      <c r="AV51" s="181" t="s">
        <v>2767</v>
      </c>
      <c r="AW51" s="181" t="s">
        <v>2875</v>
      </c>
      <c r="AX51" s="181" t="s">
        <v>2767</v>
      </c>
      <c r="AY51" s="181" t="s">
        <v>2767</v>
      </c>
      <c r="AZ51" s="181" t="s">
        <v>2875</v>
      </c>
      <c r="BA51" s="181" t="s">
        <v>3053</v>
      </c>
      <c r="BB51" s="181" t="s">
        <v>3160</v>
      </c>
      <c r="BC51" s="181" t="s">
        <v>2875</v>
      </c>
      <c r="BD51" s="181" t="s">
        <v>3053</v>
      </c>
      <c r="BE51" s="181" t="s">
        <v>3160</v>
      </c>
      <c r="BF51" s="181" t="s">
        <v>2875</v>
      </c>
      <c r="BG51" s="181" t="s">
        <v>3053</v>
      </c>
      <c r="BH51" s="181" t="s">
        <v>2767</v>
      </c>
      <c r="BI51" s="181" t="s">
        <v>2875</v>
      </c>
      <c r="BJ51" s="181" t="s">
        <v>2767</v>
      </c>
      <c r="BK51" s="181" t="s">
        <v>3161</v>
      </c>
      <c r="BL51" s="181" t="s">
        <v>2875</v>
      </c>
      <c r="BM51" s="181" t="s">
        <v>2767</v>
      </c>
      <c r="BN51" s="181" t="s">
        <v>3162</v>
      </c>
      <c r="BO51" s="181" t="s">
        <v>2875</v>
      </c>
      <c r="BP51" s="181" t="s">
        <v>2767</v>
      </c>
      <c r="BQ51" s="181" t="s">
        <v>3211</v>
      </c>
      <c r="BR51" s="181" t="s">
        <v>2875</v>
      </c>
      <c r="BS51" s="181" t="s">
        <v>2767</v>
      </c>
      <c r="BT51" s="181" t="s">
        <v>2767</v>
      </c>
      <c r="BU51" s="181" t="s">
        <v>2875</v>
      </c>
      <c r="BV51" s="181" t="s">
        <v>3164</v>
      </c>
      <c r="BW51" s="181" t="s">
        <v>3212</v>
      </c>
      <c r="BX51" s="181" t="s">
        <v>2875</v>
      </c>
      <c r="BY51" s="181" t="s">
        <v>2767</v>
      </c>
      <c r="BZ51" s="181" t="s">
        <v>3213</v>
      </c>
      <c r="CA51" s="181" t="s">
        <v>2875</v>
      </c>
      <c r="CB51" s="181" t="s">
        <v>3167</v>
      </c>
      <c r="CC51" s="181" t="s">
        <v>3214</v>
      </c>
      <c r="CD51" s="181" t="s">
        <v>2875</v>
      </c>
      <c r="CE51" s="181" t="s">
        <v>3169</v>
      </c>
      <c r="CF51" s="181" t="s">
        <v>2767</v>
      </c>
      <c r="CG51" s="181" t="s">
        <v>2875</v>
      </c>
      <c r="CH51" s="181" t="s">
        <v>3053</v>
      </c>
      <c r="CI51" s="181" t="s">
        <v>3160</v>
      </c>
      <c r="CJ51" s="181" t="s">
        <v>2875</v>
      </c>
      <c r="CK51" s="181" t="s">
        <v>3170</v>
      </c>
      <c r="CL51" s="181" t="s">
        <v>3215</v>
      </c>
      <c r="CM51" s="181" t="s">
        <v>2875</v>
      </c>
      <c r="CN51" s="181" t="s">
        <v>2767</v>
      </c>
      <c r="CO51" s="181" t="s">
        <v>3053</v>
      </c>
      <c r="CP51" s="181" t="s">
        <v>2875</v>
      </c>
      <c r="CQ51" s="181" t="s">
        <v>2767</v>
      </c>
      <c r="CR51" s="181" t="s">
        <v>3172</v>
      </c>
      <c r="CS51" s="181" t="s">
        <v>2875</v>
      </c>
      <c r="CT51" s="181" t="s">
        <v>3173</v>
      </c>
      <c r="CU51" s="181" t="s">
        <v>2767</v>
      </c>
      <c r="CV51" s="181" t="s">
        <v>2875</v>
      </c>
      <c r="CW51" s="181" t="s">
        <v>3174</v>
      </c>
      <c r="CX51" s="181" t="s">
        <v>2767</v>
      </c>
      <c r="CY51" s="181" t="s">
        <v>2875</v>
      </c>
      <c r="CZ51" s="181" t="s">
        <v>2767</v>
      </c>
      <c r="DA51" s="181" t="s">
        <v>3216</v>
      </c>
      <c r="DB51" s="181" t="s">
        <v>2875</v>
      </c>
      <c r="DC51" s="181" t="s">
        <v>2767</v>
      </c>
      <c r="DD51" s="181" t="s">
        <v>2767</v>
      </c>
      <c r="DE51" s="181" t="s">
        <v>2875</v>
      </c>
      <c r="DF51" s="181" t="s">
        <v>3053</v>
      </c>
      <c r="DG51" s="181" t="s">
        <v>2767</v>
      </c>
      <c r="DH51" s="181" t="s">
        <v>2875</v>
      </c>
      <c r="DI51" s="181" t="s">
        <v>2767</v>
      </c>
      <c r="DJ51" s="181" t="s">
        <v>3217</v>
      </c>
      <c r="DK51" s="181" t="s">
        <v>2875</v>
      </c>
      <c r="DL51" s="181" t="s">
        <v>2767</v>
      </c>
      <c r="DM51" s="181" t="s">
        <v>2767</v>
      </c>
      <c r="DN51" s="181" t="s">
        <v>2875</v>
      </c>
      <c r="DO51" s="181" t="s">
        <v>2767</v>
      </c>
      <c r="DP51" s="181" t="s">
        <v>2767</v>
      </c>
      <c r="DQ51" s="181" t="s">
        <v>2875</v>
      </c>
      <c r="DR51" s="181" t="s">
        <v>2767</v>
      </c>
      <c r="DS51" s="181" t="s">
        <v>3178</v>
      </c>
      <c r="DT51" s="181" t="s">
        <v>2875</v>
      </c>
      <c r="DU51" s="181" t="s">
        <v>2767</v>
      </c>
      <c r="DV51" s="181" t="s">
        <v>2767</v>
      </c>
      <c r="DW51" s="181" t="s">
        <v>2875</v>
      </c>
      <c r="DX51" s="181" t="s">
        <v>2767</v>
      </c>
      <c r="DY51" s="181" t="s">
        <v>3218</v>
      </c>
      <c r="DZ51" s="181" t="s">
        <v>2875</v>
      </c>
      <c r="EA51" s="181" t="s">
        <v>2767</v>
      </c>
      <c r="EB51" s="181" t="s">
        <v>2767</v>
      </c>
      <c r="EC51" s="181" t="s">
        <v>2875</v>
      </c>
      <c r="ED51" s="181" t="s">
        <v>2767</v>
      </c>
      <c r="EE51" s="181" t="s">
        <v>2767</v>
      </c>
      <c r="EF51" s="181" t="s">
        <v>2875</v>
      </c>
      <c r="EG51" s="181" t="s">
        <v>2767</v>
      </c>
      <c r="EH51" s="181" t="s">
        <v>2767</v>
      </c>
      <c r="EI51" s="181" t="s">
        <v>2875</v>
      </c>
      <c r="EJ51" s="181" t="s">
        <v>2767</v>
      </c>
      <c r="EK51" s="181" t="s">
        <v>2767</v>
      </c>
      <c r="EL51" s="181" t="s">
        <v>2875</v>
      </c>
      <c r="EM51" s="181" t="s">
        <v>2767</v>
      </c>
      <c r="EN51" s="181" t="s">
        <v>2767</v>
      </c>
      <c r="EO51" s="181" t="s">
        <v>2875</v>
      </c>
      <c r="EP51" s="181" t="s">
        <v>3189</v>
      </c>
      <c r="EQ51" s="181" t="s">
        <v>3219</v>
      </c>
      <c r="ER51" s="181" t="s">
        <v>2875</v>
      </c>
      <c r="ES51" s="181" t="s">
        <v>2767</v>
      </c>
      <c r="ET51" s="181" t="s">
        <v>3220</v>
      </c>
    </row>
    <row r="52" spans="1:150" x14ac:dyDescent="0.3">
      <c r="A52" s="1"/>
      <c r="B52" s="180" t="s">
        <v>3221</v>
      </c>
      <c r="C52" s="180" t="s">
        <v>30</v>
      </c>
      <c r="D52" s="180" t="s">
        <v>992</v>
      </c>
      <c r="E52" s="180" t="s">
        <v>3222</v>
      </c>
      <c r="F52" s="180" t="s">
        <v>3223</v>
      </c>
      <c r="G52" s="181" t="s">
        <v>2875</v>
      </c>
      <c r="H52" s="181" t="s">
        <v>3224</v>
      </c>
      <c r="I52" s="181" t="s">
        <v>2767</v>
      </c>
      <c r="J52" s="181" t="s">
        <v>2875</v>
      </c>
      <c r="K52" s="181" t="s">
        <v>3225</v>
      </c>
      <c r="L52" s="181" t="s">
        <v>2767</v>
      </c>
      <c r="M52" s="181" t="s">
        <v>2875</v>
      </c>
      <c r="N52" s="181" t="s">
        <v>3226</v>
      </c>
      <c r="O52" s="181" t="s">
        <v>2767</v>
      </c>
      <c r="P52" s="181" t="s">
        <v>2875</v>
      </c>
      <c r="Q52" s="181" t="s">
        <v>3195</v>
      </c>
      <c r="R52" s="181" t="s">
        <v>2767</v>
      </c>
      <c r="S52" s="181" t="s">
        <v>2875</v>
      </c>
      <c r="T52" s="181" t="s">
        <v>2767</v>
      </c>
      <c r="U52" s="181" t="s">
        <v>2767</v>
      </c>
      <c r="V52" s="181" t="s">
        <v>2875</v>
      </c>
      <c r="W52" s="181" t="s">
        <v>2767</v>
      </c>
      <c r="X52" s="181" t="s">
        <v>2767</v>
      </c>
      <c r="Y52" s="181" t="s">
        <v>2875</v>
      </c>
      <c r="Z52" s="181" t="s">
        <v>3227</v>
      </c>
      <c r="AA52" s="181" t="s">
        <v>2767</v>
      </c>
      <c r="AB52" s="181" t="s">
        <v>2875</v>
      </c>
      <c r="AC52" s="181" t="s">
        <v>3196</v>
      </c>
      <c r="AD52" s="181" t="s">
        <v>2767</v>
      </c>
      <c r="AE52" s="181" t="s">
        <v>2875</v>
      </c>
      <c r="AF52" s="181" t="s">
        <v>3227</v>
      </c>
      <c r="AG52" s="181" t="s">
        <v>2767</v>
      </c>
      <c r="AH52" s="181" t="s">
        <v>2875</v>
      </c>
      <c r="AI52" s="181" t="s">
        <v>3228</v>
      </c>
      <c r="AJ52" s="181" t="s">
        <v>2767</v>
      </c>
      <c r="AK52" s="181" t="s">
        <v>2875</v>
      </c>
      <c r="AL52" s="181" t="s">
        <v>3229</v>
      </c>
      <c r="AM52" s="181" t="s">
        <v>2767</v>
      </c>
      <c r="AN52" s="181" t="s">
        <v>2875</v>
      </c>
      <c r="AO52" s="181" t="s">
        <v>3230</v>
      </c>
      <c r="AP52" s="181" t="s">
        <v>2767</v>
      </c>
      <c r="AQ52" s="181" t="s">
        <v>2875</v>
      </c>
      <c r="AR52" s="181" t="s">
        <v>3155</v>
      </c>
      <c r="AS52" s="181" t="s">
        <v>3156</v>
      </c>
      <c r="AT52" s="181" t="s">
        <v>2875</v>
      </c>
      <c r="AU52" s="181" t="s">
        <v>3157</v>
      </c>
      <c r="AV52" s="181" t="s">
        <v>2767</v>
      </c>
      <c r="AW52" s="181" t="s">
        <v>2875</v>
      </c>
      <c r="AX52" s="181" t="s">
        <v>3158</v>
      </c>
      <c r="AY52" s="181" t="s">
        <v>2767</v>
      </c>
      <c r="AZ52" s="181" t="s">
        <v>2875</v>
      </c>
      <c r="BA52" s="181" t="s">
        <v>2767</v>
      </c>
      <c r="BB52" s="181" t="s">
        <v>3231</v>
      </c>
      <c r="BC52" s="181" t="s">
        <v>2875</v>
      </c>
      <c r="BD52" s="181" t="s">
        <v>2767</v>
      </c>
      <c r="BE52" s="181" t="s">
        <v>2767</v>
      </c>
      <c r="BF52" s="181" t="s">
        <v>2875</v>
      </c>
      <c r="BG52" s="181" t="s">
        <v>2767</v>
      </c>
      <c r="BH52" s="181" t="s">
        <v>2767</v>
      </c>
      <c r="BI52" s="181" t="s">
        <v>2875</v>
      </c>
      <c r="BJ52" s="181" t="s">
        <v>2767</v>
      </c>
      <c r="BK52" s="181" t="s">
        <v>2767</v>
      </c>
      <c r="BL52" s="181" t="s">
        <v>2875</v>
      </c>
      <c r="BM52" s="181" t="s">
        <v>2767</v>
      </c>
      <c r="BN52" s="181" t="s">
        <v>2767</v>
      </c>
      <c r="BO52" s="181" t="s">
        <v>2875</v>
      </c>
      <c r="BP52" s="181" t="s">
        <v>2767</v>
      </c>
      <c r="BQ52" s="181" t="s">
        <v>3232</v>
      </c>
      <c r="BR52" s="181" t="s">
        <v>2875</v>
      </c>
      <c r="BS52" s="181" t="s">
        <v>3053</v>
      </c>
      <c r="BT52" s="181" t="s">
        <v>2767</v>
      </c>
      <c r="BU52" s="181" t="s">
        <v>2875</v>
      </c>
      <c r="BV52" s="181" t="s">
        <v>2767</v>
      </c>
      <c r="BW52" s="181" t="s">
        <v>2767</v>
      </c>
      <c r="BX52" s="181" t="s">
        <v>2875</v>
      </c>
      <c r="BY52" s="181" t="s">
        <v>2767</v>
      </c>
      <c r="BZ52" s="181" t="s">
        <v>3233</v>
      </c>
      <c r="CA52" s="181" t="s">
        <v>2875</v>
      </c>
      <c r="CB52" s="181" t="s">
        <v>2767</v>
      </c>
      <c r="CC52" s="181" t="s">
        <v>3234</v>
      </c>
      <c r="CD52" s="181" t="s">
        <v>2875</v>
      </c>
      <c r="CE52" s="181" t="s">
        <v>2767</v>
      </c>
      <c r="CF52" s="181" t="s">
        <v>2767</v>
      </c>
      <c r="CG52" s="181" t="s">
        <v>2875</v>
      </c>
      <c r="CH52" s="181" t="s">
        <v>2767</v>
      </c>
      <c r="CI52" s="181" t="s">
        <v>2767</v>
      </c>
      <c r="CJ52" s="181" t="s">
        <v>2875</v>
      </c>
      <c r="CK52" s="181" t="s">
        <v>2767</v>
      </c>
      <c r="CL52" s="181" t="s">
        <v>3235</v>
      </c>
      <c r="CM52" s="181" t="s">
        <v>2875</v>
      </c>
      <c r="CN52" s="181" t="s">
        <v>2767</v>
      </c>
      <c r="CO52" s="181" t="s">
        <v>3053</v>
      </c>
      <c r="CP52" s="181" t="s">
        <v>2875</v>
      </c>
      <c r="CQ52" s="181" t="s">
        <v>2767</v>
      </c>
      <c r="CR52" s="181" t="s">
        <v>2767</v>
      </c>
      <c r="CS52" s="181" t="s">
        <v>2875</v>
      </c>
      <c r="CT52" s="181" t="s">
        <v>2767</v>
      </c>
      <c r="CU52" s="181" t="s">
        <v>2767</v>
      </c>
      <c r="CV52" s="181" t="s">
        <v>2875</v>
      </c>
      <c r="CW52" s="181" t="s">
        <v>2767</v>
      </c>
      <c r="CX52" s="181" t="s">
        <v>2767</v>
      </c>
      <c r="CY52" s="181" t="s">
        <v>2875</v>
      </c>
      <c r="CZ52" s="181" t="s">
        <v>2767</v>
      </c>
      <c r="DA52" s="181" t="s">
        <v>3236</v>
      </c>
      <c r="DB52" s="181" t="s">
        <v>2875</v>
      </c>
      <c r="DC52" s="181" t="s">
        <v>2767</v>
      </c>
      <c r="DD52" s="181" t="s">
        <v>2767</v>
      </c>
      <c r="DE52" s="181" t="s">
        <v>2875</v>
      </c>
      <c r="DF52" s="181" t="s">
        <v>2767</v>
      </c>
      <c r="DG52" s="181" t="s">
        <v>2767</v>
      </c>
      <c r="DH52" s="181" t="s">
        <v>2875</v>
      </c>
      <c r="DI52" s="181" t="s">
        <v>2767</v>
      </c>
      <c r="DJ52" s="181" t="s">
        <v>3237</v>
      </c>
      <c r="DK52" s="181" t="s">
        <v>2875</v>
      </c>
      <c r="DL52" s="181" t="s">
        <v>2767</v>
      </c>
      <c r="DM52" s="181" t="s">
        <v>3238</v>
      </c>
      <c r="DN52" s="181" t="s">
        <v>2875</v>
      </c>
      <c r="DO52" s="181" t="s">
        <v>2767</v>
      </c>
      <c r="DP52" s="181" t="s">
        <v>2767</v>
      </c>
      <c r="DQ52" s="181" t="s">
        <v>2875</v>
      </c>
      <c r="DR52" s="181" t="s">
        <v>2767</v>
      </c>
      <c r="DS52" s="181" t="s">
        <v>2767</v>
      </c>
      <c r="DT52" s="181" t="s">
        <v>2875</v>
      </c>
      <c r="DU52" s="181" t="s">
        <v>2767</v>
      </c>
      <c r="DV52" s="181" t="s">
        <v>2767</v>
      </c>
      <c r="DW52" s="181" t="s">
        <v>2875</v>
      </c>
      <c r="DX52" s="181" t="s">
        <v>2767</v>
      </c>
      <c r="DY52" s="181" t="s">
        <v>2767</v>
      </c>
      <c r="DZ52" s="181" t="s">
        <v>2875</v>
      </c>
      <c r="EA52" s="181" t="s">
        <v>2767</v>
      </c>
      <c r="EB52" s="181" t="s">
        <v>2767</v>
      </c>
      <c r="EC52" s="181" t="s">
        <v>2875</v>
      </c>
      <c r="ED52" s="181" t="s">
        <v>2767</v>
      </c>
      <c r="EE52" s="181" t="s">
        <v>3182</v>
      </c>
      <c r="EF52" s="181" t="s">
        <v>2875</v>
      </c>
      <c r="EG52" s="181" t="s">
        <v>2767</v>
      </c>
      <c r="EH52" s="181" t="s">
        <v>2767</v>
      </c>
      <c r="EI52" s="181" t="s">
        <v>2875</v>
      </c>
      <c r="EJ52" s="181" t="s">
        <v>3185</v>
      </c>
      <c r="EK52" s="181" t="s">
        <v>3239</v>
      </c>
      <c r="EL52" s="181" t="s">
        <v>2875</v>
      </c>
      <c r="EM52" s="181" t="s">
        <v>2767</v>
      </c>
      <c r="EN52" s="181" t="s">
        <v>3188</v>
      </c>
      <c r="EO52" s="181" t="s">
        <v>2875</v>
      </c>
      <c r="EP52" s="181" t="s">
        <v>2767</v>
      </c>
      <c r="EQ52" s="181" t="s">
        <v>3240</v>
      </c>
      <c r="ER52" s="181" t="s">
        <v>2875</v>
      </c>
      <c r="ES52" s="181" t="s">
        <v>2767</v>
      </c>
      <c r="ET52" s="181" t="s">
        <v>3241</v>
      </c>
    </row>
    <row r="53" spans="1:150" x14ac:dyDescent="0.3">
      <c r="A53" s="1"/>
      <c r="B53" s="180" t="s">
        <v>3242</v>
      </c>
      <c r="C53" s="180" t="s">
        <v>30</v>
      </c>
      <c r="D53" s="180" t="s">
        <v>992</v>
      </c>
      <c r="E53" s="180" t="s">
        <v>3243</v>
      </c>
      <c r="F53" s="180" t="s">
        <v>3244</v>
      </c>
      <c r="G53" s="181" t="s">
        <v>2875</v>
      </c>
      <c r="H53" s="181" t="s">
        <v>3224</v>
      </c>
      <c r="I53" s="181" t="s">
        <v>2767</v>
      </c>
      <c r="J53" s="181" t="s">
        <v>2875</v>
      </c>
      <c r="K53" s="181" t="s">
        <v>2767</v>
      </c>
      <c r="L53" s="181" t="s">
        <v>2767</v>
      </c>
      <c r="M53" s="181" t="s">
        <v>2875</v>
      </c>
      <c r="N53" s="181" t="s">
        <v>2767</v>
      </c>
      <c r="O53" s="181" t="s">
        <v>2767</v>
      </c>
      <c r="P53" s="181" t="s">
        <v>2875</v>
      </c>
      <c r="Q53" s="181" t="s">
        <v>2767</v>
      </c>
      <c r="R53" s="181" t="s">
        <v>2767</v>
      </c>
      <c r="S53" s="181" t="s">
        <v>2875</v>
      </c>
      <c r="T53" s="181" t="s">
        <v>2767</v>
      </c>
      <c r="U53" s="181" t="s">
        <v>2767</v>
      </c>
      <c r="V53" s="181" t="s">
        <v>2875</v>
      </c>
      <c r="W53" s="181" t="s">
        <v>2767</v>
      </c>
      <c r="X53" s="181" t="s">
        <v>2767</v>
      </c>
      <c r="Y53" s="181" t="s">
        <v>2875</v>
      </c>
      <c r="Z53" s="181" t="s">
        <v>2767</v>
      </c>
      <c r="AA53" s="181" t="s">
        <v>2767</v>
      </c>
      <c r="AB53" s="181" t="s">
        <v>2875</v>
      </c>
      <c r="AC53" s="181" t="s">
        <v>2767</v>
      </c>
      <c r="AD53" s="181" t="s">
        <v>2767</v>
      </c>
      <c r="AE53" s="181" t="s">
        <v>2875</v>
      </c>
      <c r="AF53" s="181" t="s">
        <v>2767</v>
      </c>
      <c r="AG53" s="181" t="s">
        <v>2767</v>
      </c>
      <c r="AH53" s="181" t="s">
        <v>2875</v>
      </c>
      <c r="AI53" s="181" t="s">
        <v>2767</v>
      </c>
      <c r="AJ53" s="181" t="s">
        <v>2767</v>
      </c>
      <c r="AK53" s="181" t="s">
        <v>2875</v>
      </c>
      <c r="AL53" s="181" t="s">
        <v>2767</v>
      </c>
      <c r="AM53" s="181" t="s">
        <v>2767</v>
      </c>
      <c r="AN53" s="181" t="s">
        <v>2875</v>
      </c>
      <c r="AO53" s="181" t="s">
        <v>2767</v>
      </c>
      <c r="AP53" s="181" t="s">
        <v>2767</v>
      </c>
      <c r="AQ53" s="181" t="s">
        <v>2875</v>
      </c>
      <c r="AR53" s="181" t="s">
        <v>2767</v>
      </c>
      <c r="AS53" s="181" t="s">
        <v>2767</v>
      </c>
      <c r="AT53" s="181" t="s">
        <v>2875</v>
      </c>
      <c r="AU53" s="181" t="s">
        <v>2767</v>
      </c>
      <c r="AV53" s="181" t="s">
        <v>2767</v>
      </c>
      <c r="AW53" s="181" t="s">
        <v>2875</v>
      </c>
      <c r="AX53" s="181" t="s">
        <v>2767</v>
      </c>
      <c r="AY53" s="181" t="s">
        <v>2767</v>
      </c>
      <c r="AZ53" s="181" t="s">
        <v>2875</v>
      </c>
      <c r="BA53" s="181" t="s">
        <v>2767</v>
      </c>
      <c r="BB53" s="181" t="s">
        <v>2767</v>
      </c>
      <c r="BC53" s="181" t="s">
        <v>2875</v>
      </c>
      <c r="BD53" s="181" t="s">
        <v>2767</v>
      </c>
      <c r="BE53" s="181" t="s">
        <v>2767</v>
      </c>
      <c r="BF53" s="181" t="s">
        <v>2875</v>
      </c>
      <c r="BG53" s="181" t="s">
        <v>2767</v>
      </c>
      <c r="BH53" s="181" t="s">
        <v>2767</v>
      </c>
      <c r="BI53" s="181" t="s">
        <v>2875</v>
      </c>
      <c r="BJ53" s="181" t="s">
        <v>2767</v>
      </c>
      <c r="BK53" s="181" t="s">
        <v>2767</v>
      </c>
      <c r="BL53" s="181" t="s">
        <v>2875</v>
      </c>
      <c r="BM53" s="181" t="s">
        <v>2767</v>
      </c>
      <c r="BN53" s="181" t="s">
        <v>2767</v>
      </c>
      <c r="BO53" s="181" t="s">
        <v>2875</v>
      </c>
      <c r="BP53" s="181" t="s">
        <v>2767</v>
      </c>
      <c r="BQ53" s="181" t="s">
        <v>2767</v>
      </c>
      <c r="BR53" s="181" t="s">
        <v>2875</v>
      </c>
      <c r="BS53" s="181" t="s">
        <v>2767</v>
      </c>
      <c r="BT53" s="181" t="s">
        <v>2767</v>
      </c>
      <c r="BU53" s="181" t="s">
        <v>2875</v>
      </c>
      <c r="BV53" s="181" t="s">
        <v>2767</v>
      </c>
      <c r="BW53" s="181" t="s">
        <v>2767</v>
      </c>
      <c r="BX53" s="181" t="s">
        <v>2875</v>
      </c>
      <c r="BY53" s="181" t="s">
        <v>2767</v>
      </c>
      <c r="BZ53" s="181" t="s">
        <v>2767</v>
      </c>
      <c r="CA53" s="181" t="s">
        <v>2875</v>
      </c>
      <c r="CB53" s="181" t="s">
        <v>2767</v>
      </c>
      <c r="CC53" s="181" t="s">
        <v>2767</v>
      </c>
      <c r="CD53" s="181" t="s">
        <v>2875</v>
      </c>
      <c r="CE53" s="181" t="s">
        <v>2767</v>
      </c>
      <c r="CF53" s="181" t="s">
        <v>2767</v>
      </c>
      <c r="CG53" s="181" t="s">
        <v>2875</v>
      </c>
      <c r="CH53" s="181" t="s">
        <v>2767</v>
      </c>
      <c r="CI53" s="181" t="s">
        <v>2767</v>
      </c>
      <c r="CJ53" s="181" t="s">
        <v>2875</v>
      </c>
      <c r="CK53" s="181" t="s">
        <v>2767</v>
      </c>
      <c r="CL53" s="181" t="s">
        <v>2767</v>
      </c>
      <c r="CM53" s="181" t="s">
        <v>2875</v>
      </c>
      <c r="CN53" s="181" t="s">
        <v>2767</v>
      </c>
      <c r="CO53" s="181" t="s">
        <v>2767</v>
      </c>
      <c r="CP53" s="181" t="s">
        <v>2875</v>
      </c>
      <c r="CQ53" s="181" t="s">
        <v>2767</v>
      </c>
      <c r="CR53" s="181" t="s">
        <v>2767</v>
      </c>
      <c r="CS53" s="181" t="s">
        <v>2875</v>
      </c>
      <c r="CT53" s="181" t="s">
        <v>2767</v>
      </c>
      <c r="CU53" s="181" t="s">
        <v>2767</v>
      </c>
      <c r="CV53" s="181" t="s">
        <v>2875</v>
      </c>
      <c r="CW53" s="181" t="s">
        <v>2767</v>
      </c>
      <c r="CX53" s="181" t="s">
        <v>2767</v>
      </c>
      <c r="CY53" s="181" t="s">
        <v>2875</v>
      </c>
      <c r="CZ53" s="181" t="s">
        <v>2767</v>
      </c>
      <c r="DA53" s="181" t="s">
        <v>2767</v>
      </c>
      <c r="DB53" s="181" t="s">
        <v>2875</v>
      </c>
      <c r="DC53" s="181" t="s">
        <v>2767</v>
      </c>
      <c r="DD53" s="181" t="s">
        <v>2767</v>
      </c>
      <c r="DE53" s="181" t="s">
        <v>2875</v>
      </c>
      <c r="DF53" s="181" t="s">
        <v>2767</v>
      </c>
      <c r="DG53" s="181" t="s">
        <v>2767</v>
      </c>
      <c r="DH53" s="181" t="s">
        <v>2875</v>
      </c>
      <c r="DI53" s="181" t="s">
        <v>3175</v>
      </c>
      <c r="DJ53" s="181" t="s">
        <v>2767</v>
      </c>
      <c r="DK53" s="181" t="s">
        <v>2875</v>
      </c>
      <c r="DL53" s="181" t="s">
        <v>2767</v>
      </c>
      <c r="DM53" s="181" t="s">
        <v>3245</v>
      </c>
      <c r="DN53" s="181" t="s">
        <v>2875</v>
      </c>
      <c r="DO53" s="181" t="s">
        <v>2767</v>
      </c>
      <c r="DP53" s="181" t="s">
        <v>2767</v>
      </c>
      <c r="DQ53" s="181" t="s">
        <v>2875</v>
      </c>
      <c r="DR53" s="181" t="s">
        <v>2767</v>
      </c>
      <c r="DS53" s="181" t="s">
        <v>2767</v>
      </c>
      <c r="DT53" s="181" t="s">
        <v>2875</v>
      </c>
      <c r="DU53" s="181" t="s">
        <v>2767</v>
      </c>
      <c r="DV53" s="181" t="s">
        <v>2767</v>
      </c>
      <c r="DW53" s="181" t="s">
        <v>2875</v>
      </c>
      <c r="DX53" s="181" t="s">
        <v>2767</v>
      </c>
      <c r="DY53" s="181" t="s">
        <v>3246</v>
      </c>
      <c r="DZ53" s="181" t="s">
        <v>2875</v>
      </c>
      <c r="EA53" s="181" t="s">
        <v>2767</v>
      </c>
      <c r="EB53" s="181" t="s">
        <v>2767</v>
      </c>
      <c r="EC53" s="181" t="s">
        <v>2875</v>
      </c>
      <c r="ED53" s="181" t="s">
        <v>2767</v>
      </c>
      <c r="EE53" s="181" t="s">
        <v>2767</v>
      </c>
      <c r="EF53" s="181" t="s">
        <v>2875</v>
      </c>
      <c r="EG53" s="181" t="s">
        <v>2767</v>
      </c>
      <c r="EH53" s="181" t="s">
        <v>3184</v>
      </c>
      <c r="EI53" s="181" t="s">
        <v>2875</v>
      </c>
      <c r="EJ53" s="181" t="s">
        <v>2767</v>
      </c>
      <c r="EK53" s="181" t="s">
        <v>2767</v>
      </c>
      <c r="EL53" s="181" t="s">
        <v>2875</v>
      </c>
      <c r="EM53" s="181" t="s">
        <v>2767</v>
      </c>
      <c r="EN53" s="181" t="s">
        <v>2767</v>
      </c>
      <c r="EO53" s="181" t="s">
        <v>2875</v>
      </c>
      <c r="EP53" s="181" t="s">
        <v>2767</v>
      </c>
      <c r="EQ53" s="181" t="s">
        <v>2767</v>
      </c>
      <c r="ER53" s="181" t="s">
        <v>2875</v>
      </c>
      <c r="ES53" s="181" t="s">
        <v>2767</v>
      </c>
      <c r="ET53" s="181" t="s">
        <v>2767</v>
      </c>
    </row>
    <row r="54" spans="1:150" x14ac:dyDescent="0.3">
      <c r="A54" s="1"/>
      <c r="B54" s="179" t="s">
        <v>3247</v>
      </c>
      <c r="C54" s="179" t="s">
        <v>30</v>
      </c>
      <c r="D54" s="179" t="s">
        <v>993</v>
      </c>
      <c r="E54" s="179" t="s">
        <v>3248</v>
      </c>
      <c r="F54" s="179" t="s">
        <v>3249</v>
      </c>
      <c r="G54" s="179" t="s">
        <v>2875</v>
      </c>
      <c r="H54" s="179" t="s">
        <v>3250</v>
      </c>
      <c r="I54" s="179" t="s">
        <v>2767</v>
      </c>
      <c r="J54" s="179" t="s">
        <v>2875</v>
      </c>
      <c r="K54" s="179" t="s">
        <v>3250</v>
      </c>
      <c r="L54" s="179" t="s">
        <v>2767</v>
      </c>
      <c r="M54" s="179" t="s">
        <v>2875</v>
      </c>
      <c r="N54" s="179" t="s">
        <v>3250</v>
      </c>
      <c r="O54" s="179" t="s">
        <v>2767</v>
      </c>
      <c r="P54" s="179" t="s">
        <v>2875</v>
      </c>
      <c r="Q54" s="179" t="s">
        <v>3250</v>
      </c>
      <c r="R54" s="179" t="s">
        <v>3251</v>
      </c>
      <c r="S54" s="179" t="s">
        <v>2875</v>
      </c>
      <c r="T54" s="179" t="s">
        <v>2767</v>
      </c>
      <c r="U54" s="179" t="s">
        <v>2767</v>
      </c>
      <c r="V54" s="179" t="s">
        <v>2875</v>
      </c>
      <c r="W54" s="179" t="s">
        <v>2767</v>
      </c>
      <c r="X54" s="179" t="s">
        <v>2767</v>
      </c>
      <c r="Y54" s="179" t="s">
        <v>2875</v>
      </c>
      <c r="Z54" s="179" t="s">
        <v>3250</v>
      </c>
      <c r="AA54" s="179" t="s">
        <v>2767</v>
      </c>
      <c r="AB54" s="179" t="s">
        <v>2875</v>
      </c>
      <c r="AC54" s="179" t="s">
        <v>3252</v>
      </c>
      <c r="AD54" s="179" t="s">
        <v>3253</v>
      </c>
      <c r="AE54" s="179" t="s">
        <v>2875</v>
      </c>
      <c r="AF54" s="179" t="s">
        <v>3250</v>
      </c>
      <c r="AG54" s="179" t="s">
        <v>2767</v>
      </c>
      <c r="AH54" s="179" t="s">
        <v>2875</v>
      </c>
      <c r="AI54" s="179" t="s">
        <v>3250</v>
      </c>
      <c r="AJ54" s="179" t="s">
        <v>2767</v>
      </c>
      <c r="AK54" s="179" t="s">
        <v>2875</v>
      </c>
      <c r="AL54" s="179" t="s">
        <v>3254</v>
      </c>
      <c r="AM54" s="179" t="s">
        <v>2767</v>
      </c>
      <c r="AN54" s="179" t="s">
        <v>2875</v>
      </c>
      <c r="AO54" s="179" t="s">
        <v>3250</v>
      </c>
      <c r="AP54" s="179" t="s">
        <v>3255</v>
      </c>
      <c r="AQ54" s="179" t="s">
        <v>2875</v>
      </c>
      <c r="AR54" s="179" t="s">
        <v>3250</v>
      </c>
      <c r="AS54" s="179" t="s">
        <v>3256</v>
      </c>
      <c r="AT54" s="179" t="s">
        <v>2875</v>
      </c>
      <c r="AU54" s="179" t="s">
        <v>3250</v>
      </c>
      <c r="AV54" s="179" t="s">
        <v>3257</v>
      </c>
      <c r="AW54" s="179" t="s">
        <v>2875</v>
      </c>
      <c r="AX54" s="179" t="s">
        <v>2767</v>
      </c>
      <c r="AY54" s="179" t="s">
        <v>3258</v>
      </c>
      <c r="AZ54" s="179" t="s">
        <v>2875</v>
      </c>
      <c r="BA54" s="179" t="s">
        <v>2767</v>
      </c>
      <c r="BB54" s="179" t="s">
        <v>2767</v>
      </c>
      <c r="BC54" s="179" t="s">
        <v>2875</v>
      </c>
      <c r="BD54" s="179" t="s">
        <v>2767</v>
      </c>
      <c r="BE54" s="179" t="s">
        <v>3259</v>
      </c>
      <c r="BF54" s="179" t="s">
        <v>2875</v>
      </c>
      <c r="BG54" s="179" t="s">
        <v>2767</v>
      </c>
      <c r="BH54" s="179" t="s">
        <v>2767</v>
      </c>
      <c r="BI54" s="179" t="s">
        <v>2875</v>
      </c>
      <c r="BJ54" s="179" t="s">
        <v>2767</v>
      </c>
      <c r="BK54" s="179" t="s">
        <v>3260</v>
      </c>
      <c r="BL54" s="179" t="s">
        <v>2875</v>
      </c>
      <c r="BM54" s="179" t="s">
        <v>3261</v>
      </c>
      <c r="BN54" s="179" t="s">
        <v>2767</v>
      </c>
      <c r="BO54" s="179" t="s">
        <v>2875</v>
      </c>
      <c r="BP54" s="179" t="s">
        <v>2767</v>
      </c>
      <c r="BQ54" s="179" t="s">
        <v>3262</v>
      </c>
      <c r="BR54" s="179" t="s">
        <v>2875</v>
      </c>
      <c r="BS54" s="179" t="s">
        <v>2767</v>
      </c>
      <c r="BT54" s="179" t="s">
        <v>3263</v>
      </c>
      <c r="BU54" s="179" t="s">
        <v>2875</v>
      </c>
      <c r="BV54" s="179" t="s">
        <v>2767</v>
      </c>
      <c r="BW54" s="179" t="s">
        <v>2767</v>
      </c>
      <c r="BX54" s="179" t="s">
        <v>2875</v>
      </c>
      <c r="BY54" s="179" t="s">
        <v>2767</v>
      </c>
      <c r="BZ54" s="179" t="s">
        <v>3264</v>
      </c>
      <c r="CA54" s="179" t="s">
        <v>2875</v>
      </c>
      <c r="CB54" s="179" t="s">
        <v>2767</v>
      </c>
      <c r="CC54" s="179" t="s">
        <v>3265</v>
      </c>
      <c r="CD54" s="179" t="s">
        <v>2875</v>
      </c>
      <c r="CE54" s="179" t="s">
        <v>2767</v>
      </c>
      <c r="CF54" s="179" t="s">
        <v>3259</v>
      </c>
      <c r="CG54" s="179" t="s">
        <v>2875</v>
      </c>
      <c r="CH54" s="179" t="s">
        <v>2767</v>
      </c>
      <c r="CI54" s="179" t="s">
        <v>3259</v>
      </c>
      <c r="CJ54" s="179" t="s">
        <v>2875</v>
      </c>
      <c r="CK54" s="179" t="s">
        <v>2767</v>
      </c>
      <c r="CL54" s="179" t="s">
        <v>3259</v>
      </c>
      <c r="CM54" s="179" t="s">
        <v>2875</v>
      </c>
      <c r="CN54" s="179" t="s">
        <v>2767</v>
      </c>
      <c r="CO54" s="179" t="s">
        <v>3266</v>
      </c>
      <c r="CP54" s="179" t="s">
        <v>2875</v>
      </c>
      <c r="CQ54" s="179" t="s">
        <v>2767</v>
      </c>
      <c r="CR54" s="179" t="s">
        <v>3259</v>
      </c>
      <c r="CS54" s="179" t="s">
        <v>2875</v>
      </c>
      <c r="CT54" s="179" t="s">
        <v>2767</v>
      </c>
      <c r="CU54" s="179" t="s">
        <v>2767</v>
      </c>
      <c r="CV54" s="179" t="s">
        <v>2875</v>
      </c>
      <c r="CW54" s="179" t="s">
        <v>3267</v>
      </c>
      <c r="CX54" s="179" t="s">
        <v>3268</v>
      </c>
      <c r="CY54" s="179" t="s">
        <v>2875</v>
      </c>
      <c r="CZ54" s="179" t="s">
        <v>2767</v>
      </c>
      <c r="DA54" s="179" t="s">
        <v>2767</v>
      </c>
      <c r="DB54" s="179" t="s">
        <v>2875</v>
      </c>
      <c r="DC54" s="179" t="s">
        <v>2767</v>
      </c>
      <c r="DD54" s="179" t="s">
        <v>3269</v>
      </c>
      <c r="DE54" s="179" t="s">
        <v>2875</v>
      </c>
      <c r="DF54" s="179" t="s">
        <v>2767</v>
      </c>
      <c r="DG54" s="179" t="s">
        <v>3270</v>
      </c>
      <c r="DH54" s="179" t="s">
        <v>2875</v>
      </c>
      <c r="DI54" s="179" t="s">
        <v>2767</v>
      </c>
      <c r="DJ54" s="179" t="s">
        <v>3271</v>
      </c>
      <c r="DK54" s="179" t="s">
        <v>2875</v>
      </c>
      <c r="DL54" s="179" t="s">
        <v>2767</v>
      </c>
      <c r="DM54" s="179" t="s">
        <v>2767</v>
      </c>
      <c r="DN54" s="179" t="s">
        <v>2875</v>
      </c>
      <c r="DO54" s="179" t="s">
        <v>3272</v>
      </c>
      <c r="DP54" s="179" t="s">
        <v>3259</v>
      </c>
      <c r="DQ54" s="179" t="s">
        <v>2875</v>
      </c>
      <c r="DR54" s="179" t="s">
        <v>2767</v>
      </c>
      <c r="DS54" s="179" t="s">
        <v>3273</v>
      </c>
      <c r="DT54" s="179" t="s">
        <v>2875</v>
      </c>
      <c r="DU54" s="179" t="s">
        <v>3274</v>
      </c>
      <c r="DV54" s="179" t="s">
        <v>3275</v>
      </c>
      <c r="DW54" s="179" t="s">
        <v>2875</v>
      </c>
      <c r="DX54" s="179" t="s">
        <v>2767</v>
      </c>
      <c r="DY54" s="179" t="s">
        <v>3276</v>
      </c>
      <c r="DZ54" s="179" t="s">
        <v>2875</v>
      </c>
      <c r="EA54" s="179" t="s">
        <v>3277</v>
      </c>
      <c r="EB54" s="179" t="s">
        <v>3278</v>
      </c>
      <c r="EC54" s="179" t="s">
        <v>2875</v>
      </c>
      <c r="ED54" s="179" t="s">
        <v>2767</v>
      </c>
      <c r="EE54" s="179" t="s">
        <v>3279</v>
      </c>
      <c r="EF54" s="179" t="s">
        <v>2875</v>
      </c>
      <c r="EG54" s="179" t="s">
        <v>2767</v>
      </c>
      <c r="EH54" s="179" t="s">
        <v>3280</v>
      </c>
      <c r="EI54" s="179" t="s">
        <v>2875</v>
      </c>
      <c r="EJ54" s="179" t="s">
        <v>3281</v>
      </c>
      <c r="EK54" s="179" t="s">
        <v>3282</v>
      </c>
      <c r="EL54" s="179" t="s">
        <v>2875</v>
      </c>
      <c r="EM54" s="179" t="s">
        <v>3283</v>
      </c>
      <c r="EN54" s="179" t="s">
        <v>3284</v>
      </c>
      <c r="EO54" s="179" t="s">
        <v>2875</v>
      </c>
      <c r="EP54" s="179" t="s">
        <v>3285</v>
      </c>
      <c r="EQ54" s="179" t="s">
        <v>3286</v>
      </c>
      <c r="ER54" s="179" t="s">
        <v>2875</v>
      </c>
      <c r="ES54" s="179" t="s">
        <v>3287</v>
      </c>
      <c r="ET54" s="179" t="s">
        <v>3288</v>
      </c>
    </row>
    <row r="55" spans="1:150" x14ac:dyDescent="0.3">
      <c r="A55" s="1"/>
      <c r="B55" s="180" t="s">
        <v>3289</v>
      </c>
      <c r="C55" s="180" t="s">
        <v>30</v>
      </c>
      <c r="D55" s="180" t="s">
        <v>993</v>
      </c>
      <c r="E55" s="180" t="s">
        <v>3290</v>
      </c>
      <c r="F55" s="180" t="s">
        <v>3291</v>
      </c>
      <c r="G55" s="181" t="s">
        <v>2875</v>
      </c>
      <c r="H55" s="181" t="s">
        <v>3250</v>
      </c>
      <c r="I55" s="181" t="s">
        <v>2767</v>
      </c>
      <c r="J55" s="181" t="s">
        <v>2875</v>
      </c>
      <c r="K55" s="181" t="s">
        <v>3250</v>
      </c>
      <c r="L55" s="181" t="s">
        <v>2767</v>
      </c>
      <c r="M55" s="181" t="s">
        <v>2875</v>
      </c>
      <c r="N55" s="181" t="s">
        <v>3250</v>
      </c>
      <c r="O55" s="181" t="s">
        <v>2767</v>
      </c>
      <c r="P55" s="181" t="s">
        <v>2875</v>
      </c>
      <c r="Q55" s="181" t="s">
        <v>3250</v>
      </c>
      <c r="R55" s="181" t="s">
        <v>3251</v>
      </c>
      <c r="S55" s="181" t="s">
        <v>2875</v>
      </c>
      <c r="T55" s="181" t="s">
        <v>2767</v>
      </c>
      <c r="U55" s="181" t="s">
        <v>2767</v>
      </c>
      <c r="V55" s="181" t="s">
        <v>2875</v>
      </c>
      <c r="W55" s="181" t="s">
        <v>2767</v>
      </c>
      <c r="X55" s="181" t="s">
        <v>2767</v>
      </c>
      <c r="Y55" s="181" t="s">
        <v>2875</v>
      </c>
      <c r="Z55" s="181" t="s">
        <v>3250</v>
      </c>
      <c r="AA55" s="181" t="s">
        <v>2767</v>
      </c>
      <c r="AB55" s="181" t="s">
        <v>2875</v>
      </c>
      <c r="AC55" s="181" t="s">
        <v>3252</v>
      </c>
      <c r="AD55" s="181" t="s">
        <v>3253</v>
      </c>
      <c r="AE55" s="181" t="s">
        <v>2875</v>
      </c>
      <c r="AF55" s="181" t="s">
        <v>3250</v>
      </c>
      <c r="AG55" s="181" t="s">
        <v>2767</v>
      </c>
      <c r="AH55" s="181" t="s">
        <v>2875</v>
      </c>
      <c r="AI55" s="181" t="s">
        <v>3250</v>
      </c>
      <c r="AJ55" s="181" t="s">
        <v>2767</v>
      </c>
      <c r="AK55" s="181" t="s">
        <v>2875</v>
      </c>
      <c r="AL55" s="181" t="s">
        <v>3254</v>
      </c>
      <c r="AM55" s="181" t="s">
        <v>2767</v>
      </c>
      <c r="AN55" s="181" t="s">
        <v>2875</v>
      </c>
      <c r="AO55" s="181" t="s">
        <v>3250</v>
      </c>
      <c r="AP55" s="181" t="s">
        <v>3255</v>
      </c>
      <c r="AQ55" s="181" t="s">
        <v>2875</v>
      </c>
      <c r="AR55" s="181" t="s">
        <v>3250</v>
      </c>
      <c r="AS55" s="181" t="s">
        <v>3256</v>
      </c>
      <c r="AT55" s="181" t="s">
        <v>2875</v>
      </c>
      <c r="AU55" s="181" t="s">
        <v>3250</v>
      </c>
      <c r="AV55" s="181" t="s">
        <v>3257</v>
      </c>
      <c r="AW55" s="181" t="s">
        <v>2875</v>
      </c>
      <c r="AX55" s="181" t="s">
        <v>2767</v>
      </c>
      <c r="AY55" s="181" t="s">
        <v>3258</v>
      </c>
      <c r="AZ55" s="181" t="s">
        <v>2875</v>
      </c>
      <c r="BA55" s="181" t="s">
        <v>2767</v>
      </c>
      <c r="BB55" s="181" t="s">
        <v>2767</v>
      </c>
      <c r="BC55" s="181" t="s">
        <v>2875</v>
      </c>
      <c r="BD55" s="181" t="s">
        <v>2767</v>
      </c>
      <c r="BE55" s="181" t="s">
        <v>3259</v>
      </c>
      <c r="BF55" s="181" t="s">
        <v>2875</v>
      </c>
      <c r="BG55" s="181" t="s">
        <v>2767</v>
      </c>
      <c r="BH55" s="181" t="s">
        <v>2767</v>
      </c>
      <c r="BI55" s="181" t="s">
        <v>2875</v>
      </c>
      <c r="BJ55" s="181" t="s">
        <v>2767</v>
      </c>
      <c r="BK55" s="181" t="s">
        <v>3260</v>
      </c>
      <c r="BL55" s="181" t="s">
        <v>2875</v>
      </c>
      <c r="BM55" s="181" t="s">
        <v>3261</v>
      </c>
      <c r="BN55" s="181" t="s">
        <v>2767</v>
      </c>
      <c r="BO55" s="181" t="s">
        <v>2875</v>
      </c>
      <c r="BP55" s="181" t="s">
        <v>2767</v>
      </c>
      <c r="BQ55" s="181" t="s">
        <v>3262</v>
      </c>
      <c r="BR55" s="181" t="s">
        <v>2875</v>
      </c>
      <c r="BS55" s="181" t="s">
        <v>2767</v>
      </c>
      <c r="BT55" s="181" t="s">
        <v>3263</v>
      </c>
      <c r="BU55" s="181" t="s">
        <v>2875</v>
      </c>
      <c r="BV55" s="181" t="s">
        <v>2767</v>
      </c>
      <c r="BW55" s="181" t="s">
        <v>2767</v>
      </c>
      <c r="BX55" s="181" t="s">
        <v>2875</v>
      </c>
      <c r="BY55" s="181" t="s">
        <v>2767</v>
      </c>
      <c r="BZ55" s="181" t="s">
        <v>3264</v>
      </c>
      <c r="CA55" s="181" t="s">
        <v>2875</v>
      </c>
      <c r="CB55" s="181" t="s">
        <v>2767</v>
      </c>
      <c r="CC55" s="181" t="s">
        <v>3265</v>
      </c>
      <c r="CD55" s="181" t="s">
        <v>2875</v>
      </c>
      <c r="CE55" s="181" t="s">
        <v>2767</v>
      </c>
      <c r="CF55" s="181" t="s">
        <v>3259</v>
      </c>
      <c r="CG55" s="181" t="s">
        <v>2875</v>
      </c>
      <c r="CH55" s="181" t="s">
        <v>2767</v>
      </c>
      <c r="CI55" s="181" t="s">
        <v>3259</v>
      </c>
      <c r="CJ55" s="181" t="s">
        <v>2875</v>
      </c>
      <c r="CK55" s="181" t="s">
        <v>2767</v>
      </c>
      <c r="CL55" s="181" t="s">
        <v>3259</v>
      </c>
      <c r="CM55" s="181" t="s">
        <v>2875</v>
      </c>
      <c r="CN55" s="181" t="s">
        <v>2767</v>
      </c>
      <c r="CO55" s="181" t="s">
        <v>3266</v>
      </c>
      <c r="CP55" s="181" t="s">
        <v>2875</v>
      </c>
      <c r="CQ55" s="181" t="s">
        <v>2767</v>
      </c>
      <c r="CR55" s="181" t="s">
        <v>3259</v>
      </c>
      <c r="CS55" s="181" t="s">
        <v>2875</v>
      </c>
      <c r="CT55" s="181" t="s">
        <v>2767</v>
      </c>
      <c r="CU55" s="181" t="s">
        <v>2767</v>
      </c>
      <c r="CV55" s="181" t="s">
        <v>2875</v>
      </c>
      <c r="CW55" s="181" t="s">
        <v>3267</v>
      </c>
      <c r="CX55" s="181" t="s">
        <v>3268</v>
      </c>
      <c r="CY55" s="181" t="s">
        <v>2875</v>
      </c>
      <c r="CZ55" s="181" t="s">
        <v>2767</v>
      </c>
      <c r="DA55" s="181" t="s">
        <v>2767</v>
      </c>
      <c r="DB55" s="181" t="s">
        <v>2875</v>
      </c>
      <c r="DC55" s="181" t="s">
        <v>2767</v>
      </c>
      <c r="DD55" s="181" t="s">
        <v>3269</v>
      </c>
      <c r="DE55" s="181" t="s">
        <v>2875</v>
      </c>
      <c r="DF55" s="181" t="s">
        <v>2767</v>
      </c>
      <c r="DG55" s="181" t="s">
        <v>3270</v>
      </c>
      <c r="DH55" s="181" t="s">
        <v>2875</v>
      </c>
      <c r="DI55" s="181" t="s">
        <v>2767</v>
      </c>
      <c r="DJ55" s="181" t="s">
        <v>3271</v>
      </c>
      <c r="DK55" s="181" t="s">
        <v>2875</v>
      </c>
      <c r="DL55" s="181" t="s">
        <v>2767</v>
      </c>
      <c r="DM55" s="181" t="s">
        <v>2767</v>
      </c>
      <c r="DN55" s="181" t="s">
        <v>2875</v>
      </c>
      <c r="DO55" s="181" t="s">
        <v>3272</v>
      </c>
      <c r="DP55" s="181" t="s">
        <v>3259</v>
      </c>
      <c r="DQ55" s="181" t="s">
        <v>2875</v>
      </c>
      <c r="DR55" s="181" t="s">
        <v>2767</v>
      </c>
      <c r="DS55" s="181" t="s">
        <v>3273</v>
      </c>
      <c r="DT55" s="181" t="s">
        <v>2875</v>
      </c>
      <c r="DU55" s="181" t="s">
        <v>3274</v>
      </c>
      <c r="DV55" s="181" t="s">
        <v>3275</v>
      </c>
      <c r="DW55" s="181" t="s">
        <v>2875</v>
      </c>
      <c r="DX55" s="181" t="s">
        <v>2767</v>
      </c>
      <c r="DY55" s="181" t="s">
        <v>3276</v>
      </c>
      <c r="DZ55" s="181" t="s">
        <v>2875</v>
      </c>
      <c r="EA55" s="181" t="s">
        <v>3277</v>
      </c>
      <c r="EB55" s="181" t="s">
        <v>3278</v>
      </c>
      <c r="EC55" s="181" t="s">
        <v>2875</v>
      </c>
      <c r="ED55" s="181" t="s">
        <v>2767</v>
      </c>
      <c r="EE55" s="181" t="s">
        <v>3279</v>
      </c>
      <c r="EF55" s="181" t="s">
        <v>2875</v>
      </c>
      <c r="EG55" s="181" t="s">
        <v>2767</v>
      </c>
      <c r="EH55" s="181" t="s">
        <v>3280</v>
      </c>
      <c r="EI55" s="181" t="s">
        <v>2875</v>
      </c>
      <c r="EJ55" s="181" t="s">
        <v>3281</v>
      </c>
      <c r="EK55" s="181" t="s">
        <v>3282</v>
      </c>
      <c r="EL55" s="181" t="s">
        <v>2875</v>
      </c>
      <c r="EM55" s="181" t="s">
        <v>3283</v>
      </c>
      <c r="EN55" s="181" t="s">
        <v>3284</v>
      </c>
      <c r="EO55" s="181" t="s">
        <v>2875</v>
      </c>
      <c r="EP55" s="181" t="s">
        <v>3285</v>
      </c>
      <c r="EQ55" s="181" t="s">
        <v>3286</v>
      </c>
      <c r="ER55" s="181" t="s">
        <v>2875</v>
      </c>
      <c r="ES55" s="181" t="s">
        <v>3287</v>
      </c>
      <c r="ET55" s="181" t="s">
        <v>3288</v>
      </c>
    </row>
    <row r="56" spans="1:150" x14ac:dyDescent="0.3">
      <c r="A56" s="1"/>
      <c r="B56" s="180" t="s">
        <v>3292</v>
      </c>
      <c r="C56" s="180" t="s">
        <v>30</v>
      </c>
      <c r="D56" s="180" t="s">
        <v>993</v>
      </c>
      <c r="E56" s="180" t="s">
        <v>3293</v>
      </c>
      <c r="F56" s="180" t="s">
        <v>3294</v>
      </c>
      <c r="G56" s="181" t="s">
        <v>2875</v>
      </c>
      <c r="H56" s="181" t="s">
        <v>2767</v>
      </c>
      <c r="I56" s="181" t="s">
        <v>2767</v>
      </c>
      <c r="J56" s="181" t="s">
        <v>2875</v>
      </c>
      <c r="K56" s="181" t="s">
        <v>2767</v>
      </c>
      <c r="L56" s="181" t="s">
        <v>2767</v>
      </c>
      <c r="M56" s="181" t="s">
        <v>2875</v>
      </c>
      <c r="N56" s="181" t="s">
        <v>2767</v>
      </c>
      <c r="O56" s="181" t="s">
        <v>2767</v>
      </c>
      <c r="P56" s="181" t="s">
        <v>2875</v>
      </c>
      <c r="Q56" s="181" t="s">
        <v>2767</v>
      </c>
      <c r="R56" s="181" t="s">
        <v>2767</v>
      </c>
      <c r="S56" s="181" t="s">
        <v>2875</v>
      </c>
      <c r="T56" s="181" t="s">
        <v>2767</v>
      </c>
      <c r="U56" s="181" t="s">
        <v>2767</v>
      </c>
      <c r="V56" s="181" t="s">
        <v>2875</v>
      </c>
      <c r="W56" s="181" t="s">
        <v>2767</v>
      </c>
      <c r="X56" s="181" t="s">
        <v>2767</v>
      </c>
      <c r="Y56" s="181" t="s">
        <v>2875</v>
      </c>
      <c r="Z56" s="181" t="s">
        <v>2767</v>
      </c>
      <c r="AA56" s="181" t="s">
        <v>2767</v>
      </c>
      <c r="AB56" s="181" t="s">
        <v>2875</v>
      </c>
      <c r="AC56" s="181" t="s">
        <v>2767</v>
      </c>
      <c r="AD56" s="181" t="s">
        <v>2767</v>
      </c>
      <c r="AE56" s="181" t="s">
        <v>2875</v>
      </c>
      <c r="AF56" s="181" t="s">
        <v>2767</v>
      </c>
      <c r="AG56" s="181" t="s">
        <v>2767</v>
      </c>
      <c r="AH56" s="181" t="s">
        <v>2875</v>
      </c>
      <c r="AI56" s="181" t="s">
        <v>2767</v>
      </c>
      <c r="AJ56" s="181" t="s">
        <v>2767</v>
      </c>
      <c r="AK56" s="181" t="s">
        <v>2875</v>
      </c>
      <c r="AL56" s="181" t="s">
        <v>2767</v>
      </c>
      <c r="AM56" s="181" t="s">
        <v>2767</v>
      </c>
      <c r="AN56" s="181" t="s">
        <v>2875</v>
      </c>
      <c r="AO56" s="181" t="s">
        <v>2767</v>
      </c>
      <c r="AP56" s="181" t="s">
        <v>2767</v>
      </c>
      <c r="AQ56" s="181" t="s">
        <v>2875</v>
      </c>
      <c r="AR56" s="181" t="s">
        <v>2767</v>
      </c>
      <c r="AS56" s="181" t="s">
        <v>2767</v>
      </c>
      <c r="AT56" s="181" t="s">
        <v>2875</v>
      </c>
      <c r="AU56" s="181" t="s">
        <v>2767</v>
      </c>
      <c r="AV56" s="181" t="s">
        <v>2767</v>
      </c>
      <c r="AW56" s="181" t="s">
        <v>2875</v>
      </c>
      <c r="AX56" s="181" t="s">
        <v>2767</v>
      </c>
      <c r="AY56" s="181" t="s">
        <v>2767</v>
      </c>
      <c r="AZ56" s="181" t="s">
        <v>2875</v>
      </c>
      <c r="BA56" s="181" t="s">
        <v>2767</v>
      </c>
      <c r="BB56" s="181" t="s">
        <v>2767</v>
      </c>
      <c r="BC56" s="181" t="s">
        <v>2875</v>
      </c>
      <c r="BD56" s="181" t="s">
        <v>2767</v>
      </c>
      <c r="BE56" s="181" t="s">
        <v>2767</v>
      </c>
      <c r="BF56" s="181" t="s">
        <v>2875</v>
      </c>
      <c r="BG56" s="181" t="s">
        <v>2767</v>
      </c>
      <c r="BH56" s="181" t="s">
        <v>2767</v>
      </c>
      <c r="BI56" s="181" t="s">
        <v>2875</v>
      </c>
      <c r="BJ56" s="181" t="s">
        <v>2767</v>
      </c>
      <c r="BK56" s="181" t="s">
        <v>2767</v>
      </c>
      <c r="BL56" s="181" t="s">
        <v>2875</v>
      </c>
      <c r="BM56" s="181" t="s">
        <v>2767</v>
      </c>
      <c r="BN56" s="181" t="s">
        <v>2767</v>
      </c>
      <c r="BO56" s="181" t="s">
        <v>2875</v>
      </c>
      <c r="BP56" s="181" t="s">
        <v>2767</v>
      </c>
      <c r="BQ56" s="181" t="s">
        <v>2767</v>
      </c>
      <c r="BR56" s="181" t="s">
        <v>2875</v>
      </c>
      <c r="BS56" s="181" t="s">
        <v>2767</v>
      </c>
      <c r="BT56" s="181" t="s">
        <v>2767</v>
      </c>
      <c r="BU56" s="181" t="s">
        <v>2875</v>
      </c>
      <c r="BV56" s="181" t="s">
        <v>2767</v>
      </c>
      <c r="BW56" s="181" t="s">
        <v>2767</v>
      </c>
      <c r="BX56" s="181" t="s">
        <v>2875</v>
      </c>
      <c r="BY56" s="181" t="s">
        <v>2767</v>
      </c>
      <c r="BZ56" s="181" t="s">
        <v>2767</v>
      </c>
      <c r="CA56" s="181" t="s">
        <v>2875</v>
      </c>
      <c r="CB56" s="181" t="s">
        <v>2767</v>
      </c>
      <c r="CC56" s="181" t="s">
        <v>2767</v>
      </c>
      <c r="CD56" s="181" t="s">
        <v>2875</v>
      </c>
      <c r="CE56" s="181" t="s">
        <v>2767</v>
      </c>
      <c r="CF56" s="181" t="s">
        <v>2767</v>
      </c>
      <c r="CG56" s="181" t="s">
        <v>2875</v>
      </c>
      <c r="CH56" s="181" t="s">
        <v>2767</v>
      </c>
      <c r="CI56" s="181" t="s">
        <v>2767</v>
      </c>
      <c r="CJ56" s="181" t="s">
        <v>2875</v>
      </c>
      <c r="CK56" s="181" t="s">
        <v>2767</v>
      </c>
      <c r="CL56" s="181" t="s">
        <v>2767</v>
      </c>
      <c r="CM56" s="181" t="s">
        <v>2875</v>
      </c>
      <c r="CN56" s="181" t="s">
        <v>2767</v>
      </c>
      <c r="CO56" s="181" t="s">
        <v>2767</v>
      </c>
      <c r="CP56" s="181" t="s">
        <v>2875</v>
      </c>
      <c r="CQ56" s="181" t="s">
        <v>2767</v>
      </c>
      <c r="CR56" s="181" t="s">
        <v>2767</v>
      </c>
      <c r="CS56" s="181" t="s">
        <v>2875</v>
      </c>
      <c r="CT56" s="181" t="s">
        <v>2767</v>
      </c>
      <c r="CU56" s="181" t="s">
        <v>2767</v>
      </c>
      <c r="CV56" s="181" t="s">
        <v>2875</v>
      </c>
      <c r="CW56" s="181" t="s">
        <v>2767</v>
      </c>
      <c r="CX56" s="181" t="s">
        <v>2767</v>
      </c>
      <c r="CY56" s="181" t="s">
        <v>2875</v>
      </c>
      <c r="CZ56" s="181" t="s">
        <v>2767</v>
      </c>
      <c r="DA56" s="181" t="s">
        <v>2767</v>
      </c>
      <c r="DB56" s="181" t="s">
        <v>2875</v>
      </c>
      <c r="DC56" s="181" t="s">
        <v>2767</v>
      </c>
      <c r="DD56" s="181" t="s">
        <v>2767</v>
      </c>
      <c r="DE56" s="181" t="s">
        <v>2875</v>
      </c>
      <c r="DF56" s="181" t="s">
        <v>2767</v>
      </c>
      <c r="DG56" s="181" t="s">
        <v>2767</v>
      </c>
      <c r="DH56" s="181" t="s">
        <v>2875</v>
      </c>
      <c r="DI56" s="181" t="s">
        <v>2767</v>
      </c>
      <c r="DJ56" s="181" t="s">
        <v>2767</v>
      </c>
      <c r="DK56" s="181" t="s">
        <v>2875</v>
      </c>
      <c r="DL56" s="181" t="s">
        <v>2767</v>
      </c>
      <c r="DM56" s="181" t="s">
        <v>2767</v>
      </c>
      <c r="DN56" s="181" t="s">
        <v>2875</v>
      </c>
      <c r="DO56" s="181" t="s">
        <v>2767</v>
      </c>
      <c r="DP56" s="181" t="s">
        <v>2767</v>
      </c>
      <c r="DQ56" s="181" t="s">
        <v>2875</v>
      </c>
      <c r="DR56" s="181" t="s">
        <v>2767</v>
      </c>
      <c r="DS56" s="181" t="s">
        <v>2767</v>
      </c>
      <c r="DT56" s="181" t="s">
        <v>2875</v>
      </c>
      <c r="DU56" s="181" t="s">
        <v>2767</v>
      </c>
      <c r="DV56" s="181" t="s">
        <v>2767</v>
      </c>
      <c r="DW56" s="181" t="s">
        <v>2875</v>
      </c>
      <c r="DX56" s="181" t="s">
        <v>2767</v>
      </c>
      <c r="DY56" s="181" t="s">
        <v>2767</v>
      </c>
      <c r="DZ56" s="181" t="s">
        <v>2875</v>
      </c>
      <c r="EA56" s="181" t="s">
        <v>2767</v>
      </c>
      <c r="EB56" s="181" t="s">
        <v>2767</v>
      </c>
      <c r="EC56" s="181" t="s">
        <v>2875</v>
      </c>
      <c r="ED56" s="181" t="s">
        <v>2767</v>
      </c>
      <c r="EE56" s="181" t="s">
        <v>2767</v>
      </c>
      <c r="EF56" s="181" t="s">
        <v>2875</v>
      </c>
      <c r="EG56" s="181" t="s">
        <v>2767</v>
      </c>
      <c r="EH56" s="181" t="s">
        <v>2767</v>
      </c>
      <c r="EI56" s="181" t="s">
        <v>2875</v>
      </c>
      <c r="EJ56" s="181" t="s">
        <v>2767</v>
      </c>
      <c r="EK56" s="181" t="s">
        <v>2767</v>
      </c>
      <c r="EL56" s="181" t="s">
        <v>2875</v>
      </c>
      <c r="EM56" s="181" t="s">
        <v>2767</v>
      </c>
      <c r="EN56" s="181" t="s">
        <v>2767</v>
      </c>
      <c r="EO56" s="181" t="s">
        <v>2875</v>
      </c>
      <c r="EP56" s="181" t="s">
        <v>2767</v>
      </c>
      <c r="EQ56" s="181" t="s">
        <v>2767</v>
      </c>
      <c r="ER56" s="181" t="s">
        <v>2875</v>
      </c>
      <c r="ES56" s="181" t="s">
        <v>2767</v>
      </c>
      <c r="ET56" s="181" t="s">
        <v>2767</v>
      </c>
    </row>
    <row r="57" spans="1:150" x14ac:dyDescent="0.3">
      <c r="A57" s="1"/>
      <c r="B57" s="179" t="s">
        <v>3295</v>
      </c>
      <c r="C57" s="179" t="s">
        <v>73</v>
      </c>
      <c r="D57" s="179" t="s">
        <v>3296</v>
      </c>
      <c r="E57" s="179" t="s">
        <v>3297</v>
      </c>
      <c r="F57" s="179" t="s">
        <v>3298</v>
      </c>
      <c r="G57" s="179" t="s">
        <v>2875</v>
      </c>
      <c r="H57" s="179" t="s">
        <v>2767</v>
      </c>
      <c r="I57" s="179" t="s">
        <v>2767</v>
      </c>
      <c r="J57" s="179" t="s">
        <v>2875</v>
      </c>
      <c r="K57" s="179" t="s">
        <v>2767</v>
      </c>
      <c r="L57" s="179" t="s">
        <v>2767</v>
      </c>
      <c r="M57" s="179" t="s">
        <v>2875</v>
      </c>
      <c r="N57" s="179" t="s">
        <v>2767</v>
      </c>
      <c r="O57" s="179" t="s">
        <v>2767</v>
      </c>
      <c r="P57" s="179" t="s">
        <v>2875</v>
      </c>
      <c r="Q57" s="179" t="s">
        <v>2767</v>
      </c>
      <c r="R57" s="179" t="s">
        <v>2767</v>
      </c>
      <c r="S57" s="179" t="s">
        <v>2875</v>
      </c>
      <c r="T57" s="179" t="s">
        <v>2767</v>
      </c>
      <c r="U57" s="179" t="s">
        <v>2767</v>
      </c>
      <c r="V57" s="179" t="s">
        <v>2875</v>
      </c>
      <c r="W57" s="179" t="s">
        <v>2767</v>
      </c>
      <c r="X57" s="179" t="s">
        <v>2767</v>
      </c>
      <c r="Y57" s="179" t="s">
        <v>2875</v>
      </c>
      <c r="Z57" s="179" t="s">
        <v>2767</v>
      </c>
      <c r="AA57" s="179" t="s">
        <v>2767</v>
      </c>
      <c r="AB57" s="179" t="s">
        <v>2875</v>
      </c>
      <c r="AC57" s="179" t="s">
        <v>2767</v>
      </c>
      <c r="AD57" s="179" t="s">
        <v>2767</v>
      </c>
      <c r="AE57" s="179" t="s">
        <v>2875</v>
      </c>
      <c r="AF57" s="179" t="s">
        <v>2767</v>
      </c>
      <c r="AG57" s="179" t="s">
        <v>2767</v>
      </c>
      <c r="AH57" s="179" t="s">
        <v>2875</v>
      </c>
      <c r="AI57" s="179" t="s">
        <v>2767</v>
      </c>
      <c r="AJ57" s="179" t="s">
        <v>2767</v>
      </c>
      <c r="AK57" s="179" t="s">
        <v>2875</v>
      </c>
      <c r="AL57" s="179" t="s">
        <v>2767</v>
      </c>
      <c r="AM57" s="179" t="s">
        <v>2767</v>
      </c>
      <c r="AN57" s="179" t="s">
        <v>2875</v>
      </c>
      <c r="AO57" s="179" t="s">
        <v>2767</v>
      </c>
      <c r="AP57" s="179" t="s">
        <v>2767</v>
      </c>
      <c r="AQ57" s="179" t="s">
        <v>2875</v>
      </c>
      <c r="AR57" s="179" t="s">
        <v>2767</v>
      </c>
      <c r="AS57" s="179" t="s">
        <v>2767</v>
      </c>
      <c r="AT57" s="179" t="s">
        <v>2875</v>
      </c>
      <c r="AU57" s="179" t="s">
        <v>2767</v>
      </c>
      <c r="AV57" s="179" t="s">
        <v>2767</v>
      </c>
      <c r="AW57" s="179" t="s">
        <v>2875</v>
      </c>
      <c r="AX57" s="179" t="s">
        <v>2767</v>
      </c>
      <c r="AY57" s="179" t="s">
        <v>2767</v>
      </c>
      <c r="AZ57" s="179" t="s">
        <v>2875</v>
      </c>
      <c r="BA57" s="179" t="s">
        <v>2767</v>
      </c>
      <c r="BB57" s="179" t="s">
        <v>2767</v>
      </c>
      <c r="BC57" s="179" t="s">
        <v>2875</v>
      </c>
      <c r="BD57" s="179" t="s">
        <v>2767</v>
      </c>
      <c r="BE57" s="179" t="s">
        <v>2767</v>
      </c>
      <c r="BF57" s="179" t="s">
        <v>2875</v>
      </c>
      <c r="BG57" s="179" t="s">
        <v>2767</v>
      </c>
      <c r="BH57" s="179" t="s">
        <v>3299</v>
      </c>
      <c r="BI57" s="179" t="s">
        <v>2875</v>
      </c>
      <c r="BJ57" s="179" t="s">
        <v>2767</v>
      </c>
      <c r="BK57" s="179" t="s">
        <v>2767</v>
      </c>
      <c r="BL57" s="179" t="s">
        <v>2875</v>
      </c>
      <c r="BM57" s="179" t="s">
        <v>2767</v>
      </c>
      <c r="BN57" s="179" t="s">
        <v>3300</v>
      </c>
      <c r="BO57" s="179" t="s">
        <v>2875</v>
      </c>
      <c r="BP57" s="179" t="s">
        <v>2767</v>
      </c>
      <c r="BQ57" s="179" t="s">
        <v>2767</v>
      </c>
      <c r="BR57" s="179" t="s">
        <v>2875</v>
      </c>
      <c r="BS57" s="179" t="s">
        <v>2767</v>
      </c>
      <c r="BT57" s="179" t="s">
        <v>2767</v>
      </c>
      <c r="BU57" s="179" t="s">
        <v>2875</v>
      </c>
      <c r="BV57" s="179" t="s">
        <v>2767</v>
      </c>
      <c r="BW57" s="179" t="s">
        <v>2767</v>
      </c>
      <c r="BX57" s="179" t="s">
        <v>2875</v>
      </c>
      <c r="BY57" s="179" t="s">
        <v>2767</v>
      </c>
      <c r="BZ57" s="179" t="s">
        <v>2767</v>
      </c>
      <c r="CA57" s="179" t="s">
        <v>2875</v>
      </c>
      <c r="CB57" s="179" t="s">
        <v>2767</v>
      </c>
      <c r="CC57" s="179" t="s">
        <v>2767</v>
      </c>
      <c r="CD57" s="179" t="s">
        <v>2875</v>
      </c>
      <c r="CE57" s="179" t="s">
        <v>2767</v>
      </c>
      <c r="CF57" s="179" t="s">
        <v>2767</v>
      </c>
      <c r="CG57" s="179" t="s">
        <v>2875</v>
      </c>
      <c r="CH57" s="179" t="s">
        <v>2767</v>
      </c>
      <c r="CI57" s="179" t="s">
        <v>2767</v>
      </c>
      <c r="CJ57" s="179" t="s">
        <v>2875</v>
      </c>
      <c r="CK57" s="179" t="s">
        <v>2767</v>
      </c>
      <c r="CL57" s="179" t="s">
        <v>2767</v>
      </c>
      <c r="CM57" s="179" t="s">
        <v>2875</v>
      </c>
      <c r="CN57" s="179" t="s">
        <v>2767</v>
      </c>
      <c r="CO57" s="179" t="s">
        <v>3301</v>
      </c>
      <c r="CP57" s="179" t="s">
        <v>2875</v>
      </c>
      <c r="CQ57" s="179" t="s">
        <v>2767</v>
      </c>
      <c r="CR57" s="179" t="s">
        <v>2767</v>
      </c>
      <c r="CS57" s="179" t="s">
        <v>2875</v>
      </c>
      <c r="CT57" s="179" t="s">
        <v>2767</v>
      </c>
      <c r="CU57" s="179" t="s">
        <v>3302</v>
      </c>
      <c r="CV57" s="179" t="s">
        <v>2875</v>
      </c>
      <c r="CW57" s="179" t="s">
        <v>2767</v>
      </c>
      <c r="CX57" s="179" t="s">
        <v>3303</v>
      </c>
      <c r="CY57" s="179" t="s">
        <v>2875</v>
      </c>
      <c r="CZ57" s="179" t="s">
        <v>2767</v>
      </c>
      <c r="DA57" s="179" t="s">
        <v>2767</v>
      </c>
      <c r="DB57" s="179" t="s">
        <v>2875</v>
      </c>
      <c r="DC57" s="179" t="s">
        <v>2767</v>
      </c>
      <c r="DD57" s="179" t="s">
        <v>3304</v>
      </c>
      <c r="DE57" s="179" t="s">
        <v>2875</v>
      </c>
      <c r="DF57" s="179" t="s">
        <v>2767</v>
      </c>
      <c r="DG57" s="179" t="s">
        <v>3305</v>
      </c>
      <c r="DH57" s="179" t="s">
        <v>2875</v>
      </c>
      <c r="DI57" s="179" t="s">
        <v>2767</v>
      </c>
      <c r="DJ57" s="179" t="s">
        <v>2767</v>
      </c>
      <c r="DK57" s="179" t="s">
        <v>2875</v>
      </c>
      <c r="DL57" s="179" t="s">
        <v>2767</v>
      </c>
      <c r="DM57" s="179" t="s">
        <v>2767</v>
      </c>
      <c r="DN57" s="179" t="s">
        <v>2875</v>
      </c>
      <c r="DO57" s="179" t="s">
        <v>2767</v>
      </c>
      <c r="DP57" s="179" t="s">
        <v>2767</v>
      </c>
      <c r="DQ57" s="179" t="s">
        <v>2875</v>
      </c>
      <c r="DR57" s="179" t="s">
        <v>2767</v>
      </c>
      <c r="DS57" s="179" t="s">
        <v>2767</v>
      </c>
      <c r="DT57" s="179" t="s">
        <v>2875</v>
      </c>
      <c r="DU57" s="179" t="s">
        <v>2767</v>
      </c>
      <c r="DV57" s="179" t="s">
        <v>2767</v>
      </c>
      <c r="DW57" s="179" t="s">
        <v>2875</v>
      </c>
      <c r="DX57" s="179" t="s">
        <v>2767</v>
      </c>
      <c r="DY57" s="179" t="s">
        <v>2767</v>
      </c>
      <c r="DZ57" s="179" t="s">
        <v>2875</v>
      </c>
      <c r="EA57" s="179" t="s">
        <v>2767</v>
      </c>
      <c r="EB57" s="179" t="s">
        <v>2767</v>
      </c>
      <c r="EC57" s="179" t="s">
        <v>2875</v>
      </c>
      <c r="ED57" s="179" t="s">
        <v>2767</v>
      </c>
      <c r="EE57" s="179" t="s">
        <v>2767</v>
      </c>
      <c r="EF57" s="179" t="s">
        <v>2875</v>
      </c>
      <c r="EG57" s="179" t="s">
        <v>2767</v>
      </c>
      <c r="EH57" s="179" t="s">
        <v>2767</v>
      </c>
      <c r="EI57" s="179" t="s">
        <v>2875</v>
      </c>
      <c r="EJ57" s="179" t="s">
        <v>2767</v>
      </c>
      <c r="EK57" s="179" t="s">
        <v>2767</v>
      </c>
      <c r="EL57" s="179" t="s">
        <v>2875</v>
      </c>
      <c r="EM57" s="179" t="s">
        <v>2767</v>
      </c>
      <c r="EN57" s="179" t="s">
        <v>2767</v>
      </c>
      <c r="EO57" s="179" t="s">
        <v>2875</v>
      </c>
      <c r="EP57" s="179" t="s">
        <v>2767</v>
      </c>
      <c r="EQ57" s="179" t="s">
        <v>2767</v>
      </c>
      <c r="ER57" s="179" t="s">
        <v>2875</v>
      </c>
      <c r="ES57" s="179" t="s">
        <v>2767</v>
      </c>
      <c r="ET57" s="179" t="s">
        <v>2767</v>
      </c>
    </row>
    <row r="58" spans="1:150" x14ac:dyDescent="0.3">
      <c r="A58" s="1"/>
      <c r="B58" s="180" t="s">
        <v>3306</v>
      </c>
      <c r="C58" s="180" t="s">
        <v>73</v>
      </c>
      <c r="D58" s="180" t="s">
        <v>3296</v>
      </c>
      <c r="E58" s="180" t="s">
        <v>3307</v>
      </c>
      <c r="F58" s="180" t="s">
        <v>3308</v>
      </c>
      <c r="G58" s="181" t="s">
        <v>2875</v>
      </c>
      <c r="H58" s="181" t="s">
        <v>936</v>
      </c>
      <c r="I58" s="181" t="s">
        <v>936</v>
      </c>
      <c r="J58" s="181" t="s">
        <v>2875</v>
      </c>
      <c r="K58" s="181" t="s">
        <v>936</v>
      </c>
      <c r="L58" s="181" t="s">
        <v>936</v>
      </c>
      <c r="M58" s="181" t="s">
        <v>2875</v>
      </c>
      <c r="N58" s="181" t="s">
        <v>936</v>
      </c>
      <c r="O58" s="181" t="s">
        <v>936</v>
      </c>
      <c r="P58" s="181" t="s">
        <v>2875</v>
      </c>
      <c r="Q58" s="181" t="s">
        <v>936</v>
      </c>
      <c r="R58" s="181" t="s">
        <v>936</v>
      </c>
      <c r="S58" s="181" t="s">
        <v>2875</v>
      </c>
      <c r="T58" s="181" t="s">
        <v>936</v>
      </c>
      <c r="U58" s="181" t="s">
        <v>936</v>
      </c>
      <c r="V58" s="181" t="s">
        <v>2875</v>
      </c>
      <c r="W58" s="181" t="s">
        <v>936</v>
      </c>
      <c r="X58" s="181" t="s">
        <v>936</v>
      </c>
      <c r="Y58" s="181" t="s">
        <v>2875</v>
      </c>
      <c r="Z58" s="181" t="s">
        <v>936</v>
      </c>
      <c r="AA58" s="181" t="s">
        <v>936</v>
      </c>
      <c r="AB58" s="181" t="s">
        <v>2875</v>
      </c>
      <c r="AC58" s="181" t="s">
        <v>936</v>
      </c>
      <c r="AD58" s="181" t="s">
        <v>936</v>
      </c>
      <c r="AE58" s="181" t="s">
        <v>2875</v>
      </c>
      <c r="AF58" s="181" t="s">
        <v>936</v>
      </c>
      <c r="AG58" s="181" t="s">
        <v>936</v>
      </c>
      <c r="AH58" s="181" t="s">
        <v>2875</v>
      </c>
      <c r="AI58" s="181" t="s">
        <v>936</v>
      </c>
      <c r="AJ58" s="181" t="s">
        <v>936</v>
      </c>
      <c r="AK58" s="181" t="s">
        <v>2875</v>
      </c>
      <c r="AL58" s="181" t="s">
        <v>936</v>
      </c>
      <c r="AM58" s="181" t="s">
        <v>936</v>
      </c>
      <c r="AN58" s="181" t="s">
        <v>2875</v>
      </c>
      <c r="AO58" s="181" t="s">
        <v>936</v>
      </c>
      <c r="AP58" s="181" t="s">
        <v>936</v>
      </c>
      <c r="AQ58" s="181" t="s">
        <v>2875</v>
      </c>
      <c r="AR58" s="181" t="s">
        <v>936</v>
      </c>
      <c r="AS58" s="181" t="s">
        <v>936</v>
      </c>
      <c r="AT58" s="181" t="s">
        <v>2875</v>
      </c>
      <c r="AU58" s="181" t="s">
        <v>936</v>
      </c>
      <c r="AV58" s="181" t="s">
        <v>936</v>
      </c>
      <c r="AW58" s="181" t="s">
        <v>2875</v>
      </c>
      <c r="AX58" s="181" t="s">
        <v>936</v>
      </c>
      <c r="AY58" s="181" t="s">
        <v>936</v>
      </c>
      <c r="AZ58" s="181" t="s">
        <v>2875</v>
      </c>
      <c r="BA58" s="181" t="s">
        <v>936</v>
      </c>
      <c r="BB58" s="181" t="s">
        <v>936</v>
      </c>
      <c r="BC58" s="181" t="s">
        <v>2875</v>
      </c>
      <c r="BD58" s="181" t="s">
        <v>936</v>
      </c>
      <c r="BE58" s="181" t="s">
        <v>936</v>
      </c>
      <c r="BF58" s="181" t="s">
        <v>2875</v>
      </c>
      <c r="BG58" s="181" t="s">
        <v>936</v>
      </c>
      <c r="BH58" s="181" t="s">
        <v>936</v>
      </c>
      <c r="BI58" s="181" t="s">
        <v>2875</v>
      </c>
      <c r="BJ58" s="181" t="s">
        <v>936</v>
      </c>
      <c r="BK58" s="181" t="s">
        <v>936</v>
      </c>
      <c r="BL58" s="181" t="s">
        <v>2875</v>
      </c>
      <c r="BM58" s="181" t="s">
        <v>936</v>
      </c>
      <c r="BN58" s="181" t="s">
        <v>936</v>
      </c>
      <c r="BO58" s="181" t="s">
        <v>2875</v>
      </c>
      <c r="BP58" s="181" t="s">
        <v>936</v>
      </c>
      <c r="BQ58" s="181" t="s">
        <v>936</v>
      </c>
      <c r="BR58" s="181" t="s">
        <v>2875</v>
      </c>
      <c r="BS58" s="181" t="s">
        <v>936</v>
      </c>
      <c r="BT58" s="181" t="s">
        <v>936</v>
      </c>
      <c r="BU58" s="181" t="s">
        <v>2875</v>
      </c>
      <c r="BV58" s="181" t="s">
        <v>936</v>
      </c>
      <c r="BW58" s="181" t="s">
        <v>936</v>
      </c>
      <c r="BX58" s="181" t="s">
        <v>2875</v>
      </c>
      <c r="BY58" s="181" t="s">
        <v>936</v>
      </c>
      <c r="BZ58" s="181" t="s">
        <v>936</v>
      </c>
      <c r="CA58" s="181" t="s">
        <v>2875</v>
      </c>
      <c r="CB58" s="181" t="s">
        <v>936</v>
      </c>
      <c r="CC58" s="181" t="s">
        <v>936</v>
      </c>
      <c r="CD58" s="181" t="s">
        <v>2875</v>
      </c>
      <c r="CE58" s="181" t="s">
        <v>936</v>
      </c>
      <c r="CF58" s="181" t="s">
        <v>936</v>
      </c>
      <c r="CG58" s="181" t="s">
        <v>2875</v>
      </c>
      <c r="CH58" s="181" t="s">
        <v>936</v>
      </c>
      <c r="CI58" s="181" t="s">
        <v>936</v>
      </c>
      <c r="CJ58" s="181" t="s">
        <v>2875</v>
      </c>
      <c r="CK58" s="181" t="s">
        <v>936</v>
      </c>
      <c r="CL58" s="181" t="s">
        <v>936</v>
      </c>
      <c r="CM58" s="181" t="s">
        <v>2875</v>
      </c>
      <c r="CN58" s="181" t="s">
        <v>936</v>
      </c>
      <c r="CO58" s="181" t="s">
        <v>936</v>
      </c>
      <c r="CP58" s="181" t="s">
        <v>2875</v>
      </c>
      <c r="CQ58" s="181" t="s">
        <v>936</v>
      </c>
      <c r="CR58" s="181" t="s">
        <v>936</v>
      </c>
      <c r="CS58" s="181" t="s">
        <v>2875</v>
      </c>
      <c r="CT58" s="181" t="s">
        <v>936</v>
      </c>
      <c r="CU58" s="181" t="s">
        <v>936</v>
      </c>
      <c r="CV58" s="181" t="s">
        <v>2875</v>
      </c>
      <c r="CW58" s="181" t="s">
        <v>936</v>
      </c>
      <c r="CX58" s="181" t="s">
        <v>936</v>
      </c>
      <c r="CY58" s="181" t="s">
        <v>2875</v>
      </c>
      <c r="CZ58" s="181" t="s">
        <v>936</v>
      </c>
      <c r="DA58" s="181" t="s">
        <v>936</v>
      </c>
      <c r="DB58" s="181" t="s">
        <v>2875</v>
      </c>
      <c r="DC58" s="181" t="s">
        <v>936</v>
      </c>
      <c r="DD58" s="181" t="s">
        <v>936</v>
      </c>
      <c r="DE58" s="181" t="s">
        <v>2875</v>
      </c>
      <c r="DF58" s="181" t="s">
        <v>936</v>
      </c>
      <c r="DG58" s="181" t="s">
        <v>936</v>
      </c>
      <c r="DH58" s="181" t="s">
        <v>2875</v>
      </c>
      <c r="DI58" s="181" t="s">
        <v>936</v>
      </c>
      <c r="DJ58" s="181" t="s">
        <v>936</v>
      </c>
      <c r="DK58" s="181" t="s">
        <v>2875</v>
      </c>
      <c r="DL58" s="181" t="s">
        <v>936</v>
      </c>
      <c r="DM58" s="181" t="s">
        <v>936</v>
      </c>
      <c r="DN58" s="181" t="s">
        <v>2875</v>
      </c>
      <c r="DO58" s="181" t="s">
        <v>936</v>
      </c>
      <c r="DP58" s="181" t="s">
        <v>936</v>
      </c>
      <c r="DQ58" s="181" t="s">
        <v>2875</v>
      </c>
      <c r="DR58" s="181" t="s">
        <v>936</v>
      </c>
      <c r="DS58" s="181" t="s">
        <v>936</v>
      </c>
      <c r="DT58" s="181" t="s">
        <v>2875</v>
      </c>
      <c r="DU58" s="181" t="s">
        <v>936</v>
      </c>
      <c r="DV58" s="181" t="s">
        <v>936</v>
      </c>
      <c r="DW58" s="181" t="s">
        <v>2875</v>
      </c>
      <c r="DX58" s="181" t="s">
        <v>936</v>
      </c>
      <c r="DY58" s="181" t="s">
        <v>936</v>
      </c>
      <c r="DZ58" s="181" t="s">
        <v>2875</v>
      </c>
      <c r="EA58" s="181" t="s">
        <v>936</v>
      </c>
      <c r="EB58" s="181" t="s">
        <v>936</v>
      </c>
      <c r="EC58" s="181" t="s">
        <v>2875</v>
      </c>
      <c r="ED58" s="181" t="s">
        <v>936</v>
      </c>
      <c r="EE58" s="181" t="s">
        <v>936</v>
      </c>
      <c r="EF58" s="181" t="s">
        <v>2875</v>
      </c>
      <c r="EG58" s="181" t="s">
        <v>936</v>
      </c>
      <c r="EH58" s="181" t="s">
        <v>936</v>
      </c>
      <c r="EI58" s="181" t="s">
        <v>2875</v>
      </c>
      <c r="EJ58" s="181" t="s">
        <v>936</v>
      </c>
      <c r="EK58" s="181" t="s">
        <v>936</v>
      </c>
      <c r="EL58" s="181" t="s">
        <v>2875</v>
      </c>
      <c r="EM58" s="181" t="s">
        <v>936</v>
      </c>
      <c r="EN58" s="181" t="s">
        <v>936</v>
      </c>
      <c r="EO58" s="181" t="s">
        <v>2875</v>
      </c>
      <c r="EP58" s="181" t="s">
        <v>936</v>
      </c>
      <c r="EQ58" s="181" t="s">
        <v>936</v>
      </c>
      <c r="ER58" s="181" t="s">
        <v>2875</v>
      </c>
      <c r="ES58" s="181" t="s">
        <v>936</v>
      </c>
      <c r="ET58" s="181" t="s">
        <v>936</v>
      </c>
    </row>
    <row r="59" spans="1:150" x14ac:dyDescent="0.3">
      <c r="A59" s="1"/>
      <c r="B59" s="180" t="s">
        <v>3309</v>
      </c>
      <c r="C59" s="180" t="s">
        <v>73</v>
      </c>
      <c r="D59" s="180" t="s">
        <v>3296</v>
      </c>
      <c r="E59" s="180" t="s">
        <v>3310</v>
      </c>
      <c r="F59" s="180" t="s">
        <v>3311</v>
      </c>
      <c r="G59" s="181" t="s">
        <v>2875</v>
      </c>
      <c r="H59" s="181" t="s">
        <v>936</v>
      </c>
      <c r="I59" s="181" t="s">
        <v>936</v>
      </c>
      <c r="J59" s="181" t="s">
        <v>2875</v>
      </c>
      <c r="K59" s="181" t="s">
        <v>936</v>
      </c>
      <c r="L59" s="181" t="s">
        <v>936</v>
      </c>
      <c r="M59" s="181" t="s">
        <v>2875</v>
      </c>
      <c r="N59" s="181" t="s">
        <v>936</v>
      </c>
      <c r="O59" s="181" t="s">
        <v>936</v>
      </c>
      <c r="P59" s="181" t="s">
        <v>2875</v>
      </c>
      <c r="Q59" s="181" t="s">
        <v>936</v>
      </c>
      <c r="R59" s="181" t="s">
        <v>936</v>
      </c>
      <c r="S59" s="181" t="s">
        <v>2875</v>
      </c>
      <c r="T59" s="181" t="s">
        <v>936</v>
      </c>
      <c r="U59" s="181" t="s">
        <v>936</v>
      </c>
      <c r="V59" s="181" t="s">
        <v>2875</v>
      </c>
      <c r="W59" s="181" t="s">
        <v>936</v>
      </c>
      <c r="X59" s="181" t="s">
        <v>936</v>
      </c>
      <c r="Y59" s="181" t="s">
        <v>2875</v>
      </c>
      <c r="Z59" s="181" t="s">
        <v>936</v>
      </c>
      <c r="AA59" s="181" t="s">
        <v>936</v>
      </c>
      <c r="AB59" s="181" t="s">
        <v>2875</v>
      </c>
      <c r="AC59" s="181" t="s">
        <v>936</v>
      </c>
      <c r="AD59" s="181" t="s">
        <v>936</v>
      </c>
      <c r="AE59" s="181" t="s">
        <v>2875</v>
      </c>
      <c r="AF59" s="181" t="s">
        <v>936</v>
      </c>
      <c r="AG59" s="181" t="s">
        <v>936</v>
      </c>
      <c r="AH59" s="181" t="s">
        <v>2875</v>
      </c>
      <c r="AI59" s="181" t="s">
        <v>936</v>
      </c>
      <c r="AJ59" s="181" t="s">
        <v>936</v>
      </c>
      <c r="AK59" s="181" t="s">
        <v>2875</v>
      </c>
      <c r="AL59" s="181" t="s">
        <v>936</v>
      </c>
      <c r="AM59" s="181" t="s">
        <v>936</v>
      </c>
      <c r="AN59" s="181" t="s">
        <v>2875</v>
      </c>
      <c r="AO59" s="181" t="s">
        <v>936</v>
      </c>
      <c r="AP59" s="181" t="s">
        <v>936</v>
      </c>
      <c r="AQ59" s="181" t="s">
        <v>2875</v>
      </c>
      <c r="AR59" s="181" t="s">
        <v>936</v>
      </c>
      <c r="AS59" s="181" t="s">
        <v>936</v>
      </c>
      <c r="AT59" s="181" t="s">
        <v>2875</v>
      </c>
      <c r="AU59" s="181" t="s">
        <v>936</v>
      </c>
      <c r="AV59" s="181" t="s">
        <v>936</v>
      </c>
      <c r="AW59" s="181" t="s">
        <v>2875</v>
      </c>
      <c r="AX59" s="181" t="s">
        <v>936</v>
      </c>
      <c r="AY59" s="181" t="s">
        <v>936</v>
      </c>
      <c r="AZ59" s="181" t="s">
        <v>2875</v>
      </c>
      <c r="BA59" s="181" t="s">
        <v>936</v>
      </c>
      <c r="BB59" s="181" t="s">
        <v>936</v>
      </c>
      <c r="BC59" s="181" t="s">
        <v>2875</v>
      </c>
      <c r="BD59" s="181" t="s">
        <v>936</v>
      </c>
      <c r="BE59" s="181" t="s">
        <v>936</v>
      </c>
      <c r="BF59" s="181" t="s">
        <v>2875</v>
      </c>
      <c r="BG59" s="181" t="s">
        <v>936</v>
      </c>
      <c r="BH59" s="181" t="s">
        <v>936</v>
      </c>
      <c r="BI59" s="181" t="s">
        <v>2875</v>
      </c>
      <c r="BJ59" s="181" t="s">
        <v>936</v>
      </c>
      <c r="BK59" s="181" t="s">
        <v>936</v>
      </c>
      <c r="BL59" s="181" t="s">
        <v>2875</v>
      </c>
      <c r="BM59" s="181" t="s">
        <v>936</v>
      </c>
      <c r="BN59" s="181" t="s">
        <v>936</v>
      </c>
      <c r="BO59" s="181" t="s">
        <v>2875</v>
      </c>
      <c r="BP59" s="181" t="s">
        <v>936</v>
      </c>
      <c r="BQ59" s="181" t="s">
        <v>936</v>
      </c>
      <c r="BR59" s="181" t="s">
        <v>2875</v>
      </c>
      <c r="BS59" s="181" t="s">
        <v>936</v>
      </c>
      <c r="BT59" s="181" t="s">
        <v>936</v>
      </c>
      <c r="BU59" s="181" t="s">
        <v>2875</v>
      </c>
      <c r="BV59" s="181" t="s">
        <v>936</v>
      </c>
      <c r="BW59" s="181" t="s">
        <v>936</v>
      </c>
      <c r="BX59" s="181" t="s">
        <v>2875</v>
      </c>
      <c r="BY59" s="181" t="s">
        <v>936</v>
      </c>
      <c r="BZ59" s="181" t="s">
        <v>936</v>
      </c>
      <c r="CA59" s="181" t="s">
        <v>2875</v>
      </c>
      <c r="CB59" s="181" t="s">
        <v>936</v>
      </c>
      <c r="CC59" s="181" t="s">
        <v>936</v>
      </c>
      <c r="CD59" s="181" t="s">
        <v>2875</v>
      </c>
      <c r="CE59" s="181" t="s">
        <v>936</v>
      </c>
      <c r="CF59" s="181" t="s">
        <v>936</v>
      </c>
      <c r="CG59" s="181" t="s">
        <v>2875</v>
      </c>
      <c r="CH59" s="181" t="s">
        <v>936</v>
      </c>
      <c r="CI59" s="181" t="s">
        <v>936</v>
      </c>
      <c r="CJ59" s="181" t="s">
        <v>2875</v>
      </c>
      <c r="CK59" s="181" t="s">
        <v>936</v>
      </c>
      <c r="CL59" s="181" t="s">
        <v>936</v>
      </c>
      <c r="CM59" s="181" t="s">
        <v>2875</v>
      </c>
      <c r="CN59" s="181" t="s">
        <v>936</v>
      </c>
      <c r="CO59" s="181" t="s">
        <v>936</v>
      </c>
      <c r="CP59" s="181" t="s">
        <v>2875</v>
      </c>
      <c r="CQ59" s="181" t="s">
        <v>936</v>
      </c>
      <c r="CR59" s="181" t="s">
        <v>936</v>
      </c>
      <c r="CS59" s="181" t="s">
        <v>2875</v>
      </c>
      <c r="CT59" s="181" t="s">
        <v>936</v>
      </c>
      <c r="CU59" s="181" t="s">
        <v>936</v>
      </c>
      <c r="CV59" s="181" t="s">
        <v>2875</v>
      </c>
      <c r="CW59" s="181" t="s">
        <v>936</v>
      </c>
      <c r="CX59" s="181" t="s">
        <v>936</v>
      </c>
      <c r="CY59" s="181" t="s">
        <v>2875</v>
      </c>
      <c r="CZ59" s="181" t="s">
        <v>936</v>
      </c>
      <c r="DA59" s="181" t="s">
        <v>936</v>
      </c>
      <c r="DB59" s="181" t="s">
        <v>2875</v>
      </c>
      <c r="DC59" s="181" t="s">
        <v>936</v>
      </c>
      <c r="DD59" s="181" t="s">
        <v>936</v>
      </c>
      <c r="DE59" s="181" t="s">
        <v>2875</v>
      </c>
      <c r="DF59" s="181" t="s">
        <v>936</v>
      </c>
      <c r="DG59" s="181" t="s">
        <v>936</v>
      </c>
      <c r="DH59" s="181" t="s">
        <v>2875</v>
      </c>
      <c r="DI59" s="181" t="s">
        <v>936</v>
      </c>
      <c r="DJ59" s="181" t="s">
        <v>936</v>
      </c>
      <c r="DK59" s="181" t="s">
        <v>2875</v>
      </c>
      <c r="DL59" s="181" t="s">
        <v>936</v>
      </c>
      <c r="DM59" s="181" t="s">
        <v>936</v>
      </c>
      <c r="DN59" s="181" t="s">
        <v>2875</v>
      </c>
      <c r="DO59" s="181" t="s">
        <v>936</v>
      </c>
      <c r="DP59" s="181" t="s">
        <v>936</v>
      </c>
      <c r="DQ59" s="181" t="s">
        <v>2875</v>
      </c>
      <c r="DR59" s="181" t="s">
        <v>936</v>
      </c>
      <c r="DS59" s="181" t="s">
        <v>936</v>
      </c>
      <c r="DT59" s="181" t="s">
        <v>2875</v>
      </c>
      <c r="DU59" s="181" t="s">
        <v>936</v>
      </c>
      <c r="DV59" s="181" t="s">
        <v>936</v>
      </c>
      <c r="DW59" s="181" t="s">
        <v>2875</v>
      </c>
      <c r="DX59" s="181" t="s">
        <v>936</v>
      </c>
      <c r="DY59" s="181" t="s">
        <v>936</v>
      </c>
      <c r="DZ59" s="181" t="s">
        <v>2875</v>
      </c>
      <c r="EA59" s="181" t="s">
        <v>936</v>
      </c>
      <c r="EB59" s="181" t="s">
        <v>936</v>
      </c>
      <c r="EC59" s="181" t="s">
        <v>2875</v>
      </c>
      <c r="ED59" s="181" t="s">
        <v>936</v>
      </c>
      <c r="EE59" s="181" t="s">
        <v>936</v>
      </c>
      <c r="EF59" s="181" t="s">
        <v>2875</v>
      </c>
      <c r="EG59" s="181" t="s">
        <v>936</v>
      </c>
      <c r="EH59" s="181" t="s">
        <v>936</v>
      </c>
      <c r="EI59" s="181" t="s">
        <v>2875</v>
      </c>
      <c r="EJ59" s="181" t="s">
        <v>936</v>
      </c>
      <c r="EK59" s="181" t="s">
        <v>936</v>
      </c>
      <c r="EL59" s="181" t="s">
        <v>2875</v>
      </c>
      <c r="EM59" s="181" t="s">
        <v>936</v>
      </c>
      <c r="EN59" s="181" t="s">
        <v>936</v>
      </c>
      <c r="EO59" s="181" t="s">
        <v>2875</v>
      </c>
      <c r="EP59" s="181" t="s">
        <v>936</v>
      </c>
      <c r="EQ59" s="181" t="s">
        <v>936</v>
      </c>
      <c r="ER59" s="181" t="s">
        <v>2875</v>
      </c>
      <c r="ES59" s="181" t="s">
        <v>936</v>
      </c>
      <c r="ET59" s="181" t="s">
        <v>936</v>
      </c>
    </row>
    <row r="60" spans="1:150" x14ac:dyDescent="0.3">
      <c r="A60" s="1"/>
      <c r="B60" s="180" t="s">
        <v>3312</v>
      </c>
      <c r="C60" s="180" t="s">
        <v>73</v>
      </c>
      <c r="D60" s="180" t="s">
        <v>3296</v>
      </c>
      <c r="E60" s="180" t="s">
        <v>3313</v>
      </c>
      <c r="F60" s="180" t="s">
        <v>3314</v>
      </c>
      <c r="G60" s="181" t="s">
        <v>2875</v>
      </c>
      <c r="H60" s="181" t="s">
        <v>936</v>
      </c>
      <c r="I60" s="181" t="s">
        <v>936</v>
      </c>
      <c r="J60" s="181" t="s">
        <v>2875</v>
      </c>
      <c r="K60" s="181" t="s">
        <v>936</v>
      </c>
      <c r="L60" s="181" t="s">
        <v>936</v>
      </c>
      <c r="M60" s="181" t="s">
        <v>2875</v>
      </c>
      <c r="N60" s="181" t="s">
        <v>936</v>
      </c>
      <c r="O60" s="181" t="s">
        <v>936</v>
      </c>
      <c r="P60" s="181" t="s">
        <v>2875</v>
      </c>
      <c r="Q60" s="181" t="s">
        <v>936</v>
      </c>
      <c r="R60" s="181" t="s">
        <v>936</v>
      </c>
      <c r="S60" s="181" t="s">
        <v>2875</v>
      </c>
      <c r="T60" s="181" t="s">
        <v>936</v>
      </c>
      <c r="U60" s="181" t="s">
        <v>936</v>
      </c>
      <c r="V60" s="181" t="s">
        <v>2875</v>
      </c>
      <c r="W60" s="181" t="s">
        <v>936</v>
      </c>
      <c r="X60" s="181" t="s">
        <v>936</v>
      </c>
      <c r="Y60" s="181" t="s">
        <v>2875</v>
      </c>
      <c r="Z60" s="181" t="s">
        <v>936</v>
      </c>
      <c r="AA60" s="181" t="s">
        <v>936</v>
      </c>
      <c r="AB60" s="181" t="s">
        <v>2875</v>
      </c>
      <c r="AC60" s="181" t="s">
        <v>936</v>
      </c>
      <c r="AD60" s="181" t="s">
        <v>936</v>
      </c>
      <c r="AE60" s="181" t="s">
        <v>2875</v>
      </c>
      <c r="AF60" s="181" t="s">
        <v>936</v>
      </c>
      <c r="AG60" s="181" t="s">
        <v>936</v>
      </c>
      <c r="AH60" s="181" t="s">
        <v>2875</v>
      </c>
      <c r="AI60" s="181" t="s">
        <v>936</v>
      </c>
      <c r="AJ60" s="181" t="s">
        <v>936</v>
      </c>
      <c r="AK60" s="181" t="s">
        <v>2875</v>
      </c>
      <c r="AL60" s="181" t="s">
        <v>936</v>
      </c>
      <c r="AM60" s="181" t="s">
        <v>936</v>
      </c>
      <c r="AN60" s="181" t="s">
        <v>2875</v>
      </c>
      <c r="AO60" s="181" t="s">
        <v>936</v>
      </c>
      <c r="AP60" s="181" t="s">
        <v>936</v>
      </c>
      <c r="AQ60" s="181" t="s">
        <v>2875</v>
      </c>
      <c r="AR60" s="181" t="s">
        <v>936</v>
      </c>
      <c r="AS60" s="181" t="s">
        <v>936</v>
      </c>
      <c r="AT60" s="181" t="s">
        <v>2875</v>
      </c>
      <c r="AU60" s="181" t="s">
        <v>936</v>
      </c>
      <c r="AV60" s="181" t="s">
        <v>936</v>
      </c>
      <c r="AW60" s="181" t="s">
        <v>2875</v>
      </c>
      <c r="AX60" s="181" t="s">
        <v>936</v>
      </c>
      <c r="AY60" s="181" t="s">
        <v>936</v>
      </c>
      <c r="AZ60" s="181" t="s">
        <v>2875</v>
      </c>
      <c r="BA60" s="181" t="s">
        <v>936</v>
      </c>
      <c r="BB60" s="181" t="s">
        <v>936</v>
      </c>
      <c r="BC60" s="181" t="s">
        <v>2875</v>
      </c>
      <c r="BD60" s="181" t="s">
        <v>936</v>
      </c>
      <c r="BE60" s="181" t="s">
        <v>936</v>
      </c>
      <c r="BF60" s="181" t="s">
        <v>2875</v>
      </c>
      <c r="BG60" s="181" t="s">
        <v>936</v>
      </c>
      <c r="BH60" s="181" t="s">
        <v>936</v>
      </c>
      <c r="BI60" s="181" t="s">
        <v>2875</v>
      </c>
      <c r="BJ60" s="181" t="s">
        <v>936</v>
      </c>
      <c r="BK60" s="181" t="s">
        <v>936</v>
      </c>
      <c r="BL60" s="181" t="s">
        <v>2875</v>
      </c>
      <c r="BM60" s="181" t="s">
        <v>936</v>
      </c>
      <c r="BN60" s="181" t="s">
        <v>936</v>
      </c>
      <c r="BO60" s="181" t="s">
        <v>2875</v>
      </c>
      <c r="BP60" s="181" t="s">
        <v>936</v>
      </c>
      <c r="BQ60" s="181" t="s">
        <v>936</v>
      </c>
      <c r="BR60" s="181" t="s">
        <v>2875</v>
      </c>
      <c r="BS60" s="181" t="s">
        <v>936</v>
      </c>
      <c r="BT60" s="181" t="s">
        <v>936</v>
      </c>
      <c r="BU60" s="181" t="s">
        <v>2875</v>
      </c>
      <c r="BV60" s="181" t="s">
        <v>936</v>
      </c>
      <c r="BW60" s="181" t="s">
        <v>936</v>
      </c>
      <c r="BX60" s="181" t="s">
        <v>2875</v>
      </c>
      <c r="BY60" s="181" t="s">
        <v>936</v>
      </c>
      <c r="BZ60" s="181" t="s">
        <v>936</v>
      </c>
      <c r="CA60" s="181" t="s">
        <v>2875</v>
      </c>
      <c r="CB60" s="181" t="s">
        <v>936</v>
      </c>
      <c r="CC60" s="181" t="s">
        <v>936</v>
      </c>
      <c r="CD60" s="181" t="s">
        <v>2875</v>
      </c>
      <c r="CE60" s="181" t="s">
        <v>936</v>
      </c>
      <c r="CF60" s="181" t="s">
        <v>936</v>
      </c>
      <c r="CG60" s="181" t="s">
        <v>2875</v>
      </c>
      <c r="CH60" s="181" t="s">
        <v>936</v>
      </c>
      <c r="CI60" s="181" t="s">
        <v>936</v>
      </c>
      <c r="CJ60" s="181" t="s">
        <v>2875</v>
      </c>
      <c r="CK60" s="181" t="s">
        <v>936</v>
      </c>
      <c r="CL60" s="181" t="s">
        <v>936</v>
      </c>
      <c r="CM60" s="181" t="s">
        <v>2875</v>
      </c>
      <c r="CN60" s="181" t="s">
        <v>936</v>
      </c>
      <c r="CO60" s="181" t="s">
        <v>936</v>
      </c>
      <c r="CP60" s="181" t="s">
        <v>2875</v>
      </c>
      <c r="CQ60" s="181" t="s">
        <v>936</v>
      </c>
      <c r="CR60" s="181" t="s">
        <v>936</v>
      </c>
      <c r="CS60" s="181" t="s">
        <v>2875</v>
      </c>
      <c r="CT60" s="181" t="s">
        <v>936</v>
      </c>
      <c r="CU60" s="181" t="s">
        <v>936</v>
      </c>
      <c r="CV60" s="181" t="s">
        <v>2875</v>
      </c>
      <c r="CW60" s="181" t="s">
        <v>936</v>
      </c>
      <c r="CX60" s="181" t="s">
        <v>936</v>
      </c>
      <c r="CY60" s="181" t="s">
        <v>2875</v>
      </c>
      <c r="CZ60" s="181" t="s">
        <v>936</v>
      </c>
      <c r="DA60" s="181" t="s">
        <v>936</v>
      </c>
      <c r="DB60" s="181" t="s">
        <v>2875</v>
      </c>
      <c r="DC60" s="181" t="s">
        <v>936</v>
      </c>
      <c r="DD60" s="181" t="s">
        <v>936</v>
      </c>
      <c r="DE60" s="181" t="s">
        <v>2875</v>
      </c>
      <c r="DF60" s="181" t="s">
        <v>936</v>
      </c>
      <c r="DG60" s="181" t="s">
        <v>936</v>
      </c>
      <c r="DH60" s="181" t="s">
        <v>2875</v>
      </c>
      <c r="DI60" s="181" t="s">
        <v>936</v>
      </c>
      <c r="DJ60" s="181" t="s">
        <v>936</v>
      </c>
      <c r="DK60" s="181" t="s">
        <v>2875</v>
      </c>
      <c r="DL60" s="181" t="s">
        <v>936</v>
      </c>
      <c r="DM60" s="181" t="s">
        <v>936</v>
      </c>
      <c r="DN60" s="181" t="s">
        <v>2875</v>
      </c>
      <c r="DO60" s="181" t="s">
        <v>936</v>
      </c>
      <c r="DP60" s="181" t="s">
        <v>936</v>
      </c>
      <c r="DQ60" s="181" t="s">
        <v>2875</v>
      </c>
      <c r="DR60" s="181" t="s">
        <v>936</v>
      </c>
      <c r="DS60" s="181" t="s">
        <v>936</v>
      </c>
      <c r="DT60" s="181" t="s">
        <v>2875</v>
      </c>
      <c r="DU60" s="181" t="s">
        <v>936</v>
      </c>
      <c r="DV60" s="181" t="s">
        <v>936</v>
      </c>
      <c r="DW60" s="181" t="s">
        <v>2875</v>
      </c>
      <c r="DX60" s="181" t="s">
        <v>936</v>
      </c>
      <c r="DY60" s="181" t="s">
        <v>936</v>
      </c>
      <c r="DZ60" s="181" t="s">
        <v>2875</v>
      </c>
      <c r="EA60" s="181" t="s">
        <v>936</v>
      </c>
      <c r="EB60" s="181" t="s">
        <v>936</v>
      </c>
      <c r="EC60" s="181" t="s">
        <v>2875</v>
      </c>
      <c r="ED60" s="181" t="s">
        <v>936</v>
      </c>
      <c r="EE60" s="181" t="s">
        <v>936</v>
      </c>
      <c r="EF60" s="181" t="s">
        <v>2875</v>
      </c>
      <c r="EG60" s="181" t="s">
        <v>936</v>
      </c>
      <c r="EH60" s="181" t="s">
        <v>936</v>
      </c>
      <c r="EI60" s="181" t="s">
        <v>2875</v>
      </c>
      <c r="EJ60" s="181" t="s">
        <v>936</v>
      </c>
      <c r="EK60" s="181" t="s">
        <v>936</v>
      </c>
      <c r="EL60" s="181" t="s">
        <v>2875</v>
      </c>
      <c r="EM60" s="181" t="s">
        <v>936</v>
      </c>
      <c r="EN60" s="181" t="s">
        <v>936</v>
      </c>
      <c r="EO60" s="181" t="s">
        <v>2875</v>
      </c>
      <c r="EP60" s="181" t="s">
        <v>936</v>
      </c>
      <c r="EQ60" s="181" t="s">
        <v>936</v>
      </c>
      <c r="ER60" s="181" t="s">
        <v>2875</v>
      </c>
      <c r="ES60" s="181" t="s">
        <v>936</v>
      </c>
      <c r="ET60" s="181" t="s">
        <v>936</v>
      </c>
    </row>
    <row r="61" spans="1:150" x14ac:dyDescent="0.3">
      <c r="A61" s="1"/>
      <c r="B61" s="180" t="s">
        <v>3315</v>
      </c>
      <c r="C61" s="180" t="s">
        <v>73</v>
      </c>
      <c r="D61" s="180" t="s">
        <v>3296</v>
      </c>
      <c r="E61" s="180" t="s">
        <v>3316</v>
      </c>
      <c r="F61" s="180" t="s">
        <v>3317</v>
      </c>
      <c r="G61" s="181" t="s">
        <v>2875</v>
      </c>
      <c r="H61" s="181" t="s">
        <v>2767</v>
      </c>
      <c r="I61" s="181" t="s">
        <v>2767</v>
      </c>
      <c r="J61" s="181" t="s">
        <v>2875</v>
      </c>
      <c r="K61" s="181" t="s">
        <v>2767</v>
      </c>
      <c r="L61" s="181" t="s">
        <v>2767</v>
      </c>
      <c r="M61" s="181" t="s">
        <v>2875</v>
      </c>
      <c r="N61" s="181" t="s">
        <v>2767</v>
      </c>
      <c r="O61" s="181" t="s">
        <v>2767</v>
      </c>
      <c r="P61" s="181" t="s">
        <v>2875</v>
      </c>
      <c r="Q61" s="181" t="s">
        <v>2767</v>
      </c>
      <c r="R61" s="181" t="s">
        <v>2767</v>
      </c>
      <c r="S61" s="181" t="s">
        <v>2875</v>
      </c>
      <c r="T61" s="181" t="s">
        <v>2767</v>
      </c>
      <c r="U61" s="181" t="s">
        <v>2767</v>
      </c>
      <c r="V61" s="181" t="s">
        <v>2875</v>
      </c>
      <c r="W61" s="181" t="s">
        <v>2767</v>
      </c>
      <c r="X61" s="181" t="s">
        <v>2767</v>
      </c>
      <c r="Y61" s="181" t="s">
        <v>2875</v>
      </c>
      <c r="Z61" s="181" t="s">
        <v>2767</v>
      </c>
      <c r="AA61" s="181" t="s">
        <v>2767</v>
      </c>
      <c r="AB61" s="181" t="s">
        <v>2875</v>
      </c>
      <c r="AC61" s="181" t="s">
        <v>2767</v>
      </c>
      <c r="AD61" s="181" t="s">
        <v>2767</v>
      </c>
      <c r="AE61" s="181" t="s">
        <v>2875</v>
      </c>
      <c r="AF61" s="181" t="s">
        <v>2767</v>
      </c>
      <c r="AG61" s="181" t="s">
        <v>2767</v>
      </c>
      <c r="AH61" s="181" t="s">
        <v>2875</v>
      </c>
      <c r="AI61" s="181" t="s">
        <v>2767</v>
      </c>
      <c r="AJ61" s="181" t="s">
        <v>2767</v>
      </c>
      <c r="AK61" s="181" t="s">
        <v>2875</v>
      </c>
      <c r="AL61" s="181" t="s">
        <v>2767</v>
      </c>
      <c r="AM61" s="181" t="s">
        <v>2767</v>
      </c>
      <c r="AN61" s="181" t="s">
        <v>2875</v>
      </c>
      <c r="AO61" s="181" t="s">
        <v>2767</v>
      </c>
      <c r="AP61" s="181" t="s">
        <v>2767</v>
      </c>
      <c r="AQ61" s="181" t="s">
        <v>2875</v>
      </c>
      <c r="AR61" s="181" t="s">
        <v>2767</v>
      </c>
      <c r="AS61" s="181" t="s">
        <v>2767</v>
      </c>
      <c r="AT61" s="181" t="s">
        <v>2875</v>
      </c>
      <c r="AU61" s="181" t="s">
        <v>2767</v>
      </c>
      <c r="AV61" s="181" t="s">
        <v>2767</v>
      </c>
      <c r="AW61" s="181" t="s">
        <v>2875</v>
      </c>
      <c r="AX61" s="181" t="s">
        <v>2767</v>
      </c>
      <c r="AY61" s="181" t="s">
        <v>2767</v>
      </c>
      <c r="AZ61" s="181" t="s">
        <v>2875</v>
      </c>
      <c r="BA61" s="181" t="s">
        <v>2767</v>
      </c>
      <c r="BB61" s="181" t="s">
        <v>2767</v>
      </c>
      <c r="BC61" s="181" t="s">
        <v>2875</v>
      </c>
      <c r="BD61" s="181" t="s">
        <v>2767</v>
      </c>
      <c r="BE61" s="181" t="s">
        <v>2767</v>
      </c>
      <c r="BF61" s="181" t="s">
        <v>2875</v>
      </c>
      <c r="BG61" s="181" t="s">
        <v>2767</v>
      </c>
      <c r="BH61" s="181" t="s">
        <v>3299</v>
      </c>
      <c r="BI61" s="181" t="s">
        <v>2875</v>
      </c>
      <c r="BJ61" s="181" t="s">
        <v>2767</v>
      </c>
      <c r="BK61" s="181" t="s">
        <v>2767</v>
      </c>
      <c r="BL61" s="181" t="s">
        <v>2875</v>
      </c>
      <c r="BM61" s="181" t="s">
        <v>2767</v>
      </c>
      <c r="BN61" s="181" t="s">
        <v>3300</v>
      </c>
      <c r="BO61" s="181" t="s">
        <v>2875</v>
      </c>
      <c r="BP61" s="181" t="s">
        <v>2767</v>
      </c>
      <c r="BQ61" s="181" t="s">
        <v>2767</v>
      </c>
      <c r="BR61" s="181" t="s">
        <v>2875</v>
      </c>
      <c r="BS61" s="181" t="s">
        <v>2767</v>
      </c>
      <c r="BT61" s="181" t="s">
        <v>2767</v>
      </c>
      <c r="BU61" s="181" t="s">
        <v>2875</v>
      </c>
      <c r="BV61" s="181" t="s">
        <v>2767</v>
      </c>
      <c r="BW61" s="181" t="s">
        <v>2767</v>
      </c>
      <c r="BX61" s="181" t="s">
        <v>2875</v>
      </c>
      <c r="BY61" s="181" t="s">
        <v>2767</v>
      </c>
      <c r="BZ61" s="181" t="s">
        <v>2767</v>
      </c>
      <c r="CA61" s="181" t="s">
        <v>2875</v>
      </c>
      <c r="CB61" s="181" t="s">
        <v>2767</v>
      </c>
      <c r="CC61" s="181" t="s">
        <v>2767</v>
      </c>
      <c r="CD61" s="181" t="s">
        <v>2875</v>
      </c>
      <c r="CE61" s="181" t="s">
        <v>2767</v>
      </c>
      <c r="CF61" s="181" t="s">
        <v>2767</v>
      </c>
      <c r="CG61" s="181" t="s">
        <v>2875</v>
      </c>
      <c r="CH61" s="181" t="s">
        <v>2767</v>
      </c>
      <c r="CI61" s="181" t="s">
        <v>2767</v>
      </c>
      <c r="CJ61" s="181" t="s">
        <v>2875</v>
      </c>
      <c r="CK61" s="181" t="s">
        <v>2767</v>
      </c>
      <c r="CL61" s="181" t="s">
        <v>2767</v>
      </c>
      <c r="CM61" s="181" t="s">
        <v>2875</v>
      </c>
      <c r="CN61" s="181" t="s">
        <v>2767</v>
      </c>
      <c r="CO61" s="181" t="s">
        <v>3301</v>
      </c>
      <c r="CP61" s="181" t="s">
        <v>2875</v>
      </c>
      <c r="CQ61" s="181" t="s">
        <v>2767</v>
      </c>
      <c r="CR61" s="181" t="s">
        <v>2767</v>
      </c>
      <c r="CS61" s="181" t="s">
        <v>2875</v>
      </c>
      <c r="CT61" s="181" t="s">
        <v>2767</v>
      </c>
      <c r="CU61" s="181" t="s">
        <v>3302</v>
      </c>
      <c r="CV61" s="181" t="s">
        <v>2875</v>
      </c>
      <c r="CW61" s="181" t="s">
        <v>2767</v>
      </c>
      <c r="CX61" s="181" t="s">
        <v>3303</v>
      </c>
      <c r="CY61" s="181" t="s">
        <v>2875</v>
      </c>
      <c r="CZ61" s="181" t="s">
        <v>2767</v>
      </c>
      <c r="DA61" s="181" t="s">
        <v>2767</v>
      </c>
      <c r="DB61" s="181" t="s">
        <v>2875</v>
      </c>
      <c r="DC61" s="181" t="s">
        <v>2767</v>
      </c>
      <c r="DD61" s="181" t="s">
        <v>3304</v>
      </c>
      <c r="DE61" s="181" t="s">
        <v>2875</v>
      </c>
      <c r="DF61" s="181" t="s">
        <v>2767</v>
      </c>
      <c r="DG61" s="181" t="s">
        <v>3305</v>
      </c>
      <c r="DH61" s="181" t="s">
        <v>2875</v>
      </c>
      <c r="DI61" s="181" t="s">
        <v>2767</v>
      </c>
      <c r="DJ61" s="181" t="s">
        <v>2767</v>
      </c>
      <c r="DK61" s="181" t="s">
        <v>2875</v>
      </c>
      <c r="DL61" s="181" t="s">
        <v>2767</v>
      </c>
      <c r="DM61" s="181" t="s">
        <v>2767</v>
      </c>
      <c r="DN61" s="181" t="s">
        <v>2875</v>
      </c>
      <c r="DO61" s="181" t="s">
        <v>2767</v>
      </c>
      <c r="DP61" s="181" t="s">
        <v>2767</v>
      </c>
      <c r="DQ61" s="181" t="s">
        <v>2875</v>
      </c>
      <c r="DR61" s="181" t="s">
        <v>2767</v>
      </c>
      <c r="DS61" s="181" t="s">
        <v>2767</v>
      </c>
      <c r="DT61" s="181" t="s">
        <v>2875</v>
      </c>
      <c r="DU61" s="181" t="s">
        <v>2767</v>
      </c>
      <c r="DV61" s="181" t="s">
        <v>2767</v>
      </c>
      <c r="DW61" s="181" t="s">
        <v>2875</v>
      </c>
      <c r="DX61" s="181" t="s">
        <v>2767</v>
      </c>
      <c r="DY61" s="181" t="s">
        <v>2767</v>
      </c>
      <c r="DZ61" s="181" t="s">
        <v>2875</v>
      </c>
      <c r="EA61" s="181" t="s">
        <v>2767</v>
      </c>
      <c r="EB61" s="181" t="s">
        <v>2767</v>
      </c>
      <c r="EC61" s="181" t="s">
        <v>2875</v>
      </c>
      <c r="ED61" s="181" t="s">
        <v>2767</v>
      </c>
      <c r="EE61" s="181" t="s">
        <v>2767</v>
      </c>
      <c r="EF61" s="181" t="s">
        <v>2875</v>
      </c>
      <c r="EG61" s="181" t="s">
        <v>2767</v>
      </c>
      <c r="EH61" s="181" t="s">
        <v>2767</v>
      </c>
      <c r="EI61" s="181" t="s">
        <v>2875</v>
      </c>
      <c r="EJ61" s="181" t="s">
        <v>2767</v>
      </c>
      <c r="EK61" s="181" t="s">
        <v>2767</v>
      </c>
      <c r="EL61" s="181" t="s">
        <v>2875</v>
      </c>
      <c r="EM61" s="181" t="s">
        <v>2767</v>
      </c>
      <c r="EN61" s="181" t="s">
        <v>2767</v>
      </c>
      <c r="EO61" s="181" t="s">
        <v>2875</v>
      </c>
      <c r="EP61" s="181" t="s">
        <v>2767</v>
      </c>
      <c r="EQ61" s="181" t="s">
        <v>2767</v>
      </c>
      <c r="ER61" s="181" t="s">
        <v>2875</v>
      </c>
      <c r="ES61" s="181" t="s">
        <v>2767</v>
      </c>
      <c r="ET61" s="181" t="s">
        <v>2767</v>
      </c>
    </row>
    <row r="62" spans="1:150" x14ac:dyDescent="0.3">
      <c r="A62" s="1"/>
      <c r="B62" s="179" t="s">
        <v>3318</v>
      </c>
      <c r="C62" s="179" t="s">
        <v>89</v>
      </c>
      <c r="D62" s="179" t="s">
        <v>979</v>
      </c>
      <c r="E62" s="179" t="s">
        <v>3319</v>
      </c>
      <c r="F62" s="179" t="s">
        <v>3320</v>
      </c>
      <c r="G62" s="179" t="s">
        <v>2875</v>
      </c>
      <c r="H62" s="179" t="s">
        <v>2767</v>
      </c>
      <c r="I62" s="179" t="s">
        <v>2767</v>
      </c>
      <c r="J62" s="179" t="s">
        <v>2875</v>
      </c>
      <c r="K62" s="179" t="s">
        <v>2767</v>
      </c>
      <c r="L62" s="179" t="s">
        <v>2767</v>
      </c>
      <c r="M62" s="179" t="s">
        <v>2875</v>
      </c>
      <c r="N62" s="179" t="s">
        <v>2767</v>
      </c>
      <c r="O62" s="179" t="s">
        <v>2767</v>
      </c>
      <c r="P62" s="179" t="s">
        <v>2875</v>
      </c>
      <c r="Q62" s="179" t="s">
        <v>2767</v>
      </c>
      <c r="R62" s="179" t="s">
        <v>2767</v>
      </c>
      <c r="S62" s="179" t="s">
        <v>2875</v>
      </c>
      <c r="T62" s="179" t="s">
        <v>2767</v>
      </c>
      <c r="U62" s="179" t="s">
        <v>2767</v>
      </c>
      <c r="V62" s="179" t="s">
        <v>2875</v>
      </c>
      <c r="W62" s="179" t="s">
        <v>2767</v>
      </c>
      <c r="X62" s="179" t="s">
        <v>2767</v>
      </c>
      <c r="Y62" s="179" t="s">
        <v>2875</v>
      </c>
      <c r="Z62" s="179" t="s">
        <v>2767</v>
      </c>
      <c r="AA62" s="179" t="s">
        <v>2767</v>
      </c>
      <c r="AB62" s="179" t="s">
        <v>2875</v>
      </c>
      <c r="AC62" s="179" t="s">
        <v>2767</v>
      </c>
      <c r="AD62" s="179" t="s">
        <v>2767</v>
      </c>
      <c r="AE62" s="179" t="s">
        <v>2875</v>
      </c>
      <c r="AF62" s="179" t="s">
        <v>2767</v>
      </c>
      <c r="AG62" s="179" t="s">
        <v>2767</v>
      </c>
      <c r="AH62" s="179" t="s">
        <v>2875</v>
      </c>
      <c r="AI62" s="179" t="s">
        <v>2767</v>
      </c>
      <c r="AJ62" s="179" t="s">
        <v>2767</v>
      </c>
      <c r="AK62" s="179" t="s">
        <v>2875</v>
      </c>
      <c r="AL62" s="179" t="s">
        <v>2767</v>
      </c>
      <c r="AM62" s="179" t="s">
        <v>2767</v>
      </c>
      <c r="AN62" s="179" t="s">
        <v>2875</v>
      </c>
      <c r="AO62" s="179" t="s">
        <v>2767</v>
      </c>
      <c r="AP62" s="179" t="s">
        <v>2767</v>
      </c>
      <c r="AQ62" s="179" t="s">
        <v>2875</v>
      </c>
      <c r="AR62" s="179" t="s">
        <v>2767</v>
      </c>
      <c r="AS62" s="179" t="s">
        <v>2767</v>
      </c>
      <c r="AT62" s="179" t="s">
        <v>2875</v>
      </c>
      <c r="AU62" s="179" t="s">
        <v>2767</v>
      </c>
      <c r="AV62" s="179" t="s">
        <v>2767</v>
      </c>
      <c r="AW62" s="179" t="s">
        <v>2875</v>
      </c>
      <c r="AX62" s="179" t="s">
        <v>2767</v>
      </c>
      <c r="AY62" s="179" t="s">
        <v>2767</v>
      </c>
      <c r="AZ62" s="179" t="s">
        <v>2875</v>
      </c>
      <c r="BA62" s="179" t="s">
        <v>2767</v>
      </c>
      <c r="BB62" s="179" t="s">
        <v>2767</v>
      </c>
      <c r="BC62" s="179" t="s">
        <v>2875</v>
      </c>
      <c r="BD62" s="179" t="s">
        <v>2767</v>
      </c>
      <c r="BE62" s="179" t="s">
        <v>2767</v>
      </c>
      <c r="BF62" s="179" t="s">
        <v>2875</v>
      </c>
      <c r="BG62" s="179" t="s">
        <v>2767</v>
      </c>
      <c r="BH62" s="179" t="s">
        <v>2767</v>
      </c>
      <c r="BI62" s="179" t="s">
        <v>2875</v>
      </c>
      <c r="BJ62" s="179" t="s">
        <v>2767</v>
      </c>
      <c r="BK62" s="179" t="s">
        <v>2767</v>
      </c>
      <c r="BL62" s="179" t="s">
        <v>2875</v>
      </c>
      <c r="BM62" s="179" t="s">
        <v>2767</v>
      </c>
      <c r="BN62" s="179" t="s">
        <v>2767</v>
      </c>
      <c r="BO62" s="179" t="s">
        <v>2875</v>
      </c>
      <c r="BP62" s="179" t="s">
        <v>2767</v>
      </c>
      <c r="BQ62" s="179" t="s">
        <v>2767</v>
      </c>
      <c r="BR62" s="179" t="s">
        <v>2875</v>
      </c>
      <c r="BS62" s="179" t="s">
        <v>2767</v>
      </c>
      <c r="BT62" s="179" t="s">
        <v>2767</v>
      </c>
      <c r="BU62" s="179" t="s">
        <v>2875</v>
      </c>
      <c r="BV62" s="179" t="s">
        <v>2767</v>
      </c>
      <c r="BW62" s="179" t="s">
        <v>2767</v>
      </c>
      <c r="BX62" s="179" t="s">
        <v>2875</v>
      </c>
      <c r="BY62" s="179" t="s">
        <v>2767</v>
      </c>
      <c r="BZ62" s="179" t="s">
        <v>2767</v>
      </c>
      <c r="CA62" s="179" t="s">
        <v>2875</v>
      </c>
      <c r="CB62" s="179" t="s">
        <v>2767</v>
      </c>
      <c r="CC62" s="179" t="s">
        <v>2767</v>
      </c>
      <c r="CD62" s="179" t="s">
        <v>2875</v>
      </c>
      <c r="CE62" s="179" t="s">
        <v>2767</v>
      </c>
      <c r="CF62" s="179" t="s">
        <v>2767</v>
      </c>
      <c r="CG62" s="179" t="s">
        <v>2875</v>
      </c>
      <c r="CH62" s="179" t="s">
        <v>2767</v>
      </c>
      <c r="CI62" s="179" t="s">
        <v>2767</v>
      </c>
      <c r="CJ62" s="179" t="s">
        <v>2875</v>
      </c>
      <c r="CK62" s="179" t="s">
        <v>2767</v>
      </c>
      <c r="CL62" s="179" t="s">
        <v>2767</v>
      </c>
      <c r="CM62" s="179" t="s">
        <v>2875</v>
      </c>
      <c r="CN62" s="179" t="s">
        <v>2767</v>
      </c>
      <c r="CO62" s="179" t="s">
        <v>2767</v>
      </c>
      <c r="CP62" s="179" t="s">
        <v>2875</v>
      </c>
      <c r="CQ62" s="179" t="s">
        <v>2767</v>
      </c>
      <c r="CR62" s="179" t="s">
        <v>2767</v>
      </c>
      <c r="CS62" s="179" t="s">
        <v>2875</v>
      </c>
      <c r="CT62" s="179" t="s">
        <v>2767</v>
      </c>
      <c r="CU62" s="179" t="s">
        <v>2767</v>
      </c>
      <c r="CV62" s="179" t="s">
        <v>2875</v>
      </c>
      <c r="CW62" s="179" t="s">
        <v>2767</v>
      </c>
      <c r="CX62" s="179" t="s">
        <v>2767</v>
      </c>
      <c r="CY62" s="179" t="s">
        <v>2875</v>
      </c>
      <c r="CZ62" s="179" t="s">
        <v>2767</v>
      </c>
      <c r="DA62" s="179" t="s">
        <v>2767</v>
      </c>
      <c r="DB62" s="179" t="s">
        <v>2875</v>
      </c>
      <c r="DC62" s="179" t="s">
        <v>2767</v>
      </c>
      <c r="DD62" s="179" t="s">
        <v>2767</v>
      </c>
      <c r="DE62" s="179" t="s">
        <v>2875</v>
      </c>
      <c r="DF62" s="179" t="s">
        <v>2767</v>
      </c>
      <c r="DG62" s="179" t="s">
        <v>2767</v>
      </c>
      <c r="DH62" s="179" t="s">
        <v>2875</v>
      </c>
      <c r="DI62" s="179" t="s">
        <v>2767</v>
      </c>
      <c r="DJ62" s="179" t="s">
        <v>2767</v>
      </c>
      <c r="DK62" s="179" t="s">
        <v>2875</v>
      </c>
      <c r="DL62" s="179" t="s">
        <v>2767</v>
      </c>
      <c r="DM62" s="179" t="s">
        <v>2767</v>
      </c>
      <c r="DN62" s="179" t="s">
        <v>2875</v>
      </c>
      <c r="DO62" s="179" t="s">
        <v>2767</v>
      </c>
      <c r="DP62" s="179" t="s">
        <v>2767</v>
      </c>
      <c r="DQ62" s="179" t="s">
        <v>2875</v>
      </c>
      <c r="DR62" s="179" t="s">
        <v>2767</v>
      </c>
      <c r="DS62" s="179" t="s">
        <v>2767</v>
      </c>
      <c r="DT62" s="179" t="s">
        <v>2875</v>
      </c>
      <c r="DU62" s="179" t="s">
        <v>2767</v>
      </c>
      <c r="DV62" s="179" t="s">
        <v>2767</v>
      </c>
      <c r="DW62" s="179" t="s">
        <v>2875</v>
      </c>
      <c r="DX62" s="179" t="s">
        <v>2767</v>
      </c>
      <c r="DY62" s="179" t="s">
        <v>2767</v>
      </c>
      <c r="DZ62" s="179" t="s">
        <v>2875</v>
      </c>
      <c r="EA62" s="179" t="s">
        <v>2767</v>
      </c>
      <c r="EB62" s="179" t="s">
        <v>2767</v>
      </c>
      <c r="EC62" s="179" t="s">
        <v>2875</v>
      </c>
      <c r="ED62" s="179" t="s">
        <v>2767</v>
      </c>
      <c r="EE62" s="179" t="s">
        <v>2767</v>
      </c>
      <c r="EF62" s="179" t="s">
        <v>2875</v>
      </c>
      <c r="EG62" s="179" t="s">
        <v>2767</v>
      </c>
      <c r="EH62" s="179" t="s">
        <v>2767</v>
      </c>
      <c r="EI62" s="179" t="s">
        <v>2875</v>
      </c>
      <c r="EJ62" s="179" t="s">
        <v>2767</v>
      </c>
      <c r="EK62" s="179" t="s">
        <v>2767</v>
      </c>
      <c r="EL62" s="179" t="s">
        <v>2875</v>
      </c>
      <c r="EM62" s="179" t="s">
        <v>2767</v>
      </c>
      <c r="EN62" s="179" t="s">
        <v>2767</v>
      </c>
      <c r="EO62" s="179" t="s">
        <v>2875</v>
      </c>
      <c r="EP62" s="179" t="s">
        <v>2767</v>
      </c>
      <c r="EQ62" s="179" t="s">
        <v>2767</v>
      </c>
      <c r="ER62" s="179" t="s">
        <v>2875</v>
      </c>
      <c r="ES62" s="179" t="s">
        <v>2767</v>
      </c>
      <c r="ET62" s="179" t="s">
        <v>2767</v>
      </c>
    </row>
    <row r="63" spans="1:150" x14ac:dyDescent="0.3">
      <c r="A63" s="1"/>
      <c r="B63" s="180" t="s">
        <v>3321</v>
      </c>
      <c r="C63" s="180" t="s">
        <v>89</v>
      </c>
      <c r="D63" s="180" t="s">
        <v>979</v>
      </c>
      <c r="E63" s="180" t="s">
        <v>3322</v>
      </c>
      <c r="F63" s="180" t="s">
        <v>3323</v>
      </c>
      <c r="G63" s="181" t="s">
        <v>2875</v>
      </c>
      <c r="H63" s="181" t="s">
        <v>2767</v>
      </c>
      <c r="I63" s="181" t="s">
        <v>2767</v>
      </c>
      <c r="J63" s="181" t="s">
        <v>2875</v>
      </c>
      <c r="K63" s="181" t="s">
        <v>2767</v>
      </c>
      <c r="L63" s="181" t="s">
        <v>2767</v>
      </c>
      <c r="M63" s="181" t="s">
        <v>2875</v>
      </c>
      <c r="N63" s="181" t="s">
        <v>2767</v>
      </c>
      <c r="O63" s="181" t="s">
        <v>2767</v>
      </c>
      <c r="P63" s="181" t="s">
        <v>2875</v>
      </c>
      <c r="Q63" s="181" t="s">
        <v>2767</v>
      </c>
      <c r="R63" s="181" t="s">
        <v>2767</v>
      </c>
      <c r="S63" s="181" t="s">
        <v>2875</v>
      </c>
      <c r="T63" s="181" t="s">
        <v>2767</v>
      </c>
      <c r="U63" s="181" t="s">
        <v>2767</v>
      </c>
      <c r="V63" s="181" t="s">
        <v>2875</v>
      </c>
      <c r="W63" s="181" t="s">
        <v>2767</v>
      </c>
      <c r="X63" s="181" t="s">
        <v>2767</v>
      </c>
      <c r="Y63" s="181" t="s">
        <v>2875</v>
      </c>
      <c r="Z63" s="181" t="s">
        <v>2767</v>
      </c>
      <c r="AA63" s="181" t="s">
        <v>2767</v>
      </c>
      <c r="AB63" s="181" t="s">
        <v>2875</v>
      </c>
      <c r="AC63" s="181" t="s">
        <v>2767</v>
      </c>
      <c r="AD63" s="181" t="s">
        <v>2767</v>
      </c>
      <c r="AE63" s="181" t="s">
        <v>2875</v>
      </c>
      <c r="AF63" s="181" t="s">
        <v>2767</v>
      </c>
      <c r="AG63" s="181" t="s">
        <v>2767</v>
      </c>
      <c r="AH63" s="181" t="s">
        <v>2875</v>
      </c>
      <c r="AI63" s="181" t="s">
        <v>2767</v>
      </c>
      <c r="AJ63" s="181" t="s">
        <v>2767</v>
      </c>
      <c r="AK63" s="181" t="s">
        <v>2875</v>
      </c>
      <c r="AL63" s="181" t="s">
        <v>2767</v>
      </c>
      <c r="AM63" s="181" t="s">
        <v>2767</v>
      </c>
      <c r="AN63" s="181" t="s">
        <v>2875</v>
      </c>
      <c r="AO63" s="181" t="s">
        <v>2767</v>
      </c>
      <c r="AP63" s="181" t="s">
        <v>2767</v>
      </c>
      <c r="AQ63" s="181" t="s">
        <v>2875</v>
      </c>
      <c r="AR63" s="181" t="s">
        <v>2767</v>
      </c>
      <c r="AS63" s="181" t="s">
        <v>2767</v>
      </c>
      <c r="AT63" s="181" t="s">
        <v>2875</v>
      </c>
      <c r="AU63" s="181" t="s">
        <v>2767</v>
      </c>
      <c r="AV63" s="181" t="s">
        <v>2767</v>
      </c>
      <c r="AW63" s="181" t="s">
        <v>2875</v>
      </c>
      <c r="AX63" s="181" t="s">
        <v>2767</v>
      </c>
      <c r="AY63" s="181" t="s">
        <v>2767</v>
      </c>
      <c r="AZ63" s="181" t="s">
        <v>2875</v>
      </c>
      <c r="BA63" s="181" t="s">
        <v>2767</v>
      </c>
      <c r="BB63" s="181" t="s">
        <v>2767</v>
      </c>
      <c r="BC63" s="181" t="s">
        <v>2875</v>
      </c>
      <c r="BD63" s="181" t="s">
        <v>2767</v>
      </c>
      <c r="BE63" s="181" t="s">
        <v>2767</v>
      </c>
      <c r="BF63" s="181" t="s">
        <v>2875</v>
      </c>
      <c r="BG63" s="181" t="s">
        <v>2767</v>
      </c>
      <c r="BH63" s="181" t="s">
        <v>2767</v>
      </c>
      <c r="BI63" s="181" t="s">
        <v>2875</v>
      </c>
      <c r="BJ63" s="181" t="s">
        <v>2767</v>
      </c>
      <c r="BK63" s="181" t="s">
        <v>2767</v>
      </c>
      <c r="BL63" s="181" t="s">
        <v>2875</v>
      </c>
      <c r="BM63" s="181" t="s">
        <v>2767</v>
      </c>
      <c r="BN63" s="181" t="s">
        <v>2767</v>
      </c>
      <c r="BO63" s="181" t="s">
        <v>2875</v>
      </c>
      <c r="BP63" s="181" t="s">
        <v>2767</v>
      </c>
      <c r="BQ63" s="181" t="s">
        <v>2767</v>
      </c>
      <c r="BR63" s="181" t="s">
        <v>2875</v>
      </c>
      <c r="BS63" s="181" t="s">
        <v>2767</v>
      </c>
      <c r="BT63" s="181" t="s">
        <v>2767</v>
      </c>
      <c r="BU63" s="181" t="s">
        <v>2875</v>
      </c>
      <c r="BV63" s="181" t="s">
        <v>2767</v>
      </c>
      <c r="BW63" s="181" t="s">
        <v>2767</v>
      </c>
      <c r="BX63" s="181" t="s">
        <v>2875</v>
      </c>
      <c r="BY63" s="181" t="s">
        <v>2767</v>
      </c>
      <c r="BZ63" s="181" t="s">
        <v>2767</v>
      </c>
      <c r="CA63" s="181" t="s">
        <v>2875</v>
      </c>
      <c r="CB63" s="181" t="s">
        <v>2767</v>
      </c>
      <c r="CC63" s="181" t="s">
        <v>2767</v>
      </c>
      <c r="CD63" s="181" t="s">
        <v>2875</v>
      </c>
      <c r="CE63" s="181" t="s">
        <v>2767</v>
      </c>
      <c r="CF63" s="181" t="s">
        <v>2767</v>
      </c>
      <c r="CG63" s="181" t="s">
        <v>2875</v>
      </c>
      <c r="CH63" s="181" t="s">
        <v>2767</v>
      </c>
      <c r="CI63" s="181" t="s">
        <v>2767</v>
      </c>
      <c r="CJ63" s="181" t="s">
        <v>2875</v>
      </c>
      <c r="CK63" s="181" t="s">
        <v>2767</v>
      </c>
      <c r="CL63" s="181" t="s">
        <v>2767</v>
      </c>
      <c r="CM63" s="181" t="s">
        <v>2875</v>
      </c>
      <c r="CN63" s="181" t="s">
        <v>2767</v>
      </c>
      <c r="CO63" s="181" t="s">
        <v>2767</v>
      </c>
      <c r="CP63" s="181" t="s">
        <v>2875</v>
      </c>
      <c r="CQ63" s="181" t="s">
        <v>2767</v>
      </c>
      <c r="CR63" s="181" t="s">
        <v>2767</v>
      </c>
      <c r="CS63" s="181" t="s">
        <v>2875</v>
      </c>
      <c r="CT63" s="181" t="s">
        <v>2767</v>
      </c>
      <c r="CU63" s="181" t="s">
        <v>2767</v>
      </c>
      <c r="CV63" s="181" t="s">
        <v>2875</v>
      </c>
      <c r="CW63" s="181" t="s">
        <v>2767</v>
      </c>
      <c r="CX63" s="181" t="s">
        <v>2767</v>
      </c>
      <c r="CY63" s="181" t="s">
        <v>2875</v>
      </c>
      <c r="CZ63" s="181" t="s">
        <v>2767</v>
      </c>
      <c r="DA63" s="181" t="s">
        <v>2767</v>
      </c>
      <c r="DB63" s="181" t="s">
        <v>2875</v>
      </c>
      <c r="DC63" s="181" t="s">
        <v>2767</v>
      </c>
      <c r="DD63" s="181" t="s">
        <v>2767</v>
      </c>
      <c r="DE63" s="181" t="s">
        <v>2875</v>
      </c>
      <c r="DF63" s="181" t="s">
        <v>2767</v>
      </c>
      <c r="DG63" s="181" t="s">
        <v>2767</v>
      </c>
      <c r="DH63" s="181" t="s">
        <v>2875</v>
      </c>
      <c r="DI63" s="181" t="s">
        <v>2767</v>
      </c>
      <c r="DJ63" s="181" t="s">
        <v>2767</v>
      </c>
      <c r="DK63" s="181" t="s">
        <v>2875</v>
      </c>
      <c r="DL63" s="181" t="s">
        <v>2767</v>
      </c>
      <c r="DM63" s="181" t="s">
        <v>2767</v>
      </c>
      <c r="DN63" s="181" t="s">
        <v>2875</v>
      </c>
      <c r="DO63" s="181" t="s">
        <v>2767</v>
      </c>
      <c r="DP63" s="181" t="s">
        <v>2767</v>
      </c>
      <c r="DQ63" s="181" t="s">
        <v>2875</v>
      </c>
      <c r="DR63" s="181" t="s">
        <v>2767</v>
      </c>
      <c r="DS63" s="181" t="s">
        <v>2767</v>
      </c>
      <c r="DT63" s="181" t="s">
        <v>2875</v>
      </c>
      <c r="DU63" s="181" t="s">
        <v>2767</v>
      </c>
      <c r="DV63" s="181" t="s">
        <v>2767</v>
      </c>
      <c r="DW63" s="181" t="s">
        <v>2875</v>
      </c>
      <c r="DX63" s="181" t="s">
        <v>2767</v>
      </c>
      <c r="DY63" s="181" t="s">
        <v>2767</v>
      </c>
      <c r="DZ63" s="181" t="s">
        <v>2875</v>
      </c>
      <c r="EA63" s="181" t="s">
        <v>2767</v>
      </c>
      <c r="EB63" s="181" t="s">
        <v>2767</v>
      </c>
      <c r="EC63" s="181" t="s">
        <v>2875</v>
      </c>
      <c r="ED63" s="181" t="s">
        <v>2767</v>
      </c>
      <c r="EE63" s="181" t="s">
        <v>2767</v>
      </c>
      <c r="EF63" s="181" t="s">
        <v>2875</v>
      </c>
      <c r="EG63" s="181" t="s">
        <v>2767</v>
      </c>
      <c r="EH63" s="181" t="s">
        <v>2767</v>
      </c>
      <c r="EI63" s="181" t="s">
        <v>2875</v>
      </c>
      <c r="EJ63" s="181" t="s">
        <v>2767</v>
      </c>
      <c r="EK63" s="181" t="s">
        <v>2767</v>
      </c>
      <c r="EL63" s="181" t="s">
        <v>2875</v>
      </c>
      <c r="EM63" s="181" t="s">
        <v>2767</v>
      </c>
      <c r="EN63" s="181" t="s">
        <v>2767</v>
      </c>
      <c r="EO63" s="181" t="s">
        <v>2875</v>
      </c>
      <c r="EP63" s="181" t="s">
        <v>2767</v>
      </c>
      <c r="EQ63" s="181" t="s">
        <v>2767</v>
      </c>
      <c r="ER63" s="181" t="s">
        <v>2875</v>
      </c>
      <c r="ES63" s="181" t="s">
        <v>2767</v>
      </c>
      <c r="ET63" s="181" t="s">
        <v>2767</v>
      </c>
    </row>
    <row r="64" spans="1:150" x14ac:dyDescent="0.3">
      <c r="A64" s="1"/>
      <c r="B64" s="180" t="s">
        <v>3324</v>
      </c>
      <c r="C64" s="180" t="s">
        <v>89</v>
      </c>
      <c r="D64" s="180" t="s">
        <v>979</v>
      </c>
      <c r="E64" s="180" t="s">
        <v>3325</v>
      </c>
      <c r="F64" s="180" t="s">
        <v>3326</v>
      </c>
      <c r="G64" s="181" t="s">
        <v>2875</v>
      </c>
      <c r="H64" s="181" t="s">
        <v>2767</v>
      </c>
      <c r="I64" s="181" t="s">
        <v>2767</v>
      </c>
      <c r="J64" s="181" t="s">
        <v>2875</v>
      </c>
      <c r="K64" s="181" t="s">
        <v>2767</v>
      </c>
      <c r="L64" s="181" t="s">
        <v>2767</v>
      </c>
      <c r="M64" s="181" t="s">
        <v>2875</v>
      </c>
      <c r="N64" s="181" t="s">
        <v>2767</v>
      </c>
      <c r="O64" s="181" t="s">
        <v>2767</v>
      </c>
      <c r="P64" s="181" t="s">
        <v>2875</v>
      </c>
      <c r="Q64" s="181" t="s">
        <v>2767</v>
      </c>
      <c r="R64" s="181" t="s">
        <v>2767</v>
      </c>
      <c r="S64" s="181" t="s">
        <v>2875</v>
      </c>
      <c r="T64" s="181" t="s">
        <v>2767</v>
      </c>
      <c r="U64" s="181" t="s">
        <v>2767</v>
      </c>
      <c r="V64" s="181" t="s">
        <v>2875</v>
      </c>
      <c r="W64" s="181" t="s">
        <v>2767</v>
      </c>
      <c r="X64" s="181" t="s">
        <v>2767</v>
      </c>
      <c r="Y64" s="181" t="s">
        <v>2875</v>
      </c>
      <c r="Z64" s="181" t="s">
        <v>2767</v>
      </c>
      <c r="AA64" s="181" t="s">
        <v>2767</v>
      </c>
      <c r="AB64" s="181" t="s">
        <v>2875</v>
      </c>
      <c r="AC64" s="181" t="s">
        <v>2767</v>
      </c>
      <c r="AD64" s="181" t="s">
        <v>2767</v>
      </c>
      <c r="AE64" s="181" t="s">
        <v>2875</v>
      </c>
      <c r="AF64" s="181" t="s">
        <v>2767</v>
      </c>
      <c r="AG64" s="181" t="s">
        <v>2767</v>
      </c>
      <c r="AH64" s="181" t="s">
        <v>2875</v>
      </c>
      <c r="AI64" s="181" t="s">
        <v>2767</v>
      </c>
      <c r="AJ64" s="181" t="s">
        <v>2767</v>
      </c>
      <c r="AK64" s="181" t="s">
        <v>2875</v>
      </c>
      <c r="AL64" s="181" t="s">
        <v>2767</v>
      </c>
      <c r="AM64" s="181" t="s">
        <v>2767</v>
      </c>
      <c r="AN64" s="181" t="s">
        <v>2875</v>
      </c>
      <c r="AO64" s="181" t="s">
        <v>2767</v>
      </c>
      <c r="AP64" s="181" t="s">
        <v>2767</v>
      </c>
      <c r="AQ64" s="181" t="s">
        <v>2875</v>
      </c>
      <c r="AR64" s="181" t="s">
        <v>2767</v>
      </c>
      <c r="AS64" s="181" t="s">
        <v>2767</v>
      </c>
      <c r="AT64" s="181" t="s">
        <v>2875</v>
      </c>
      <c r="AU64" s="181" t="s">
        <v>2767</v>
      </c>
      <c r="AV64" s="181" t="s">
        <v>2767</v>
      </c>
      <c r="AW64" s="181" t="s">
        <v>2875</v>
      </c>
      <c r="AX64" s="181" t="s">
        <v>2767</v>
      </c>
      <c r="AY64" s="181" t="s">
        <v>2767</v>
      </c>
      <c r="AZ64" s="181" t="s">
        <v>2875</v>
      </c>
      <c r="BA64" s="181" t="s">
        <v>2767</v>
      </c>
      <c r="BB64" s="181" t="s">
        <v>2767</v>
      </c>
      <c r="BC64" s="181" t="s">
        <v>2875</v>
      </c>
      <c r="BD64" s="181" t="s">
        <v>2767</v>
      </c>
      <c r="BE64" s="181" t="s">
        <v>2767</v>
      </c>
      <c r="BF64" s="181" t="s">
        <v>2875</v>
      </c>
      <c r="BG64" s="181" t="s">
        <v>2767</v>
      </c>
      <c r="BH64" s="181" t="s">
        <v>2767</v>
      </c>
      <c r="BI64" s="181" t="s">
        <v>2875</v>
      </c>
      <c r="BJ64" s="181" t="s">
        <v>2767</v>
      </c>
      <c r="BK64" s="181" t="s">
        <v>2767</v>
      </c>
      <c r="BL64" s="181" t="s">
        <v>2875</v>
      </c>
      <c r="BM64" s="181" t="s">
        <v>2767</v>
      </c>
      <c r="BN64" s="181" t="s">
        <v>2767</v>
      </c>
      <c r="BO64" s="181" t="s">
        <v>2875</v>
      </c>
      <c r="BP64" s="181" t="s">
        <v>2767</v>
      </c>
      <c r="BQ64" s="181" t="s">
        <v>2767</v>
      </c>
      <c r="BR64" s="181" t="s">
        <v>2875</v>
      </c>
      <c r="BS64" s="181" t="s">
        <v>2767</v>
      </c>
      <c r="BT64" s="181" t="s">
        <v>2767</v>
      </c>
      <c r="BU64" s="181" t="s">
        <v>2875</v>
      </c>
      <c r="BV64" s="181" t="s">
        <v>2767</v>
      </c>
      <c r="BW64" s="181" t="s">
        <v>2767</v>
      </c>
      <c r="BX64" s="181" t="s">
        <v>2875</v>
      </c>
      <c r="BY64" s="181" t="s">
        <v>2767</v>
      </c>
      <c r="BZ64" s="181" t="s">
        <v>2767</v>
      </c>
      <c r="CA64" s="181" t="s">
        <v>2875</v>
      </c>
      <c r="CB64" s="181" t="s">
        <v>2767</v>
      </c>
      <c r="CC64" s="181" t="s">
        <v>2767</v>
      </c>
      <c r="CD64" s="181" t="s">
        <v>2875</v>
      </c>
      <c r="CE64" s="181" t="s">
        <v>2767</v>
      </c>
      <c r="CF64" s="181" t="s">
        <v>2767</v>
      </c>
      <c r="CG64" s="181" t="s">
        <v>2875</v>
      </c>
      <c r="CH64" s="181" t="s">
        <v>2767</v>
      </c>
      <c r="CI64" s="181" t="s">
        <v>2767</v>
      </c>
      <c r="CJ64" s="181" t="s">
        <v>2875</v>
      </c>
      <c r="CK64" s="181" t="s">
        <v>2767</v>
      </c>
      <c r="CL64" s="181" t="s">
        <v>2767</v>
      </c>
      <c r="CM64" s="181" t="s">
        <v>2875</v>
      </c>
      <c r="CN64" s="181" t="s">
        <v>2767</v>
      </c>
      <c r="CO64" s="181" t="s">
        <v>2767</v>
      </c>
      <c r="CP64" s="181" t="s">
        <v>2875</v>
      </c>
      <c r="CQ64" s="181" t="s">
        <v>2767</v>
      </c>
      <c r="CR64" s="181" t="s">
        <v>2767</v>
      </c>
      <c r="CS64" s="181" t="s">
        <v>2875</v>
      </c>
      <c r="CT64" s="181" t="s">
        <v>2767</v>
      </c>
      <c r="CU64" s="181" t="s">
        <v>2767</v>
      </c>
      <c r="CV64" s="181" t="s">
        <v>2875</v>
      </c>
      <c r="CW64" s="181" t="s">
        <v>2767</v>
      </c>
      <c r="CX64" s="181" t="s">
        <v>2767</v>
      </c>
      <c r="CY64" s="181" t="s">
        <v>2875</v>
      </c>
      <c r="CZ64" s="181" t="s">
        <v>2767</v>
      </c>
      <c r="DA64" s="181" t="s">
        <v>2767</v>
      </c>
      <c r="DB64" s="181" t="s">
        <v>2875</v>
      </c>
      <c r="DC64" s="181" t="s">
        <v>2767</v>
      </c>
      <c r="DD64" s="181" t="s">
        <v>2767</v>
      </c>
      <c r="DE64" s="181" t="s">
        <v>2875</v>
      </c>
      <c r="DF64" s="181" t="s">
        <v>2767</v>
      </c>
      <c r="DG64" s="181" t="s">
        <v>2767</v>
      </c>
      <c r="DH64" s="181" t="s">
        <v>2875</v>
      </c>
      <c r="DI64" s="181" t="s">
        <v>2767</v>
      </c>
      <c r="DJ64" s="181" t="s">
        <v>2767</v>
      </c>
      <c r="DK64" s="181" t="s">
        <v>2875</v>
      </c>
      <c r="DL64" s="181" t="s">
        <v>2767</v>
      </c>
      <c r="DM64" s="181" t="s">
        <v>2767</v>
      </c>
      <c r="DN64" s="181" t="s">
        <v>2875</v>
      </c>
      <c r="DO64" s="181" t="s">
        <v>2767</v>
      </c>
      <c r="DP64" s="181" t="s">
        <v>2767</v>
      </c>
      <c r="DQ64" s="181" t="s">
        <v>2875</v>
      </c>
      <c r="DR64" s="181" t="s">
        <v>2767</v>
      </c>
      <c r="DS64" s="181" t="s">
        <v>2767</v>
      </c>
      <c r="DT64" s="181" t="s">
        <v>2875</v>
      </c>
      <c r="DU64" s="181" t="s">
        <v>2767</v>
      </c>
      <c r="DV64" s="181" t="s">
        <v>2767</v>
      </c>
      <c r="DW64" s="181" t="s">
        <v>2875</v>
      </c>
      <c r="DX64" s="181" t="s">
        <v>2767</v>
      </c>
      <c r="DY64" s="181" t="s">
        <v>2767</v>
      </c>
      <c r="DZ64" s="181" t="s">
        <v>2875</v>
      </c>
      <c r="EA64" s="181" t="s">
        <v>2767</v>
      </c>
      <c r="EB64" s="181" t="s">
        <v>2767</v>
      </c>
      <c r="EC64" s="181" t="s">
        <v>2875</v>
      </c>
      <c r="ED64" s="181" t="s">
        <v>2767</v>
      </c>
      <c r="EE64" s="181" t="s">
        <v>2767</v>
      </c>
      <c r="EF64" s="181" t="s">
        <v>2875</v>
      </c>
      <c r="EG64" s="181" t="s">
        <v>2767</v>
      </c>
      <c r="EH64" s="181" t="s">
        <v>2767</v>
      </c>
      <c r="EI64" s="181" t="s">
        <v>2875</v>
      </c>
      <c r="EJ64" s="181" t="s">
        <v>2767</v>
      </c>
      <c r="EK64" s="181" t="s">
        <v>2767</v>
      </c>
      <c r="EL64" s="181" t="s">
        <v>2875</v>
      </c>
      <c r="EM64" s="181" t="s">
        <v>2767</v>
      </c>
      <c r="EN64" s="181" t="s">
        <v>2767</v>
      </c>
      <c r="EO64" s="181" t="s">
        <v>2875</v>
      </c>
      <c r="EP64" s="181" t="s">
        <v>2767</v>
      </c>
      <c r="EQ64" s="181" t="s">
        <v>2767</v>
      </c>
      <c r="ER64" s="181" t="s">
        <v>2875</v>
      </c>
      <c r="ES64" s="181" t="s">
        <v>2767</v>
      </c>
      <c r="ET64" s="181" t="s">
        <v>2767</v>
      </c>
    </row>
    <row r="65" spans="1:150" x14ac:dyDescent="0.3">
      <c r="A65" s="1"/>
      <c r="B65" s="180" t="s">
        <v>3327</v>
      </c>
      <c r="C65" s="180" t="s">
        <v>89</v>
      </c>
      <c r="D65" s="180" t="s">
        <v>979</v>
      </c>
      <c r="E65" s="180" t="s">
        <v>3328</v>
      </c>
      <c r="F65" s="180" t="s">
        <v>3329</v>
      </c>
      <c r="G65" s="181" t="s">
        <v>2875</v>
      </c>
      <c r="H65" s="181" t="s">
        <v>2767</v>
      </c>
      <c r="I65" s="181" t="s">
        <v>2767</v>
      </c>
      <c r="J65" s="181" t="s">
        <v>2875</v>
      </c>
      <c r="K65" s="181" t="s">
        <v>2767</v>
      </c>
      <c r="L65" s="181" t="s">
        <v>2767</v>
      </c>
      <c r="M65" s="181" t="s">
        <v>2875</v>
      </c>
      <c r="N65" s="181" t="s">
        <v>2767</v>
      </c>
      <c r="O65" s="181" t="s">
        <v>2767</v>
      </c>
      <c r="P65" s="181" t="s">
        <v>2875</v>
      </c>
      <c r="Q65" s="181" t="s">
        <v>2767</v>
      </c>
      <c r="R65" s="181" t="s">
        <v>2767</v>
      </c>
      <c r="S65" s="181" t="s">
        <v>2875</v>
      </c>
      <c r="T65" s="181" t="s">
        <v>2767</v>
      </c>
      <c r="U65" s="181" t="s">
        <v>2767</v>
      </c>
      <c r="V65" s="181" t="s">
        <v>2875</v>
      </c>
      <c r="W65" s="181" t="s">
        <v>2767</v>
      </c>
      <c r="X65" s="181" t="s">
        <v>2767</v>
      </c>
      <c r="Y65" s="181" t="s">
        <v>2875</v>
      </c>
      <c r="Z65" s="181" t="s">
        <v>2767</v>
      </c>
      <c r="AA65" s="181" t="s">
        <v>2767</v>
      </c>
      <c r="AB65" s="181" t="s">
        <v>2875</v>
      </c>
      <c r="AC65" s="181" t="s">
        <v>2767</v>
      </c>
      <c r="AD65" s="181" t="s">
        <v>2767</v>
      </c>
      <c r="AE65" s="181" t="s">
        <v>2875</v>
      </c>
      <c r="AF65" s="181" t="s">
        <v>2767</v>
      </c>
      <c r="AG65" s="181" t="s">
        <v>2767</v>
      </c>
      <c r="AH65" s="181" t="s">
        <v>2875</v>
      </c>
      <c r="AI65" s="181" t="s">
        <v>2767</v>
      </c>
      <c r="AJ65" s="181" t="s">
        <v>2767</v>
      </c>
      <c r="AK65" s="181" t="s">
        <v>2875</v>
      </c>
      <c r="AL65" s="181" t="s">
        <v>2767</v>
      </c>
      <c r="AM65" s="181" t="s">
        <v>2767</v>
      </c>
      <c r="AN65" s="181" t="s">
        <v>2875</v>
      </c>
      <c r="AO65" s="181" t="s">
        <v>2767</v>
      </c>
      <c r="AP65" s="181" t="s">
        <v>2767</v>
      </c>
      <c r="AQ65" s="181" t="s">
        <v>2875</v>
      </c>
      <c r="AR65" s="181" t="s">
        <v>2767</v>
      </c>
      <c r="AS65" s="181" t="s">
        <v>2767</v>
      </c>
      <c r="AT65" s="181" t="s">
        <v>2875</v>
      </c>
      <c r="AU65" s="181" t="s">
        <v>2767</v>
      </c>
      <c r="AV65" s="181" t="s">
        <v>2767</v>
      </c>
      <c r="AW65" s="181" t="s">
        <v>2875</v>
      </c>
      <c r="AX65" s="181" t="s">
        <v>2767</v>
      </c>
      <c r="AY65" s="181" t="s">
        <v>2767</v>
      </c>
      <c r="AZ65" s="181" t="s">
        <v>2875</v>
      </c>
      <c r="BA65" s="181" t="s">
        <v>2767</v>
      </c>
      <c r="BB65" s="181" t="s">
        <v>2767</v>
      </c>
      <c r="BC65" s="181" t="s">
        <v>2875</v>
      </c>
      <c r="BD65" s="181" t="s">
        <v>2767</v>
      </c>
      <c r="BE65" s="181" t="s">
        <v>2767</v>
      </c>
      <c r="BF65" s="181" t="s">
        <v>2875</v>
      </c>
      <c r="BG65" s="181" t="s">
        <v>2767</v>
      </c>
      <c r="BH65" s="181" t="s">
        <v>2767</v>
      </c>
      <c r="BI65" s="181" t="s">
        <v>2875</v>
      </c>
      <c r="BJ65" s="181" t="s">
        <v>2767</v>
      </c>
      <c r="BK65" s="181" t="s">
        <v>2767</v>
      </c>
      <c r="BL65" s="181" t="s">
        <v>2875</v>
      </c>
      <c r="BM65" s="181" t="s">
        <v>2767</v>
      </c>
      <c r="BN65" s="181" t="s">
        <v>2767</v>
      </c>
      <c r="BO65" s="181" t="s">
        <v>2875</v>
      </c>
      <c r="BP65" s="181" t="s">
        <v>2767</v>
      </c>
      <c r="BQ65" s="181" t="s">
        <v>2767</v>
      </c>
      <c r="BR65" s="181" t="s">
        <v>2875</v>
      </c>
      <c r="BS65" s="181" t="s">
        <v>2767</v>
      </c>
      <c r="BT65" s="181" t="s">
        <v>2767</v>
      </c>
      <c r="BU65" s="181" t="s">
        <v>2875</v>
      </c>
      <c r="BV65" s="181" t="s">
        <v>2767</v>
      </c>
      <c r="BW65" s="181" t="s">
        <v>2767</v>
      </c>
      <c r="BX65" s="181" t="s">
        <v>2875</v>
      </c>
      <c r="BY65" s="181" t="s">
        <v>2767</v>
      </c>
      <c r="BZ65" s="181" t="s">
        <v>2767</v>
      </c>
      <c r="CA65" s="181" t="s">
        <v>2875</v>
      </c>
      <c r="CB65" s="181" t="s">
        <v>2767</v>
      </c>
      <c r="CC65" s="181" t="s">
        <v>2767</v>
      </c>
      <c r="CD65" s="181" t="s">
        <v>2875</v>
      </c>
      <c r="CE65" s="181" t="s">
        <v>2767</v>
      </c>
      <c r="CF65" s="181" t="s">
        <v>2767</v>
      </c>
      <c r="CG65" s="181" t="s">
        <v>2875</v>
      </c>
      <c r="CH65" s="181" t="s">
        <v>2767</v>
      </c>
      <c r="CI65" s="181" t="s">
        <v>2767</v>
      </c>
      <c r="CJ65" s="181" t="s">
        <v>2875</v>
      </c>
      <c r="CK65" s="181" t="s">
        <v>2767</v>
      </c>
      <c r="CL65" s="181" t="s">
        <v>2767</v>
      </c>
      <c r="CM65" s="181" t="s">
        <v>2875</v>
      </c>
      <c r="CN65" s="181" t="s">
        <v>2767</v>
      </c>
      <c r="CO65" s="181" t="s">
        <v>2767</v>
      </c>
      <c r="CP65" s="181" t="s">
        <v>2875</v>
      </c>
      <c r="CQ65" s="181" t="s">
        <v>2767</v>
      </c>
      <c r="CR65" s="181" t="s">
        <v>2767</v>
      </c>
      <c r="CS65" s="181" t="s">
        <v>2875</v>
      </c>
      <c r="CT65" s="181" t="s">
        <v>2767</v>
      </c>
      <c r="CU65" s="181" t="s">
        <v>2767</v>
      </c>
      <c r="CV65" s="181" t="s">
        <v>2875</v>
      </c>
      <c r="CW65" s="181" t="s">
        <v>2767</v>
      </c>
      <c r="CX65" s="181" t="s">
        <v>2767</v>
      </c>
      <c r="CY65" s="181" t="s">
        <v>2875</v>
      </c>
      <c r="CZ65" s="181" t="s">
        <v>2767</v>
      </c>
      <c r="DA65" s="181" t="s">
        <v>2767</v>
      </c>
      <c r="DB65" s="181" t="s">
        <v>2875</v>
      </c>
      <c r="DC65" s="181" t="s">
        <v>2767</v>
      </c>
      <c r="DD65" s="181" t="s">
        <v>2767</v>
      </c>
      <c r="DE65" s="181" t="s">
        <v>2875</v>
      </c>
      <c r="DF65" s="181" t="s">
        <v>2767</v>
      </c>
      <c r="DG65" s="181" t="s">
        <v>2767</v>
      </c>
      <c r="DH65" s="181" t="s">
        <v>2875</v>
      </c>
      <c r="DI65" s="181" t="s">
        <v>2767</v>
      </c>
      <c r="DJ65" s="181" t="s">
        <v>2767</v>
      </c>
      <c r="DK65" s="181" t="s">
        <v>2875</v>
      </c>
      <c r="DL65" s="181" t="s">
        <v>2767</v>
      </c>
      <c r="DM65" s="181" t="s">
        <v>2767</v>
      </c>
      <c r="DN65" s="181" t="s">
        <v>2875</v>
      </c>
      <c r="DO65" s="181" t="s">
        <v>2767</v>
      </c>
      <c r="DP65" s="181" t="s">
        <v>2767</v>
      </c>
      <c r="DQ65" s="181" t="s">
        <v>2875</v>
      </c>
      <c r="DR65" s="181" t="s">
        <v>2767</v>
      </c>
      <c r="DS65" s="181" t="s">
        <v>2767</v>
      </c>
      <c r="DT65" s="181" t="s">
        <v>2875</v>
      </c>
      <c r="DU65" s="181" t="s">
        <v>2767</v>
      </c>
      <c r="DV65" s="181" t="s">
        <v>2767</v>
      </c>
      <c r="DW65" s="181" t="s">
        <v>2875</v>
      </c>
      <c r="DX65" s="181" t="s">
        <v>2767</v>
      </c>
      <c r="DY65" s="181" t="s">
        <v>2767</v>
      </c>
      <c r="DZ65" s="181" t="s">
        <v>2875</v>
      </c>
      <c r="EA65" s="181" t="s">
        <v>2767</v>
      </c>
      <c r="EB65" s="181" t="s">
        <v>2767</v>
      </c>
      <c r="EC65" s="181" t="s">
        <v>2875</v>
      </c>
      <c r="ED65" s="181" t="s">
        <v>2767</v>
      </c>
      <c r="EE65" s="181" t="s">
        <v>2767</v>
      </c>
      <c r="EF65" s="181" t="s">
        <v>2875</v>
      </c>
      <c r="EG65" s="181" t="s">
        <v>2767</v>
      </c>
      <c r="EH65" s="181" t="s">
        <v>2767</v>
      </c>
      <c r="EI65" s="181" t="s">
        <v>2875</v>
      </c>
      <c r="EJ65" s="181" t="s">
        <v>2767</v>
      </c>
      <c r="EK65" s="181" t="s">
        <v>2767</v>
      </c>
      <c r="EL65" s="181" t="s">
        <v>2875</v>
      </c>
      <c r="EM65" s="181" t="s">
        <v>2767</v>
      </c>
      <c r="EN65" s="181" t="s">
        <v>2767</v>
      </c>
      <c r="EO65" s="181" t="s">
        <v>2875</v>
      </c>
      <c r="EP65" s="181" t="s">
        <v>2767</v>
      </c>
      <c r="EQ65" s="181" t="s">
        <v>2767</v>
      </c>
      <c r="ER65" s="181" t="s">
        <v>2875</v>
      </c>
      <c r="ES65" s="181" t="s">
        <v>2767</v>
      </c>
      <c r="ET65" s="181" t="s">
        <v>2767</v>
      </c>
    </row>
    <row r="66" spans="1:150" x14ac:dyDescent="0.3">
      <c r="A66" s="1"/>
      <c r="B66" s="179" t="s">
        <v>3330</v>
      </c>
      <c r="C66" s="179" t="s">
        <v>188</v>
      </c>
      <c r="D66" s="179" t="s">
        <v>3331</v>
      </c>
      <c r="E66" s="179" t="s">
        <v>3332</v>
      </c>
      <c r="F66" s="179" t="s">
        <v>3333</v>
      </c>
      <c r="G66" s="179" t="s">
        <v>2875</v>
      </c>
      <c r="H66" s="179" t="s">
        <v>2767</v>
      </c>
      <c r="I66" s="179" t="s">
        <v>2767</v>
      </c>
      <c r="J66" s="179" t="s">
        <v>2875</v>
      </c>
      <c r="K66" s="179" t="s">
        <v>2767</v>
      </c>
      <c r="L66" s="179" t="s">
        <v>2767</v>
      </c>
      <c r="M66" s="179" t="s">
        <v>2875</v>
      </c>
      <c r="N66" s="179" t="s">
        <v>2767</v>
      </c>
      <c r="O66" s="179" t="s">
        <v>2767</v>
      </c>
      <c r="P66" s="179" t="s">
        <v>2875</v>
      </c>
      <c r="Q66" s="179" t="s">
        <v>2767</v>
      </c>
      <c r="R66" s="179" t="s">
        <v>2767</v>
      </c>
      <c r="S66" s="179" t="s">
        <v>2875</v>
      </c>
      <c r="T66" s="179" t="s">
        <v>2767</v>
      </c>
      <c r="U66" s="179" t="s">
        <v>2767</v>
      </c>
      <c r="V66" s="179" t="s">
        <v>2875</v>
      </c>
      <c r="W66" s="179" t="s">
        <v>2767</v>
      </c>
      <c r="X66" s="179" t="s">
        <v>2767</v>
      </c>
      <c r="Y66" s="179" t="s">
        <v>2875</v>
      </c>
      <c r="Z66" s="179" t="s">
        <v>2767</v>
      </c>
      <c r="AA66" s="179" t="s">
        <v>2767</v>
      </c>
      <c r="AB66" s="179" t="s">
        <v>2875</v>
      </c>
      <c r="AC66" s="179" t="s">
        <v>2767</v>
      </c>
      <c r="AD66" s="179" t="s">
        <v>2767</v>
      </c>
      <c r="AE66" s="179" t="s">
        <v>2875</v>
      </c>
      <c r="AF66" s="179" t="s">
        <v>2767</v>
      </c>
      <c r="AG66" s="179" t="s">
        <v>2767</v>
      </c>
      <c r="AH66" s="179" t="s">
        <v>2875</v>
      </c>
      <c r="AI66" s="179" t="s">
        <v>2767</v>
      </c>
      <c r="AJ66" s="179" t="s">
        <v>2767</v>
      </c>
      <c r="AK66" s="179" t="s">
        <v>2875</v>
      </c>
      <c r="AL66" s="179" t="s">
        <v>2767</v>
      </c>
      <c r="AM66" s="179" t="s">
        <v>2767</v>
      </c>
      <c r="AN66" s="179" t="s">
        <v>2875</v>
      </c>
      <c r="AO66" s="179" t="s">
        <v>2767</v>
      </c>
      <c r="AP66" s="179" t="s">
        <v>2767</v>
      </c>
      <c r="AQ66" s="179" t="s">
        <v>2875</v>
      </c>
      <c r="AR66" s="179" t="s">
        <v>2767</v>
      </c>
      <c r="AS66" s="179" t="s">
        <v>2767</v>
      </c>
      <c r="AT66" s="179" t="s">
        <v>2875</v>
      </c>
      <c r="AU66" s="179" t="s">
        <v>2767</v>
      </c>
      <c r="AV66" s="179" t="s">
        <v>2767</v>
      </c>
      <c r="AW66" s="179" t="s">
        <v>2875</v>
      </c>
      <c r="AX66" s="179" t="s">
        <v>2767</v>
      </c>
      <c r="AY66" s="179" t="s">
        <v>2767</v>
      </c>
      <c r="AZ66" s="179" t="s">
        <v>2875</v>
      </c>
      <c r="BA66" s="179" t="s">
        <v>2767</v>
      </c>
      <c r="BB66" s="179" t="s">
        <v>2767</v>
      </c>
      <c r="BC66" s="179" t="s">
        <v>2875</v>
      </c>
      <c r="BD66" s="179" t="s">
        <v>2767</v>
      </c>
      <c r="BE66" s="179" t="s">
        <v>2767</v>
      </c>
      <c r="BF66" s="179" t="s">
        <v>2875</v>
      </c>
      <c r="BG66" s="179" t="s">
        <v>2767</v>
      </c>
      <c r="BH66" s="179" t="s">
        <v>2767</v>
      </c>
      <c r="BI66" s="179" t="s">
        <v>2875</v>
      </c>
      <c r="BJ66" s="179" t="s">
        <v>2767</v>
      </c>
      <c r="BK66" s="179" t="s">
        <v>2767</v>
      </c>
      <c r="BL66" s="179" t="s">
        <v>2875</v>
      </c>
      <c r="BM66" s="179" t="s">
        <v>2767</v>
      </c>
      <c r="BN66" s="179" t="s">
        <v>2767</v>
      </c>
      <c r="BO66" s="179" t="s">
        <v>2875</v>
      </c>
      <c r="BP66" s="179" t="s">
        <v>2767</v>
      </c>
      <c r="BQ66" s="179" t="s">
        <v>2767</v>
      </c>
      <c r="BR66" s="179" t="s">
        <v>2875</v>
      </c>
      <c r="BS66" s="179" t="s">
        <v>2767</v>
      </c>
      <c r="BT66" s="179" t="s">
        <v>2767</v>
      </c>
      <c r="BU66" s="179" t="s">
        <v>2875</v>
      </c>
      <c r="BV66" s="179" t="s">
        <v>2767</v>
      </c>
      <c r="BW66" s="179" t="s">
        <v>2767</v>
      </c>
      <c r="BX66" s="179" t="s">
        <v>2875</v>
      </c>
      <c r="BY66" s="179" t="s">
        <v>2767</v>
      </c>
      <c r="BZ66" s="179" t="s">
        <v>2767</v>
      </c>
      <c r="CA66" s="179" t="s">
        <v>2875</v>
      </c>
      <c r="CB66" s="179" t="s">
        <v>2767</v>
      </c>
      <c r="CC66" s="179" t="s">
        <v>2767</v>
      </c>
      <c r="CD66" s="179" t="s">
        <v>2875</v>
      </c>
      <c r="CE66" s="179" t="s">
        <v>2767</v>
      </c>
      <c r="CF66" s="179" t="s">
        <v>2767</v>
      </c>
      <c r="CG66" s="179" t="s">
        <v>2875</v>
      </c>
      <c r="CH66" s="179" t="s">
        <v>2767</v>
      </c>
      <c r="CI66" s="179" t="s">
        <v>2767</v>
      </c>
      <c r="CJ66" s="179" t="s">
        <v>2875</v>
      </c>
      <c r="CK66" s="179" t="s">
        <v>2767</v>
      </c>
      <c r="CL66" s="179" t="s">
        <v>2767</v>
      </c>
      <c r="CM66" s="179" t="s">
        <v>2875</v>
      </c>
      <c r="CN66" s="179" t="s">
        <v>2767</v>
      </c>
      <c r="CO66" s="179" t="s">
        <v>2767</v>
      </c>
      <c r="CP66" s="179" t="s">
        <v>2875</v>
      </c>
      <c r="CQ66" s="179" t="s">
        <v>2767</v>
      </c>
      <c r="CR66" s="179" t="s">
        <v>2767</v>
      </c>
      <c r="CS66" s="179" t="s">
        <v>2875</v>
      </c>
      <c r="CT66" s="179" t="s">
        <v>2767</v>
      </c>
      <c r="CU66" s="179" t="s">
        <v>2767</v>
      </c>
      <c r="CV66" s="179" t="s">
        <v>2875</v>
      </c>
      <c r="CW66" s="179" t="s">
        <v>2767</v>
      </c>
      <c r="CX66" s="179" t="s">
        <v>2767</v>
      </c>
      <c r="CY66" s="179" t="s">
        <v>2875</v>
      </c>
      <c r="CZ66" s="179" t="s">
        <v>2767</v>
      </c>
      <c r="DA66" s="179" t="s">
        <v>2767</v>
      </c>
      <c r="DB66" s="179" t="s">
        <v>2875</v>
      </c>
      <c r="DC66" s="179" t="s">
        <v>2767</v>
      </c>
      <c r="DD66" s="179" t="s">
        <v>2767</v>
      </c>
      <c r="DE66" s="179" t="s">
        <v>2875</v>
      </c>
      <c r="DF66" s="179" t="s">
        <v>2767</v>
      </c>
      <c r="DG66" s="179" t="s">
        <v>2767</v>
      </c>
      <c r="DH66" s="179" t="s">
        <v>2875</v>
      </c>
      <c r="DI66" s="179" t="s">
        <v>2767</v>
      </c>
      <c r="DJ66" s="179" t="s">
        <v>2767</v>
      </c>
      <c r="DK66" s="179" t="s">
        <v>2875</v>
      </c>
      <c r="DL66" s="179" t="s">
        <v>2767</v>
      </c>
      <c r="DM66" s="179" t="s">
        <v>2767</v>
      </c>
      <c r="DN66" s="179" t="s">
        <v>2875</v>
      </c>
      <c r="DO66" s="179" t="s">
        <v>2767</v>
      </c>
      <c r="DP66" s="179" t="s">
        <v>2767</v>
      </c>
      <c r="DQ66" s="179" t="s">
        <v>2875</v>
      </c>
      <c r="DR66" s="179" t="s">
        <v>2767</v>
      </c>
      <c r="DS66" s="179" t="s">
        <v>2767</v>
      </c>
      <c r="DT66" s="179" t="s">
        <v>2875</v>
      </c>
      <c r="DU66" s="179" t="s">
        <v>2767</v>
      </c>
      <c r="DV66" s="179" t="s">
        <v>2767</v>
      </c>
      <c r="DW66" s="179" t="s">
        <v>2875</v>
      </c>
      <c r="DX66" s="179" t="s">
        <v>2767</v>
      </c>
      <c r="DY66" s="179" t="s">
        <v>2767</v>
      </c>
      <c r="DZ66" s="179" t="s">
        <v>2875</v>
      </c>
      <c r="EA66" s="179" t="s">
        <v>2767</v>
      </c>
      <c r="EB66" s="179" t="s">
        <v>2767</v>
      </c>
      <c r="EC66" s="179" t="s">
        <v>2875</v>
      </c>
      <c r="ED66" s="179" t="s">
        <v>2767</v>
      </c>
      <c r="EE66" s="179" t="s">
        <v>2767</v>
      </c>
      <c r="EF66" s="179" t="s">
        <v>2875</v>
      </c>
      <c r="EG66" s="179" t="s">
        <v>2767</v>
      </c>
      <c r="EH66" s="179" t="s">
        <v>2767</v>
      </c>
      <c r="EI66" s="179" t="s">
        <v>2875</v>
      </c>
      <c r="EJ66" s="179" t="s">
        <v>2767</v>
      </c>
      <c r="EK66" s="179" t="s">
        <v>2767</v>
      </c>
      <c r="EL66" s="179" t="s">
        <v>2875</v>
      </c>
      <c r="EM66" s="179" t="s">
        <v>2767</v>
      </c>
      <c r="EN66" s="179" t="s">
        <v>2767</v>
      </c>
      <c r="EO66" s="179" t="s">
        <v>2875</v>
      </c>
      <c r="EP66" s="179" t="s">
        <v>2767</v>
      </c>
      <c r="EQ66" s="179" t="s">
        <v>2767</v>
      </c>
      <c r="ER66" s="179" t="s">
        <v>2875</v>
      </c>
      <c r="ES66" s="179" t="s">
        <v>2767</v>
      </c>
      <c r="ET66" s="179" t="s">
        <v>2767</v>
      </c>
    </row>
    <row r="67" spans="1:150" x14ac:dyDescent="0.3">
      <c r="A67" s="1"/>
      <c r="B67" s="180" t="s">
        <v>3334</v>
      </c>
      <c r="C67" s="180" t="s">
        <v>188</v>
      </c>
      <c r="D67" s="180" t="s">
        <v>3331</v>
      </c>
      <c r="E67" s="180" t="s">
        <v>3335</v>
      </c>
      <c r="F67" s="180" t="s">
        <v>3336</v>
      </c>
      <c r="G67" s="181" t="s">
        <v>2875</v>
      </c>
      <c r="H67" s="181" t="s">
        <v>2767</v>
      </c>
      <c r="I67" s="181" t="s">
        <v>2767</v>
      </c>
      <c r="J67" s="181" t="s">
        <v>2875</v>
      </c>
      <c r="K67" s="181" t="s">
        <v>2767</v>
      </c>
      <c r="L67" s="181" t="s">
        <v>2767</v>
      </c>
      <c r="M67" s="181" t="s">
        <v>2875</v>
      </c>
      <c r="N67" s="181" t="s">
        <v>2767</v>
      </c>
      <c r="O67" s="181" t="s">
        <v>2767</v>
      </c>
      <c r="P67" s="181" t="s">
        <v>2875</v>
      </c>
      <c r="Q67" s="181" t="s">
        <v>2767</v>
      </c>
      <c r="R67" s="181" t="s">
        <v>2767</v>
      </c>
      <c r="S67" s="181" t="s">
        <v>2875</v>
      </c>
      <c r="T67" s="181" t="s">
        <v>2767</v>
      </c>
      <c r="U67" s="181" t="s">
        <v>2767</v>
      </c>
      <c r="V67" s="181" t="s">
        <v>2875</v>
      </c>
      <c r="W67" s="181" t="s">
        <v>2767</v>
      </c>
      <c r="X67" s="181" t="s">
        <v>2767</v>
      </c>
      <c r="Y67" s="181" t="s">
        <v>2875</v>
      </c>
      <c r="Z67" s="181" t="s">
        <v>2767</v>
      </c>
      <c r="AA67" s="181" t="s">
        <v>2767</v>
      </c>
      <c r="AB67" s="181" t="s">
        <v>2875</v>
      </c>
      <c r="AC67" s="181" t="s">
        <v>2767</v>
      </c>
      <c r="AD67" s="181" t="s">
        <v>2767</v>
      </c>
      <c r="AE67" s="181" t="s">
        <v>2875</v>
      </c>
      <c r="AF67" s="181" t="s">
        <v>2767</v>
      </c>
      <c r="AG67" s="181" t="s">
        <v>2767</v>
      </c>
      <c r="AH67" s="181" t="s">
        <v>2875</v>
      </c>
      <c r="AI67" s="181" t="s">
        <v>2767</v>
      </c>
      <c r="AJ67" s="181" t="s">
        <v>2767</v>
      </c>
      <c r="AK67" s="181" t="s">
        <v>2875</v>
      </c>
      <c r="AL67" s="181" t="s">
        <v>2767</v>
      </c>
      <c r="AM67" s="181" t="s">
        <v>2767</v>
      </c>
      <c r="AN67" s="181" t="s">
        <v>2875</v>
      </c>
      <c r="AO67" s="181" t="s">
        <v>2767</v>
      </c>
      <c r="AP67" s="181" t="s">
        <v>2767</v>
      </c>
      <c r="AQ67" s="181" t="s">
        <v>2875</v>
      </c>
      <c r="AR67" s="181" t="s">
        <v>2767</v>
      </c>
      <c r="AS67" s="181" t="s">
        <v>2767</v>
      </c>
      <c r="AT67" s="181" t="s">
        <v>2875</v>
      </c>
      <c r="AU67" s="181" t="s">
        <v>2767</v>
      </c>
      <c r="AV67" s="181" t="s">
        <v>2767</v>
      </c>
      <c r="AW67" s="181" t="s">
        <v>2875</v>
      </c>
      <c r="AX67" s="181" t="s">
        <v>2767</v>
      </c>
      <c r="AY67" s="181" t="s">
        <v>2767</v>
      </c>
      <c r="AZ67" s="181" t="s">
        <v>2875</v>
      </c>
      <c r="BA67" s="181" t="s">
        <v>2767</v>
      </c>
      <c r="BB67" s="181" t="s">
        <v>2767</v>
      </c>
      <c r="BC67" s="181" t="s">
        <v>2875</v>
      </c>
      <c r="BD67" s="181" t="s">
        <v>2767</v>
      </c>
      <c r="BE67" s="181" t="s">
        <v>2767</v>
      </c>
      <c r="BF67" s="181" t="s">
        <v>2875</v>
      </c>
      <c r="BG67" s="181" t="s">
        <v>2767</v>
      </c>
      <c r="BH67" s="181" t="s">
        <v>2767</v>
      </c>
      <c r="BI67" s="181" t="s">
        <v>2875</v>
      </c>
      <c r="BJ67" s="181" t="s">
        <v>2767</v>
      </c>
      <c r="BK67" s="181" t="s">
        <v>2767</v>
      </c>
      <c r="BL67" s="181" t="s">
        <v>2875</v>
      </c>
      <c r="BM67" s="181" t="s">
        <v>2767</v>
      </c>
      <c r="BN67" s="181" t="s">
        <v>2767</v>
      </c>
      <c r="BO67" s="181" t="s">
        <v>2875</v>
      </c>
      <c r="BP67" s="181" t="s">
        <v>2767</v>
      </c>
      <c r="BQ67" s="181" t="s">
        <v>2767</v>
      </c>
      <c r="BR67" s="181" t="s">
        <v>2875</v>
      </c>
      <c r="BS67" s="181" t="s">
        <v>2767</v>
      </c>
      <c r="BT67" s="181" t="s">
        <v>2767</v>
      </c>
      <c r="BU67" s="181" t="s">
        <v>2875</v>
      </c>
      <c r="BV67" s="181" t="s">
        <v>2767</v>
      </c>
      <c r="BW67" s="181" t="s">
        <v>2767</v>
      </c>
      <c r="BX67" s="181" t="s">
        <v>2875</v>
      </c>
      <c r="BY67" s="181" t="s">
        <v>2767</v>
      </c>
      <c r="BZ67" s="181" t="s">
        <v>2767</v>
      </c>
      <c r="CA67" s="181" t="s">
        <v>2875</v>
      </c>
      <c r="CB67" s="181" t="s">
        <v>2767</v>
      </c>
      <c r="CC67" s="181" t="s">
        <v>2767</v>
      </c>
      <c r="CD67" s="181" t="s">
        <v>2875</v>
      </c>
      <c r="CE67" s="181" t="s">
        <v>2767</v>
      </c>
      <c r="CF67" s="181" t="s">
        <v>2767</v>
      </c>
      <c r="CG67" s="181" t="s">
        <v>2875</v>
      </c>
      <c r="CH67" s="181" t="s">
        <v>2767</v>
      </c>
      <c r="CI67" s="181" t="s">
        <v>2767</v>
      </c>
      <c r="CJ67" s="181" t="s">
        <v>2875</v>
      </c>
      <c r="CK67" s="181" t="s">
        <v>2767</v>
      </c>
      <c r="CL67" s="181" t="s">
        <v>2767</v>
      </c>
      <c r="CM67" s="181" t="s">
        <v>2875</v>
      </c>
      <c r="CN67" s="181" t="s">
        <v>2767</v>
      </c>
      <c r="CO67" s="181" t="s">
        <v>2767</v>
      </c>
      <c r="CP67" s="181" t="s">
        <v>2875</v>
      </c>
      <c r="CQ67" s="181" t="s">
        <v>2767</v>
      </c>
      <c r="CR67" s="181" t="s">
        <v>2767</v>
      </c>
      <c r="CS67" s="181" t="s">
        <v>2875</v>
      </c>
      <c r="CT67" s="181" t="s">
        <v>2767</v>
      </c>
      <c r="CU67" s="181" t="s">
        <v>2767</v>
      </c>
      <c r="CV67" s="181" t="s">
        <v>2875</v>
      </c>
      <c r="CW67" s="181" t="s">
        <v>2767</v>
      </c>
      <c r="CX67" s="181" t="s">
        <v>2767</v>
      </c>
      <c r="CY67" s="181" t="s">
        <v>2875</v>
      </c>
      <c r="CZ67" s="181" t="s">
        <v>2767</v>
      </c>
      <c r="DA67" s="181" t="s">
        <v>2767</v>
      </c>
      <c r="DB67" s="181" t="s">
        <v>2875</v>
      </c>
      <c r="DC67" s="181" t="s">
        <v>2767</v>
      </c>
      <c r="DD67" s="181" t="s">
        <v>2767</v>
      </c>
      <c r="DE67" s="181" t="s">
        <v>2875</v>
      </c>
      <c r="DF67" s="181" t="s">
        <v>2767</v>
      </c>
      <c r="DG67" s="181" t="s">
        <v>2767</v>
      </c>
      <c r="DH67" s="181" t="s">
        <v>2875</v>
      </c>
      <c r="DI67" s="181" t="s">
        <v>2767</v>
      </c>
      <c r="DJ67" s="181" t="s">
        <v>2767</v>
      </c>
      <c r="DK67" s="181" t="s">
        <v>2875</v>
      </c>
      <c r="DL67" s="181" t="s">
        <v>2767</v>
      </c>
      <c r="DM67" s="181" t="s">
        <v>2767</v>
      </c>
      <c r="DN67" s="181" t="s">
        <v>2875</v>
      </c>
      <c r="DO67" s="181" t="s">
        <v>2767</v>
      </c>
      <c r="DP67" s="181" t="s">
        <v>2767</v>
      </c>
      <c r="DQ67" s="181" t="s">
        <v>2875</v>
      </c>
      <c r="DR67" s="181" t="s">
        <v>2767</v>
      </c>
      <c r="DS67" s="181" t="s">
        <v>2767</v>
      </c>
      <c r="DT67" s="181" t="s">
        <v>2875</v>
      </c>
      <c r="DU67" s="181" t="s">
        <v>2767</v>
      </c>
      <c r="DV67" s="181" t="s">
        <v>2767</v>
      </c>
      <c r="DW67" s="181" t="s">
        <v>2875</v>
      </c>
      <c r="DX67" s="181" t="s">
        <v>2767</v>
      </c>
      <c r="DY67" s="181" t="s">
        <v>2767</v>
      </c>
      <c r="DZ67" s="181" t="s">
        <v>2875</v>
      </c>
      <c r="EA67" s="181" t="s">
        <v>2767</v>
      </c>
      <c r="EB67" s="181" t="s">
        <v>2767</v>
      </c>
      <c r="EC67" s="181" t="s">
        <v>2875</v>
      </c>
      <c r="ED67" s="181" t="s">
        <v>2767</v>
      </c>
      <c r="EE67" s="181" t="s">
        <v>2767</v>
      </c>
      <c r="EF67" s="181" t="s">
        <v>2875</v>
      </c>
      <c r="EG67" s="181" t="s">
        <v>2767</v>
      </c>
      <c r="EH67" s="181" t="s">
        <v>2767</v>
      </c>
      <c r="EI67" s="181" t="s">
        <v>2875</v>
      </c>
      <c r="EJ67" s="181" t="s">
        <v>2767</v>
      </c>
      <c r="EK67" s="181" t="s">
        <v>2767</v>
      </c>
      <c r="EL67" s="181" t="s">
        <v>2875</v>
      </c>
      <c r="EM67" s="181" t="s">
        <v>2767</v>
      </c>
      <c r="EN67" s="181" t="s">
        <v>2767</v>
      </c>
      <c r="EO67" s="181" t="s">
        <v>2875</v>
      </c>
      <c r="EP67" s="181" t="s">
        <v>2767</v>
      </c>
      <c r="EQ67" s="181" t="s">
        <v>2767</v>
      </c>
      <c r="ER67" s="181" t="s">
        <v>2875</v>
      </c>
      <c r="ES67" s="181" t="s">
        <v>2767</v>
      </c>
      <c r="ET67" s="181" t="s">
        <v>2767</v>
      </c>
    </row>
    <row r="68" spans="1:150" x14ac:dyDescent="0.3">
      <c r="A68" s="1"/>
      <c r="B68" s="180" t="s">
        <v>3337</v>
      </c>
      <c r="C68" s="180" t="s">
        <v>188</v>
      </c>
      <c r="D68" s="180" t="s">
        <v>3331</v>
      </c>
      <c r="E68" s="180" t="s">
        <v>3338</v>
      </c>
      <c r="F68" s="180" t="s">
        <v>3339</v>
      </c>
      <c r="G68" s="181" t="s">
        <v>2875</v>
      </c>
      <c r="H68" s="181" t="s">
        <v>2767</v>
      </c>
      <c r="I68" s="181" t="s">
        <v>2767</v>
      </c>
      <c r="J68" s="181" t="s">
        <v>2875</v>
      </c>
      <c r="K68" s="181" t="s">
        <v>2767</v>
      </c>
      <c r="L68" s="181" t="s">
        <v>2767</v>
      </c>
      <c r="M68" s="181" t="s">
        <v>2875</v>
      </c>
      <c r="N68" s="181" t="s">
        <v>2767</v>
      </c>
      <c r="O68" s="181" t="s">
        <v>2767</v>
      </c>
      <c r="P68" s="181" t="s">
        <v>2875</v>
      </c>
      <c r="Q68" s="181" t="s">
        <v>2767</v>
      </c>
      <c r="R68" s="181" t="s">
        <v>2767</v>
      </c>
      <c r="S68" s="181" t="s">
        <v>2875</v>
      </c>
      <c r="T68" s="181" t="s">
        <v>2767</v>
      </c>
      <c r="U68" s="181" t="s">
        <v>2767</v>
      </c>
      <c r="V68" s="181" t="s">
        <v>2875</v>
      </c>
      <c r="W68" s="181" t="s">
        <v>2767</v>
      </c>
      <c r="X68" s="181" t="s">
        <v>2767</v>
      </c>
      <c r="Y68" s="181" t="s">
        <v>2875</v>
      </c>
      <c r="Z68" s="181" t="s">
        <v>2767</v>
      </c>
      <c r="AA68" s="181" t="s">
        <v>2767</v>
      </c>
      <c r="AB68" s="181" t="s">
        <v>2875</v>
      </c>
      <c r="AC68" s="181" t="s">
        <v>2767</v>
      </c>
      <c r="AD68" s="181" t="s">
        <v>2767</v>
      </c>
      <c r="AE68" s="181" t="s">
        <v>2875</v>
      </c>
      <c r="AF68" s="181" t="s">
        <v>2767</v>
      </c>
      <c r="AG68" s="181" t="s">
        <v>2767</v>
      </c>
      <c r="AH68" s="181" t="s">
        <v>2875</v>
      </c>
      <c r="AI68" s="181" t="s">
        <v>2767</v>
      </c>
      <c r="AJ68" s="181" t="s">
        <v>2767</v>
      </c>
      <c r="AK68" s="181" t="s">
        <v>2875</v>
      </c>
      <c r="AL68" s="181" t="s">
        <v>2767</v>
      </c>
      <c r="AM68" s="181" t="s">
        <v>2767</v>
      </c>
      <c r="AN68" s="181" t="s">
        <v>2875</v>
      </c>
      <c r="AO68" s="181" t="s">
        <v>2767</v>
      </c>
      <c r="AP68" s="181" t="s">
        <v>2767</v>
      </c>
      <c r="AQ68" s="181" t="s">
        <v>2875</v>
      </c>
      <c r="AR68" s="181" t="s">
        <v>2767</v>
      </c>
      <c r="AS68" s="181" t="s">
        <v>2767</v>
      </c>
      <c r="AT68" s="181" t="s">
        <v>2875</v>
      </c>
      <c r="AU68" s="181" t="s">
        <v>2767</v>
      </c>
      <c r="AV68" s="181" t="s">
        <v>2767</v>
      </c>
      <c r="AW68" s="181" t="s">
        <v>2875</v>
      </c>
      <c r="AX68" s="181" t="s">
        <v>2767</v>
      </c>
      <c r="AY68" s="181" t="s">
        <v>2767</v>
      </c>
      <c r="AZ68" s="181" t="s">
        <v>2875</v>
      </c>
      <c r="BA68" s="181" t="s">
        <v>2767</v>
      </c>
      <c r="BB68" s="181" t="s">
        <v>2767</v>
      </c>
      <c r="BC68" s="181" t="s">
        <v>2875</v>
      </c>
      <c r="BD68" s="181" t="s">
        <v>2767</v>
      </c>
      <c r="BE68" s="181" t="s">
        <v>2767</v>
      </c>
      <c r="BF68" s="181" t="s">
        <v>2875</v>
      </c>
      <c r="BG68" s="181" t="s">
        <v>2767</v>
      </c>
      <c r="BH68" s="181" t="s">
        <v>2767</v>
      </c>
      <c r="BI68" s="181" t="s">
        <v>2875</v>
      </c>
      <c r="BJ68" s="181" t="s">
        <v>2767</v>
      </c>
      <c r="BK68" s="181" t="s">
        <v>2767</v>
      </c>
      <c r="BL68" s="181" t="s">
        <v>2875</v>
      </c>
      <c r="BM68" s="181" t="s">
        <v>2767</v>
      </c>
      <c r="BN68" s="181" t="s">
        <v>2767</v>
      </c>
      <c r="BO68" s="181" t="s">
        <v>2875</v>
      </c>
      <c r="BP68" s="181" t="s">
        <v>2767</v>
      </c>
      <c r="BQ68" s="181" t="s">
        <v>2767</v>
      </c>
      <c r="BR68" s="181" t="s">
        <v>2875</v>
      </c>
      <c r="BS68" s="181" t="s">
        <v>2767</v>
      </c>
      <c r="BT68" s="181" t="s">
        <v>2767</v>
      </c>
      <c r="BU68" s="181" t="s">
        <v>2875</v>
      </c>
      <c r="BV68" s="181" t="s">
        <v>2767</v>
      </c>
      <c r="BW68" s="181" t="s">
        <v>2767</v>
      </c>
      <c r="BX68" s="181" t="s">
        <v>2875</v>
      </c>
      <c r="BY68" s="181" t="s">
        <v>2767</v>
      </c>
      <c r="BZ68" s="181" t="s">
        <v>2767</v>
      </c>
      <c r="CA68" s="181" t="s">
        <v>2875</v>
      </c>
      <c r="CB68" s="181" t="s">
        <v>2767</v>
      </c>
      <c r="CC68" s="181" t="s">
        <v>2767</v>
      </c>
      <c r="CD68" s="181" t="s">
        <v>2875</v>
      </c>
      <c r="CE68" s="181" t="s">
        <v>2767</v>
      </c>
      <c r="CF68" s="181" t="s">
        <v>2767</v>
      </c>
      <c r="CG68" s="181" t="s">
        <v>2875</v>
      </c>
      <c r="CH68" s="181" t="s">
        <v>2767</v>
      </c>
      <c r="CI68" s="181" t="s">
        <v>2767</v>
      </c>
      <c r="CJ68" s="181" t="s">
        <v>2875</v>
      </c>
      <c r="CK68" s="181" t="s">
        <v>2767</v>
      </c>
      <c r="CL68" s="181" t="s">
        <v>2767</v>
      </c>
      <c r="CM68" s="181" t="s">
        <v>2875</v>
      </c>
      <c r="CN68" s="181" t="s">
        <v>2767</v>
      </c>
      <c r="CO68" s="181" t="s">
        <v>2767</v>
      </c>
      <c r="CP68" s="181" t="s">
        <v>2875</v>
      </c>
      <c r="CQ68" s="181" t="s">
        <v>2767</v>
      </c>
      <c r="CR68" s="181" t="s">
        <v>2767</v>
      </c>
      <c r="CS68" s="181" t="s">
        <v>2875</v>
      </c>
      <c r="CT68" s="181" t="s">
        <v>2767</v>
      </c>
      <c r="CU68" s="181" t="s">
        <v>2767</v>
      </c>
      <c r="CV68" s="181" t="s">
        <v>2875</v>
      </c>
      <c r="CW68" s="181" t="s">
        <v>2767</v>
      </c>
      <c r="CX68" s="181" t="s">
        <v>2767</v>
      </c>
      <c r="CY68" s="181" t="s">
        <v>2875</v>
      </c>
      <c r="CZ68" s="181" t="s">
        <v>2767</v>
      </c>
      <c r="DA68" s="181" t="s">
        <v>2767</v>
      </c>
      <c r="DB68" s="181" t="s">
        <v>2875</v>
      </c>
      <c r="DC68" s="181" t="s">
        <v>2767</v>
      </c>
      <c r="DD68" s="181" t="s">
        <v>2767</v>
      </c>
      <c r="DE68" s="181" t="s">
        <v>2875</v>
      </c>
      <c r="DF68" s="181" t="s">
        <v>2767</v>
      </c>
      <c r="DG68" s="181" t="s">
        <v>2767</v>
      </c>
      <c r="DH68" s="181" t="s">
        <v>2875</v>
      </c>
      <c r="DI68" s="181" t="s">
        <v>2767</v>
      </c>
      <c r="DJ68" s="181" t="s">
        <v>2767</v>
      </c>
      <c r="DK68" s="181" t="s">
        <v>2875</v>
      </c>
      <c r="DL68" s="181" t="s">
        <v>2767</v>
      </c>
      <c r="DM68" s="181" t="s">
        <v>2767</v>
      </c>
      <c r="DN68" s="181" t="s">
        <v>2875</v>
      </c>
      <c r="DO68" s="181" t="s">
        <v>2767</v>
      </c>
      <c r="DP68" s="181" t="s">
        <v>2767</v>
      </c>
      <c r="DQ68" s="181" t="s">
        <v>2875</v>
      </c>
      <c r="DR68" s="181" t="s">
        <v>2767</v>
      </c>
      <c r="DS68" s="181" t="s">
        <v>2767</v>
      </c>
      <c r="DT68" s="181" t="s">
        <v>2875</v>
      </c>
      <c r="DU68" s="181" t="s">
        <v>2767</v>
      </c>
      <c r="DV68" s="181" t="s">
        <v>2767</v>
      </c>
      <c r="DW68" s="181" t="s">
        <v>2875</v>
      </c>
      <c r="DX68" s="181" t="s">
        <v>2767</v>
      </c>
      <c r="DY68" s="181" t="s">
        <v>2767</v>
      </c>
      <c r="DZ68" s="181" t="s">
        <v>2875</v>
      </c>
      <c r="EA68" s="181" t="s">
        <v>2767</v>
      </c>
      <c r="EB68" s="181" t="s">
        <v>2767</v>
      </c>
      <c r="EC68" s="181" t="s">
        <v>2875</v>
      </c>
      <c r="ED68" s="181" t="s">
        <v>2767</v>
      </c>
      <c r="EE68" s="181" t="s">
        <v>2767</v>
      </c>
      <c r="EF68" s="181" t="s">
        <v>2875</v>
      </c>
      <c r="EG68" s="181" t="s">
        <v>2767</v>
      </c>
      <c r="EH68" s="181" t="s">
        <v>2767</v>
      </c>
      <c r="EI68" s="181" t="s">
        <v>2875</v>
      </c>
      <c r="EJ68" s="181" t="s">
        <v>2767</v>
      </c>
      <c r="EK68" s="181" t="s">
        <v>2767</v>
      </c>
      <c r="EL68" s="181" t="s">
        <v>2875</v>
      </c>
      <c r="EM68" s="181" t="s">
        <v>2767</v>
      </c>
      <c r="EN68" s="181" t="s">
        <v>2767</v>
      </c>
      <c r="EO68" s="181" t="s">
        <v>2875</v>
      </c>
      <c r="EP68" s="181" t="s">
        <v>2767</v>
      </c>
      <c r="EQ68" s="181" t="s">
        <v>2767</v>
      </c>
      <c r="ER68" s="181" t="s">
        <v>2875</v>
      </c>
      <c r="ES68" s="181" t="s">
        <v>2767</v>
      </c>
      <c r="ET68" s="181" t="s">
        <v>2767</v>
      </c>
    </row>
    <row r="69" spans="1:150" x14ac:dyDescent="0.3">
      <c r="A69" s="1"/>
      <c r="B69" s="179" t="s">
        <v>3340</v>
      </c>
      <c r="C69" s="179" t="s">
        <v>192</v>
      </c>
      <c r="D69" s="179" t="s">
        <v>941</v>
      </c>
      <c r="E69" s="179" t="s">
        <v>3341</v>
      </c>
      <c r="F69" s="179" t="s">
        <v>3342</v>
      </c>
      <c r="G69" s="179" t="s">
        <v>2875</v>
      </c>
      <c r="H69" s="179" t="s">
        <v>2767</v>
      </c>
      <c r="I69" s="179" t="s">
        <v>2767</v>
      </c>
      <c r="J69" s="179" t="s">
        <v>2875</v>
      </c>
      <c r="K69" s="179" t="s">
        <v>2767</v>
      </c>
      <c r="L69" s="179" t="s">
        <v>2767</v>
      </c>
      <c r="M69" s="179" t="s">
        <v>2875</v>
      </c>
      <c r="N69" s="179" t="s">
        <v>2767</v>
      </c>
      <c r="O69" s="179" t="s">
        <v>2767</v>
      </c>
      <c r="P69" s="179" t="s">
        <v>2875</v>
      </c>
      <c r="Q69" s="179" t="s">
        <v>2767</v>
      </c>
      <c r="R69" s="179" t="s">
        <v>2767</v>
      </c>
      <c r="S69" s="179" t="s">
        <v>2875</v>
      </c>
      <c r="T69" s="179" t="s">
        <v>2767</v>
      </c>
      <c r="U69" s="179" t="s">
        <v>2767</v>
      </c>
      <c r="V69" s="179" t="s">
        <v>2875</v>
      </c>
      <c r="W69" s="179" t="s">
        <v>2767</v>
      </c>
      <c r="X69" s="179" t="s">
        <v>2767</v>
      </c>
      <c r="Y69" s="179" t="s">
        <v>2875</v>
      </c>
      <c r="Z69" s="179" t="s">
        <v>2767</v>
      </c>
      <c r="AA69" s="179" t="s">
        <v>2767</v>
      </c>
      <c r="AB69" s="179" t="s">
        <v>2875</v>
      </c>
      <c r="AC69" s="179" t="s">
        <v>2767</v>
      </c>
      <c r="AD69" s="179" t="s">
        <v>2767</v>
      </c>
      <c r="AE69" s="179" t="s">
        <v>2875</v>
      </c>
      <c r="AF69" s="179" t="s">
        <v>2767</v>
      </c>
      <c r="AG69" s="179" t="s">
        <v>2767</v>
      </c>
      <c r="AH69" s="179" t="s">
        <v>2875</v>
      </c>
      <c r="AI69" s="179" t="s">
        <v>2767</v>
      </c>
      <c r="AJ69" s="179" t="s">
        <v>2767</v>
      </c>
      <c r="AK69" s="179" t="s">
        <v>2875</v>
      </c>
      <c r="AL69" s="179" t="s">
        <v>3343</v>
      </c>
      <c r="AM69" s="179" t="s">
        <v>2767</v>
      </c>
      <c r="AN69" s="179" t="s">
        <v>2875</v>
      </c>
      <c r="AO69" s="179" t="s">
        <v>2767</v>
      </c>
      <c r="AP69" s="179" t="s">
        <v>2767</v>
      </c>
      <c r="AQ69" s="179" t="s">
        <v>2875</v>
      </c>
      <c r="AR69" s="179" t="s">
        <v>2767</v>
      </c>
      <c r="AS69" s="179" t="s">
        <v>2767</v>
      </c>
      <c r="AT69" s="179" t="s">
        <v>2875</v>
      </c>
      <c r="AU69" s="179" t="s">
        <v>2767</v>
      </c>
      <c r="AV69" s="179" t="s">
        <v>2767</v>
      </c>
      <c r="AW69" s="179" t="s">
        <v>2875</v>
      </c>
      <c r="AX69" s="179" t="s">
        <v>2767</v>
      </c>
      <c r="AY69" s="179" t="s">
        <v>2767</v>
      </c>
      <c r="AZ69" s="179" t="s">
        <v>2875</v>
      </c>
      <c r="BA69" s="179" t="s">
        <v>2767</v>
      </c>
      <c r="BB69" s="179" t="s">
        <v>3344</v>
      </c>
      <c r="BC69" s="179" t="s">
        <v>2875</v>
      </c>
      <c r="BD69" s="179" t="s">
        <v>2767</v>
      </c>
      <c r="BE69" s="179" t="s">
        <v>2767</v>
      </c>
      <c r="BF69" s="179" t="s">
        <v>2875</v>
      </c>
      <c r="BG69" s="179" t="s">
        <v>2767</v>
      </c>
      <c r="BH69" s="179" t="s">
        <v>2767</v>
      </c>
      <c r="BI69" s="179" t="s">
        <v>2875</v>
      </c>
      <c r="BJ69" s="179" t="s">
        <v>2767</v>
      </c>
      <c r="BK69" s="179" t="s">
        <v>2767</v>
      </c>
      <c r="BL69" s="179" t="s">
        <v>2875</v>
      </c>
      <c r="BM69" s="179" t="s">
        <v>2767</v>
      </c>
      <c r="BN69" s="179" t="s">
        <v>2767</v>
      </c>
      <c r="BO69" s="179" t="s">
        <v>2875</v>
      </c>
      <c r="BP69" s="179" t="s">
        <v>2767</v>
      </c>
      <c r="BQ69" s="179" t="s">
        <v>3345</v>
      </c>
      <c r="BR69" s="179" t="s">
        <v>2875</v>
      </c>
      <c r="BS69" s="179" t="s">
        <v>2767</v>
      </c>
      <c r="BT69" s="179" t="s">
        <v>3346</v>
      </c>
      <c r="BU69" s="179" t="s">
        <v>2875</v>
      </c>
      <c r="BV69" s="179" t="s">
        <v>2767</v>
      </c>
      <c r="BW69" s="179" t="s">
        <v>2767</v>
      </c>
      <c r="BX69" s="179" t="s">
        <v>2875</v>
      </c>
      <c r="BY69" s="179" t="s">
        <v>2767</v>
      </c>
      <c r="BZ69" s="179" t="s">
        <v>2767</v>
      </c>
      <c r="CA69" s="179" t="s">
        <v>2875</v>
      </c>
      <c r="CB69" s="179" t="s">
        <v>2767</v>
      </c>
      <c r="CC69" s="179" t="s">
        <v>2767</v>
      </c>
      <c r="CD69" s="179" t="s">
        <v>2875</v>
      </c>
      <c r="CE69" s="179" t="s">
        <v>2767</v>
      </c>
      <c r="CF69" s="179" t="s">
        <v>3347</v>
      </c>
      <c r="CG69" s="179" t="s">
        <v>2875</v>
      </c>
      <c r="CH69" s="179" t="s">
        <v>2767</v>
      </c>
      <c r="CI69" s="179" t="s">
        <v>2767</v>
      </c>
      <c r="CJ69" s="179" t="s">
        <v>2875</v>
      </c>
      <c r="CK69" s="179" t="s">
        <v>2767</v>
      </c>
      <c r="CL69" s="179" t="s">
        <v>3347</v>
      </c>
      <c r="CM69" s="179" t="s">
        <v>2875</v>
      </c>
      <c r="CN69" s="179" t="s">
        <v>2767</v>
      </c>
      <c r="CO69" s="179" t="s">
        <v>2767</v>
      </c>
      <c r="CP69" s="179" t="s">
        <v>2875</v>
      </c>
      <c r="CQ69" s="179" t="s">
        <v>2767</v>
      </c>
      <c r="CR69" s="179" t="s">
        <v>3347</v>
      </c>
      <c r="CS69" s="179" t="s">
        <v>2875</v>
      </c>
      <c r="CT69" s="179" t="s">
        <v>2767</v>
      </c>
      <c r="CU69" s="179" t="s">
        <v>2767</v>
      </c>
      <c r="CV69" s="179" t="s">
        <v>2875</v>
      </c>
      <c r="CW69" s="179" t="s">
        <v>2767</v>
      </c>
      <c r="CX69" s="179" t="s">
        <v>2767</v>
      </c>
      <c r="CY69" s="179" t="s">
        <v>2875</v>
      </c>
      <c r="CZ69" s="179" t="s">
        <v>2767</v>
      </c>
      <c r="DA69" s="179" t="s">
        <v>2767</v>
      </c>
      <c r="DB69" s="179" t="s">
        <v>2875</v>
      </c>
      <c r="DC69" s="179" t="s">
        <v>2767</v>
      </c>
      <c r="DD69" s="179" t="s">
        <v>2767</v>
      </c>
      <c r="DE69" s="179" t="s">
        <v>2875</v>
      </c>
      <c r="DF69" s="179" t="s">
        <v>2767</v>
      </c>
      <c r="DG69" s="179" t="s">
        <v>2767</v>
      </c>
      <c r="DH69" s="179" t="s">
        <v>2875</v>
      </c>
      <c r="DI69" s="179" t="s">
        <v>2767</v>
      </c>
      <c r="DJ69" s="179" t="s">
        <v>2767</v>
      </c>
      <c r="DK69" s="179" t="s">
        <v>2875</v>
      </c>
      <c r="DL69" s="179" t="s">
        <v>2767</v>
      </c>
      <c r="DM69" s="179" t="s">
        <v>2767</v>
      </c>
      <c r="DN69" s="179" t="s">
        <v>2875</v>
      </c>
      <c r="DO69" s="179" t="s">
        <v>2767</v>
      </c>
      <c r="DP69" s="179" t="s">
        <v>2767</v>
      </c>
      <c r="DQ69" s="179" t="s">
        <v>2875</v>
      </c>
      <c r="DR69" s="179" t="s">
        <v>2767</v>
      </c>
      <c r="DS69" s="179" t="s">
        <v>2767</v>
      </c>
      <c r="DT69" s="179" t="s">
        <v>2875</v>
      </c>
      <c r="DU69" s="179" t="s">
        <v>2767</v>
      </c>
      <c r="DV69" s="179" t="s">
        <v>2767</v>
      </c>
      <c r="DW69" s="179" t="s">
        <v>2875</v>
      </c>
      <c r="DX69" s="179" t="s">
        <v>2767</v>
      </c>
      <c r="DY69" s="179" t="s">
        <v>2767</v>
      </c>
      <c r="DZ69" s="179" t="s">
        <v>2875</v>
      </c>
      <c r="EA69" s="179" t="s">
        <v>2767</v>
      </c>
      <c r="EB69" s="179" t="s">
        <v>2767</v>
      </c>
      <c r="EC69" s="179" t="s">
        <v>2875</v>
      </c>
      <c r="ED69" s="179" t="s">
        <v>2767</v>
      </c>
      <c r="EE69" s="179" t="s">
        <v>2767</v>
      </c>
      <c r="EF69" s="179" t="s">
        <v>2875</v>
      </c>
      <c r="EG69" s="179" t="s">
        <v>2767</v>
      </c>
      <c r="EH69" s="179" t="s">
        <v>2767</v>
      </c>
      <c r="EI69" s="179" t="s">
        <v>2875</v>
      </c>
      <c r="EJ69" s="179" t="s">
        <v>2767</v>
      </c>
      <c r="EK69" s="179" t="s">
        <v>2767</v>
      </c>
      <c r="EL69" s="179" t="s">
        <v>2875</v>
      </c>
      <c r="EM69" s="179" t="s">
        <v>2767</v>
      </c>
      <c r="EN69" s="179" t="s">
        <v>2767</v>
      </c>
      <c r="EO69" s="179" t="s">
        <v>2875</v>
      </c>
      <c r="EP69" s="179" t="s">
        <v>2767</v>
      </c>
      <c r="EQ69" s="179" t="s">
        <v>2767</v>
      </c>
      <c r="ER69" s="179" t="s">
        <v>2875</v>
      </c>
      <c r="ES69" s="179" t="s">
        <v>2767</v>
      </c>
      <c r="ET69" s="179" t="s">
        <v>2767</v>
      </c>
    </row>
    <row r="70" spans="1:150" x14ac:dyDescent="0.3">
      <c r="A70" s="1"/>
      <c r="B70" s="180" t="s">
        <v>3348</v>
      </c>
      <c r="C70" s="180" t="s">
        <v>192</v>
      </c>
      <c r="D70" s="180" t="s">
        <v>941</v>
      </c>
      <c r="E70" s="180" t="s">
        <v>3349</v>
      </c>
      <c r="F70" s="180" t="s">
        <v>3350</v>
      </c>
      <c r="G70" s="181" t="s">
        <v>2875</v>
      </c>
      <c r="H70" s="181" t="s">
        <v>2767</v>
      </c>
      <c r="I70" s="181" t="s">
        <v>2767</v>
      </c>
      <c r="J70" s="181" t="s">
        <v>2875</v>
      </c>
      <c r="K70" s="181" t="s">
        <v>2767</v>
      </c>
      <c r="L70" s="181" t="s">
        <v>2767</v>
      </c>
      <c r="M70" s="181" t="s">
        <v>2875</v>
      </c>
      <c r="N70" s="181" t="s">
        <v>2767</v>
      </c>
      <c r="O70" s="181" t="s">
        <v>2767</v>
      </c>
      <c r="P70" s="181" t="s">
        <v>2875</v>
      </c>
      <c r="Q70" s="181" t="s">
        <v>2767</v>
      </c>
      <c r="R70" s="181" t="s">
        <v>2767</v>
      </c>
      <c r="S70" s="181" t="s">
        <v>2875</v>
      </c>
      <c r="T70" s="181" t="s">
        <v>2767</v>
      </c>
      <c r="U70" s="181" t="s">
        <v>2767</v>
      </c>
      <c r="V70" s="181" t="s">
        <v>2875</v>
      </c>
      <c r="W70" s="181" t="s">
        <v>2767</v>
      </c>
      <c r="X70" s="181" t="s">
        <v>2767</v>
      </c>
      <c r="Y70" s="181" t="s">
        <v>2875</v>
      </c>
      <c r="Z70" s="181" t="s">
        <v>2767</v>
      </c>
      <c r="AA70" s="181" t="s">
        <v>2767</v>
      </c>
      <c r="AB70" s="181" t="s">
        <v>2875</v>
      </c>
      <c r="AC70" s="181" t="s">
        <v>2767</v>
      </c>
      <c r="AD70" s="181" t="s">
        <v>2767</v>
      </c>
      <c r="AE70" s="181" t="s">
        <v>2875</v>
      </c>
      <c r="AF70" s="181" t="s">
        <v>2767</v>
      </c>
      <c r="AG70" s="181" t="s">
        <v>2767</v>
      </c>
      <c r="AH70" s="181" t="s">
        <v>2875</v>
      </c>
      <c r="AI70" s="181" t="s">
        <v>2767</v>
      </c>
      <c r="AJ70" s="181" t="s">
        <v>2767</v>
      </c>
      <c r="AK70" s="181" t="s">
        <v>2875</v>
      </c>
      <c r="AL70" s="181" t="s">
        <v>2767</v>
      </c>
      <c r="AM70" s="181" t="s">
        <v>2767</v>
      </c>
      <c r="AN70" s="181" t="s">
        <v>2875</v>
      </c>
      <c r="AO70" s="181" t="s">
        <v>2767</v>
      </c>
      <c r="AP70" s="181" t="s">
        <v>2767</v>
      </c>
      <c r="AQ70" s="181" t="s">
        <v>2875</v>
      </c>
      <c r="AR70" s="181" t="s">
        <v>2767</v>
      </c>
      <c r="AS70" s="181" t="s">
        <v>2767</v>
      </c>
      <c r="AT70" s="181" t="s">
        <v>2875</v>
      </c>
      <c r="AU70" s="181" t="s">
        <v>2767</v>
      </c>
      <c r="AV70" s="181" t="s">
        <v>2767</v>
      </c>
      <c r="AW70" s="181" t="s">
        <v>2875</v>
      </c>
      <c r="AX70" s="181" t="s">
        <v>2767</v>
      </c>
      <c r="AY70" s="181" t="s">
        <v>2767</v>
      </c>
      <c r="AZ70" s="181" t="s">
        <v>2875</v>
      </c>
      <c r="BA70" s="181" t="s">
        <v>2767</v>
      </c>
      <c r="BB70" s="181" t="s">
        <v>2767</v>
      </c>
      <c r="BC70" s="181" t="s">
        <v>2875</v>
      </c>
      <c r="BD70" s="181" t="s">
        <v>2767</v>
      </c>
      <c r="BE70" s="181" t="s">
        <v>2767</v>
      </c>
      <c r="BF70" s="181" t="s">
        <v>2875</v>
      </c>
      <c r="BG70" s="181" t="s">
        <v>2767</v>
      </c>
      <c r="BH70" s="181" t="s">
        <v>2767</v>
      </c>
      <c r="BI70" s="181" t="s">
        <v>2875</v>
      </c>
      <c r="BJ70" s="181" t="s">
        <v>2767</v>
      </c>
      <c r="BK70" s="181" t="s">
        <v>2767</v>
      </c>
      <c r="BL70" s="181" t="s">
        <v>2875</v>
      </c>
      <c r="BM70" s="181" t="s">
        <v>2767</v>
      </c>
      <c r="BN70" s="181" t="s">
        <v>2767</v>
      </c>
      <c r="BO70" s="181" t="s">
        <v>2875</v>
      </c>
      <c r="BP70" s="181" t="s">
        <v>2767</v>
      </c>
      <c r="BQ70" s="181" t="s">
        <v>2767</v>
      </c>
      <c r="BR70" s="181" t="s">
        <v>2875</v>
      </c>
      <c r="BS70" s="181" t="s">
        <v>2767</v>
      </c>
      <c r="BT70" s="181" t="s">
        <v>2767</v>
      </c>
      <c r="BU70" s="181" t="s">
        <v>2875</v>
      </c>
      <c r="BV70" s="181" t="s">
        <v>2767</v>
      </c>
      <c r="BW70" s="181" t="s">
        <v>2767</v>
      </c>
      <c r="BX70" s="181" t="s">
        <v>2875</v>
      </c>
      <c r="BY70" s="181" t="s">
        <v>2767</v>
      </c>
      <c r="BZ70" s="181" t="s">
        <v>2767</v>
      </c>
      <c r="CA70" s="181" t="s">
        <v>2875</v>
      </c>
      <c r="CB70" s="181" t="s">
        <v>2767</v>
      </c>
      <c r="CC70" s="181" t="s">
        <v>2767</v>
      </c>
      <c r="CD70" s="181" t="s">
        <v>2875</v>
      </c>
      <c r="CE70" s="181" t="s">
        <v>2767</v>
      </c>
      <c r="CF70" s="181" t="s">
        <v>2767</v>
      </c>
      <c r="CG70" s="181" t="s">
        <v>2875</v>
      </c>
      <c r="CH70" s="181" t="s">
        <v>2767</v>
      </c>
      <c r="CI70" s="181" t="s">
        <v>2767</v>
      </c>
      <c r="CJ70" s="181" t="s">
        <v>2875</v>
      </c>
      <c r="CK70" s="181" t="s">
        <v>2767</v>
      </c>
      <c r="CL70" s="181" t="s">
        <v>2767</v>
      </c>
      <c r="CM70" s="181" t="s">
        <v>2875</v>
      </c>
      <c r="CN70" s="181" t="s">
        <v>2767</v>
      </c>
      <c r="CO70" s="181" t="s">
        <v>2767</v>
      </c>
      <c r="CP70" s="181" t="s">
        <v>2875</v>
      </c>
      <c r="CQ70" s="181" t="s">
        <v>2767</v>
      </c>
      <c r="CR70" s="181" t="s">
        <v>2767</v>
      </c>
      <c r="CS70" s="181" t="s">
        <v>2875</v>
      </c>
      <c r="CT70" s="181" t="s">
        <v>2767</v>
      </c>
      <c r="CU70" s="181" t="s">
        <v>2767</v>
      </c>
      <c r="CV70" s="181" t="s">
        <v>2875</v>
      </c>
      <c r="CW70" s="181" t="s">
        <v>2767</v>
      </c>
      <c r="CX70" s="181" t="s">
        <v>2767</v>
      </c>
      <c r="CY70" s="181" t="s">
        <v>2875</v>
      </c>
      <c r="CZ70" s="181" t="s">
        <v>2767</v>
      </c>
      <c r="DA70" s="181" t="s">
        <v>2767</v>
      </c>
      <c r="DB70" s="181" t="s">
        <v>2875</v>
      </c>
      <c r="DC70" s="181" t="s">
        <v>2767</v>
      </c>
      <c r="DD70" s="181" t="s">
        <v>2767</v>
      </c>
      <c r="DE70" s="181" t="s">
        <v>2875</v>
      </c>
      <c r="DF70" s="181" t="s">
        <v>2767</v>
      </c>
      <c r="DG70" s="181" t="s">
        <v>2767</v>
      </c>
      <c r="DH70" s="181" t="s">
        <v>2875</v>
      </c>
      <c r="DI70" s="181" t="s">
        <v>2767</v>
      </c>
      <c r="DJ70" s="181" t="s">
        <v>2767</v>
      </c>
      <c r="DK70" s="181" t="s">
        <v>2875</v>
      </c>
      <c r="DL70" s="181" t="s">
        <v>2767</v>
      </c>
      <c r="DM70" s="181" t="s">
        <v>2767</v>
      </c>
      <c r="DN70" s="181" t="s">
        <v>2875</v>
      </c>
      <c r="DO70" s="181" t="s">
        <v>2767</v>
      </c>
      <c r="DP70" s="181" t="s">
        <v>2767</v>
      </c>
      <c r="DQ70" s="181" t="s">
        <v>2875</v>
      </c>
      <c r="DR70" s="181" t="s">
        <v>2767</v>
      </c>
      <c r="DS70" s="181" t="s">
        <v>2767</v>
      </c>
      <c r="DT70" s="181" t="s">
        <v>2875</v>
      </c>
      <c r="DU70" s="181" t="s">
        <v>2767</v>
      </c>
      <c r="DV70" s="181" t="s">
        <v>2767</v>
      </c>
      <c r="DW70" s="181" t="s">
        <v>2875</v>
      </c>
      <c r="DX70" s="181" t="s">
        <v>2767</v>
      </c>
      <c r="DY70" s="181" t="s">
        <v>2767</v>
      </c>
      <c r="DZ70" s="181" t="s">
        <v>2875</v>
      </c>
      <c r="EA70" s="181" t="s">
        <v>2767</v>
      </c>
      <c r="EB70" s="181" t="s">
        <v>2767</v>
      </c>
      <c r="EC70" s="181" t="s">
        <v>2875</v>
      </c>
      <c r="ED70" s="181" t="s">
        <v>2767</v>
      </c>
      <c r="EE70" s="181" t="s">
        <v>2767</v>
      </c>
      <c r="EF70" s="181" t="s">
        <v>2875</v>
      </c>
      <c r="EG70" s="181" t="s">
        <v>2767</v>
      </c>
      <c r="EH70" s="181" t="s">
        <v>2767</v>
      </c>
      <c r="EI70" s="181" t="s">
        <v>2875</v>
      </c>
      <c r="EJ70" s="181" t="s">
        <v>2767</v>
      </c>
      <c r="EK70" s="181" t="s">
        <v>2767</v>
      </c>
      <c r="EL70" s="181" t="s">
        <v>2875</v>
      </c>
      <c r="EM70" s="181" t="s">
        <v>2767</v>
      </c>
      <c r="EN70" s="181" t="s">
        <v>2767</v>
      </c>
      <c r="EO70" s="181" t="s">
        <v>2875</v>
      </c>
      <c r="EP70" s="181" t="s">
        <v>2767</v>
      </c>
      <c r="EQ70" s="181" t="s">
        <v>2767</v>
      </c>
      <c r="ER70" s="181" t="s">
        <v>2875</v>
      </c>
      <c r="ES70" s="181" t="s">
        <v>2767</v>
      </c>
      <c r="ET70" s="181" t="s">
        <v>2767</v>
      </c>
    </row>
    <row r="71" spans="1:150" x14ac:dyDescent="0.3">
      <c r="A71" s="1"/>
      <c r="B71" s="180" t="s">
        <v>3351</v>
      </c>
      <c r="C71" s="180" t="s">
        <v>192</v>
      </c>
      <c r="D71" s="180" t="s">
        <v>941</v>
      </c>
      <c r="E71" s="180" t="s">
        <v>3352</v>
      </c>
      <c r="F71" s="180" t="s">
        <v>3353</v>
      </c>
      <c r="G71" s="181" t="s">
        <v>2875</v>
      </c>
      <c r="H71" s="181" t="s">
        <v>2767</v>
      </c>
      <c r="I71" s="181" t="s">
        <v>2767</v>
      </c>
      <c r="J71" s="181" t="s">
        <v>2875</v>
      </c>
      <c r="K71" s="181" t="s">
        <v>2767</v>
      </c>
      <c r="L71" s="181" t="s">
        <v>2767</v>
      </c>
      <c r="M71" s="181" t="s">
        <v>2875</v>
      </c>
      <c r="N71" s="181" t="s">
        <v>2767</v>
      </c>
      <c r="O71" s="181" t="s">
        <v>2767</v>
      </c>
      <c r="P71" s="181" t="s">
        <v>2875</v>
      </c>
      <c r="Q71" s="181" t="s">
        <v>2767</v>
      </c>
      <c r="R71" s="181" t="s">
        <v>2767</v>
      </c>
      <c r="S71" s="181" t="s">
        <v>2875</v>
      </c>
      <c r="T71" s="181" t="s">
        <v>2767</v>
      </c>
      <c r="U71" s="181" t="s">
        <v>2767</v>
      </c>
      <c r="V71" s="181" t="s">
        <v>2875</v>
      </c>
      <c r="W71" s="181" t="s">
        <v>2767</v>
      </c>
      <c r="X71" s="181" t="s">
        <v>2767</v>
      </c>
      <c r="Y71" s="181" t="s">
        <v>2875</v>
      </c>
      <c r="Z71" s="181" t="s">
        <v>2767</v>
      </c>
      <c r="AA71" s="181" t="s">
        <v>2767</v>
      </c>
      <c r="AB71" s="181" t="s">
        <v>2875</v>
      </c>
      <c r="AC71" s="181" t="s">
        <v>2767</v>
      </c>
      <c r="AD71" s="181" t="s">
        <v>2767</v>
      </c>
      <c r="AE71" s="181" t="s">
        <v>2875</v>
      </c>
      <c r="AF71" s="181" t="s">
        <v>2767</v>
      </c>
      <c r="AG71" s="181" t="s">
        <v>2767</v>
      </c>
      <c r="AH71" s="181" t="s">
        <v>2875</v>
      </c>
      <c r="AI71" s="181" t="s">
        <v>2767</v>
      </c>
      <c r="AJ71" s="181" t="s">
        <v>2767</v>
      </c>
      <c r="AK71" s="181" t="s">
        <v>2875</v>
      </c>
      <c r="AL71" s="181" t="s">
        <v>3343</v>
      </c>
      <c r="AM71" s="181" t="s">
        <v>2767</v>
      </c>
      <c r="AN71" s="181" t="s">
        <v>2875</v>
      </c>
      <c r="AO71" s="181" t="s">
        <v>2767</v>
      </c>
      <c r="AP71" s="181" t="s">
        <v>2767</v>
      </c>
      <c r="AQ71" s="181" t="s">
        <v>2875</v>
      </c>
      <c r="AR71" s="181" t="s">
        <v>2767</v>
      </c>
      <c r="AS71" s="181" t="s">
        <v>2767</v>
      </c>
      <c r="AT71" s="181" t="s">
        <v>2875</v>
      </c>
      <c r="AU71" s="181" t="s">
        <v>2767</v>
      </c>
      <c r="AV71" s="181" t="s">
        <v>2767</v>
      </c>
      <c r="AW71" s="181" t="s">
        <v>2875</v>
      </c>
      <c r="AX71" s="181" t="s">
        <v>2767</v>
      </c>
      <c r="AY71" s="181" t="s">
        <v>2767</v>
      </c>
      <c r="AZ71" s="181" t="s">
        <v>2875</v>
      </c>
      <c r="BA71" s="181" t="s">
        <v>2767</v>
      </c>
      <c r="BB71" s="181" t="s">
        <v>3344</v>
      </c>
      <c r="BC71" s="181" t="s">
        <v>2875</v>
      </c>
      <c r="BD71" s="181" t="s">
        <v>2767</v>
      </c>
      <c r="BE71" s="181" t="s">
        <v>2767</v>
      </c>
      <c r="BF71" s="181" t="s">
        <v>2875</v>
      </c>
      <c r="BG71" s="181" t="s">
        <v>2767</v>
      </c>
      <c r="BH71" s="181" t="s">
        <v>2767</v>
      </c>
      <c r="BI71" s="181" t="s">
        <v>2875</v>
      </c>
      <c r="BJ71" s="181" t="s">
        <v>2767</v>
      </c>
      <c r="BK71" s="181" t="s">
        <v>2767</v>
      </c>
      <c r="BL71" s="181" t="s">
        <v>2875</v>
      </c>
      <c r="BM71" s="181" t="s">
        <v>2767</v>
      </c>
      <c r="BN71" s="181" t="s">
        <v>2767</v>
      </c>
      <c r="BO71" s="181" t="s">
        <v>2875</v>
      </c>
      <c r="BP71" s="181" t="s">
        <v>2767</v>
      </c>
      <c r="BQ71" s="181" t="s">
        <v>3345</v>
      </c>
      <c r="BR71" s="181" t="s">
        <v>2875</v>
      </c>
      <c r="BS71" s="181" t="s">
        <v>2767</v>
      </c>
      <c r="BT71" s="181" t="s">
        <v>3346</v>
      </c>
      <c r="BU71" s="181" t="s">
        <v>2875</v>
      </c>
      <c r="BV71" s="181" t="s">
        <v>2767</v>
      </c>
      <c r="BW71" s="181" t="s">
        <v>2767</v>
      </c>
      <c r="BX71" s="181" t="s">
        <v>2875</v>
      </c>
      <c r="BY71" s="181" t="s">
        <v>2767</v>
      </c>
      <c r="BZ71" s="181" t="s">
        <v>2767</v>
      </c>
      <c r="CA71" s="181" t="s">
        <v>2875</v>
      </c>
      <c r="CB71" s="181" t="s">
        <v>2767</v>
      </c>
      <c r="CC71" s="181" t="s">
        <v>2767</v>
      </c>
      <c r="CD71" s="181" t="s">
        <v>2875</v>
      </c>
      <c r="CE71" s="181" t="s">
        <v>2767</v>
      </c>
      <c r="CF71" s="181" t="s">
        <v>3347</v>
      </c>
      <c r="CG71" s="181" t="s">
        <v>2875</v>
      </c>
      <c r="CH71" s="181" t="s">
        <v>2767</v>
      </c>
      <c r="CI71" s="181" t="s">
        <v>2767</v>
      </c>
      <c r="CJ71" s="181" t="s">
        <v>2875</v>
      </c>
      <c r="CK71" s="181" t="s">
        <v>2767</v>
      </c>
      <c r="CL71" s="181" t="s">
        <v>3347</v>
      </c>
      <c r="CM71" s="181" t="s">
        <v>2875</v>
      </c>
      <c r="CN71" s="181" t="s">
        <v>2767</v>
      </c>
      <c r="CO71" s="181" t="s">
        <v>2767</v>
      </c>
      <c r="CP71" s="181" t="s">
        <v>2875</v>
      </c>
      <c r="CQ71" s="181" t="s">
        <v>2767</v>
      </c>
      <c r="CR71" s="181" t="s">
        <v>3347</v>
      </c>
      <c r="CS71" s="181" t="s">
        <v>2875</v>
      </c>
      <c r="CT71" s="181" t="s">
        <v>2767</v>
      </c>
      <c r="CU71" s="181" t="s">
        <v>2767</v>
      </c>
      <c r="CV71" s="181" t="s">
        <v>2875</v>
      </c>
      <c r="CW71" s="181" t="s">
        <v>2767</v>
      </c>
      <c r="CX71" s="181" t="s">
        <v>2767</v>
      </c>
      <c r="CY71" s="181" t="s">
        <v>2875</v>
      </c>
      <c r="CZ71" s="181" t="s">
        <v>2767</v>
      </c>
      <c r="DA71" s="181" t="s">
        <v>2767</v>
      </c>
      <c r="DB71" s="181" t="s">
        <v>2875</v>
      </c>
      <c r="DC71" s="181" t="s">
        <v>2767</v>
      </c>
      <c r="DD71" s="181" t="s">
        <v>2767</v>
      </c>
      <c r="DE71" s="181" t="s">
        <v>2875</v>
      </c>
      <c r="DF71" s="181" t="s">
        <v>2767</v>
      </c>
      <c r="DG71" s="181" t="s">
        <v>2767</v>
      </c>
      <c r="DH71" s="181" t="s">
        <v>2875</v>
      </c>
      <c r="DI71" s="181" t="s">
        <v>2767</v>
      </c>
      <c r="DJ71" s="181" t="s">
        <v>2767</v>
      </c>
      <c r="DK71" s="181" t="s">
        <v>2875</v>
      </c>
      <c r="DL71" s="181" t="s">
        <v>2767</v>
      </c>
      <c r="DM71" s="181" t="s">
        <v>2767</v>
      </c>
      <c r="DN71" s="181" t="s">
        <v>2875</v>
      </c>
      <c r="DO71" s="181" t="s">
        <v>2767</v>
      </c>
      <c r="DP71" s="181" t="s">
        <v>2767</v>
      </c>
      <c r="DQ71" s="181" t="s">
        <v>2875</v>
      </c>
      <c r="DR71" s="181" t="s">
        <v>2767</v>
      </c>
      <c r="DS71" s="181" t="s">
        <v>2767</v>
      </c>
      <c r="DT71" s="181" t="s">
        <v>2875</v>
      </c>
      <c r="DU71" s="181" t="s">
        <v>2767</v>
      </c>
      <c r="DV71" s="181" t="s">
        <v>2767</v>
      </c>
      <c r="DW71" s="181" t="s">
        <v>2875</v>
      </c>
      <c r="DX71" s="181" t="s">
        <v>2767</v>
      </c>
      <c r="DY71" s="181" t="s">
        <v>2767</v>
      </c>
      <c r="DZ71" s="181" t="s">
        <v>2875</v>
      </c>
      <c r="EA71" s="181" t="s">
        <v>2767</v>
      </c>
      <c r="EB71" s="181" t="s">
        <v>2767</v>
      </c>
      <c r="EC71" s="181" t="s">
        <v>2875</v>
      </c>
      <c r="ED71" s="181" t="s">
        <v>2767</v>
      </c>
      <c r="EE71" s="181" t="s">
        <v>2767</v>
      </c>
      <c r="EF71" s="181" t="s">
        <v>2875</v>
      </c>
      <c r="EG71" s="181" t="s">
        <v>2767</v>
      </c>
      <c r="EH71" s="181" t="s">
        <v>2767</v>
      </c>
      <c r="EI71" s="181" t="s">
        <v>2875</v>
      </c>
      <c r="EJ71" s="181" t="s">
        <v>2767</v>
      </c>
      <c r="EK71" s="181" t="s">
        <v>2767</v>
      </c>
      <c r="EL71" s="181" t="s">
        <v>2875</v>
      </c>
      <c r="EM71" s="181" t="s">
        <v>2767</v>
      </c>
      <c r="EN71" s="181" t="s">
        <v>2767</v>
      </c>
      <c r="EO71" s="181" t="s">
        <v>2875</v>
      </c>
      <c r="EP71" s="181" t="s">
        <v>2767</v>
      </c>
      <c r="EQ71" s="181" t="s">
        <v>2767</v>
      </c>
      <c r="ER71" s="181" t="s">
        <v>2875</v>
      </c>
      <c r="ES71" s="181" t="s">
        <v>2767</v>
      </c>
      <c r="ET71" s="181" t="s">
        <v>2767</v>
      </c>
    </row>
    <row r="72" spans="1:150" x14ac:dyDescent="0.3">
      <c r="A72" s="1"/>
      <c r="B72" s="179" t="s">
        <v>3354</v>
      </c>
      <c r="C72" s="179" t="s">
        <v>30</v>
      </c>
      <c r="D72" s="179" t="s">
        <v>3355</v>
      </c>
      <c r="E72" s="179" t="s">
        <v>3356</v>
      </c>
      <c r="F72" s="179" t="s">
        <v>3357</v>
      </c>
      <c r="G72" s="179" t="s">
        <v>2875</v>
      </c>
      <c r="H72" s="179" t="s">
        <v>2767</v>
      </c>
      <c r="I72" s="179" t="s">
        <v>2767</v>
      </c>
      <c r="J72" s="179" t="s">
        <v>2875</v>
      </c>
      <c r="K72" s="179" t="s">
        <v>2767</v>
      </c>
      <c r="L72" s="179" t="s">
        <v>2767</v>
      </c>
      <c r="M72" s="179" t="s">
        <v>2875</v>
      </c>
      <c r="N72" s="179" t="s">
        <v>2767</v>
      </c>
      <c r="O72" s="179" t="s">
        <v>2767</v>
      </c>
      <c r="P72" s="179" t="s">
        <v>2875</v>
      </c>
      <c r="Q72" s="179" t="s">
        <v>2767</v>
      </c>
      <c r="R72" s="179" t="s">
        <v>2767</v>
      </c>
      <c r="S72" s="179" t="s">
        <v>2875</v>
      </c>
      <c r="T72" s="179" t="s">
        <v>2767</v>
      </c>
      <c r="U72" s="179" t="s">
        <v>2767</v>
      </c>
      <c r="V72" s="179" t="s">
        <v>2875</v>
      </c>
      <c r="W72" s="179" t="s">
        <v>2767</v>
      </c>
      <c r="X72" s="179" t="s">
        <v>2767</v>
      </c>
      <c r="Y72" s="179" t="s">
        <v>2875</v>
      </c>
      <c r="Z72" s="179" t="s">
        <v>2767</v>
      </c>
      <c r="AA72" s="179" t="s">
        <v>2767</v>
      </c>
      <c r="AB72" s="179" t="s">
        <v>2875</v>
      </c>
      <c r="AC72" s="179" t="s">
        <v>2767</v>
      </c>
      <c r="AD72" s="179" t="s">
        <v>2767</v>
      </c>
      <c r="AE72" s="179" t="s">
        <v>2875</v>
      </c>
      <c r="AF72" s="179" t="s">
        <v>2767</v>
      </c>
      <c r="AG72" s="179" t="s">
        <v>2767</v>
      </c>
      <c r="AH72" s="179" t="s">
        <v>2875</v>
      </c>
      <c r="AI72" s="179" t="s">
        <v>2767</v>
      </c>
      <c r="AJ72" s="179" t="s">
        <v>2767</v>
      </c>
      <c r="AK72" s="179" t="s">
        <v>2875</v>
      </c>
      <c r="AL72" s="179" t="s">
        <v>2767</v>
      </c>
      <c r="AM72" s="179" t="s">
        <v>2767</v>
      </c>
      <c r="AN72" s="179" t="s">
        <v>2875</v>
      </c>
      <c r="AO72" s="179" t="s">
        <v>2767</v>
      </c>
      <c r="AP72" s="179" t="s">
        <v>2767</v>
      </c>
      <c r="AQ72" s="179" t="s">
        <v>2875</v>
      </c>
      <c r="AR72" s="179" t="s">
        <v>2767</v>
      </c>
      <c r="AS72" s="179" t="s">
        <v>2767</v>
      </c>
      <c r="AT72" s="179" t="s">
        <v>2875</v>
      </c>
      <c r="AU72" s="179" t="s">
        <v>2767</v>
      </c>
      <c r="AV72" s="179" t="s">
        <v>2767</v>
      </c>
      <c r="AW72" s="179" t="s">
        <v>2875</v>
      </c>
      <c r="AX72" s="179" t="s">
        <v>2767</v>
      </c>
      <c r="AY72" s="179" t="s">
        <v>2767</v>
      </c>
      <c r="AZ72" s="179" t="s">
        <v>2875</v>
      </c>
      <c r="BA72" s="179" t="s">
        <v>2767</v>
      </c>
      <c r="BB72" s="179" t="s">
        <v>2767</v>
      </c>
      <c r="BC72" s="179" t="s">
        <v>2875</v>
      </c>
      <c r="BD72" s="179" t="s">
        <v>2767</v>
      </c>
      <c r="BE72" s="179" t="s">
        <v>2767</v>
      </c>
      <c r="BF72" s="179" t="s">
        <v>2875</v>
      </c>
      <c r="BG72" s="179" t="s">
        <v>2767</v>
      </c>
      <c r="BH72" s="179" t="s">
        <v>2767</v>
      </c>
      <c r="BI72" s="179" t="s">
        <v>2875</v>
      </c>
      <c r="BJ72" s="179" t="s">
        <v>2767</v>
      </c>
      <c r="BK72" s="179" t="s">
        <v>2767</v>
      </c>
      <c r="BL72" s="179" t="s">
        <v>2875</v>
      </c>
      <c r="BM72" s="179" t="s">
        <v>2767</v>
      </c>
      <c r="BN72" s="179" t="s">
        <v>2767</v>
      </c>
      <c r="BO72" s="179" t="s">
        <v>2875</v>
      </c>
      <c r="BP72" s="179" t="s">
        <v>2767</v>
      </c>
      <c r="BQ72" s="179" t="s">
        <v>2767</v>
      </c>
      <c r="BR72" s="179" t="s">
        <v>2875</v>
      </c>
      <c r="BS72" s="179" t="s">
        <v>2767</v>
      </c>
      <c r="BT72" s="179" t="s">
        <v>2767</v>
      </c>
      <c r="BU72" s="179" t="s">
        <v>2875</v>
      </c>
      <c r="BV72" s="179" t="s">
        <v>2767</v>
      </c>
      <c r="BW72" s="179" t="s">
        <v>2767</v>
      </c>
      <c r="BX72" s="179" t="s">
        <v>2875</v>
      </c>
      <c r="BY72" s="179" t="s">
        <v>2767</v>
      </c>
      <c r="BZ72" s="179" t="s">
        <v>2767</v>
      </c>
      <c r="CA72" s="179" t="s">
        <v>2875</v>
      </c>
      <c r="CB72" s="179" t="s">
        <v>2767</v>
      </c>
      <c r="CC72" s="179" t="s">
        <v>2767</v>
      </c>
      <c r="CD72" s="179" t="s">
        <v>2875</v>
      </c>
      <c r="CE72" s="179" t="s">
        <v>2767</v>
      </c>
      <c r="CF72" s="179" t="s">
        <v>2767</v>
      </c>
      <c r="CG72" s="179" t="s">
        <v>2875</v>
      </c>
      <c r="CH72" s="179" t="s">
        <v>2767</v>
      </c>
      <c r="CI72" s="179" t="s">
        <v>2767</v>
      </c>
      <c r="CJ72" s="179" t="s">
        <v>2875</v>
      </c>
      <c r="CK72" s="179" t="s">
        <v>2767</v>
      </c>
      <c r="CL72" s="179" t="s">
        <v>2767</v>
      </c>
      <c r="CM72" s="179" t="s">
        <v>2875</v>
      </c>
      <c r="CN72" s="179" t="s">
        <v>2767</v>
      </c>
      <c r="CO72" s="179" t="s">
        <v>2767</v>
      </c>
      <c r="CP72" s="179" t="s">
        <v>2875</v>
      </c>
      <c r="CQ72" s="179" t="s">
        <v>2767</v>
      </c>
      <c r="CR72" s="179" t="s">
        <v>2767</v>
      </c>
      <c r="CS72" s="179" t="s">
        <v>2875</v>
      </c>
      <c r="CT72" s="179" t="s">
        <v>2767</v>
      </c>
      <c r="CU72" s="179" t="s">
        <v>2767</v>
      </c>
      <c r="CV72" s="179" t="s">
        <v>2875</v>
      </c>
      <c r="CW72" s="179" t="s">
        <v>2767</v>
      </c>
      <c r="CX72" s="179" t="s">
        <v>2767</v>
      </c>
      <c r="CY72" s="179" t="s">
        <v>2875</v>
      </c>
      <c r="CZ72" s="179" t="s">
        <v>2767</v>
      </c>
      <c r="DA72" s="179" t="s">
        <v>2767</v>
      </c>
      <c r="DB72" s="179" t="s">
        <v>2875</v>
      </c>
      <c r="DC72" s="179" t="s">
        <v>2767</v>
      </c>
      <c r="DD72" s="179" t="s">
        <v>2767</v>
      </c>
      <c r="DE72" s="179" t="s">
        <v>2875</v>
      </c>
      <c r="DF72" s="179" t="s">
        <v>2767</v>
      </c>
      <c r="DG72" s="179" t="s">
        <v>2767</v>
      </c>
      <c r="DH72" s="179" t="s">
        <v>2875</v>
      </c>
      <c r="DI72" s="179" t="s">
        <v>2767</v>
      </c>
      <c r="DJ72" s="179" t="s">
        <v>2767</v>
      </c>
      <c r="DK72" s="179" t="s">
        <v>2875</v>
      </c>
      <c r="DL72" s="179" t="s">
        <v>2767</v>
      </c>
      <c r="DM72" s="179" t="s">
        <v>2767</v>
      </c>
      <c r="DN72" s="179" t="s">
        <v>2875</v>
      </c>
      <c r="DO72" s="179" t="s">
        <v>2767</v>
      </c>
      <c r="DP72" s="179" t="s">
        <v>2767</v>
      </c>
      <c r="DQ72" s="179" t="s">
        <v>2875</v>
      </c>
      <c r="DR72" s="179" t="s">
        <v>2767</v>
      </c>
      <c r="DS72" s="179" t="s">
        <v>2767</v>
      </c>
      <c r="DT72" s="179" t="s">
        <v>2875</v>
      </c>
      <c r="DU72" s="179" t="s">
        <v>2767</v>
      </c>
      <c r="DV72" s="179" t="s">
        <v>2767</v>
      </c>
      <c r="DW72" s="179" t="s">
        <v>2875</v>
      </c>
      <c r="DX72" s="179" t="s">
        <v>2767</v>
      </c>
      <c r="DY72" s="179" t="s">
        <v>2767</v>
      </c>
      <c r="DZ72" s="179" t="s">
        <v>2875</v>
      </c>
      <c r="EA72" s="179" t="s">
        <v>2767</v>
      </c>
      <c r="EB72" s="179" t="s">
        <v>2767</v>
      </c>
      <c r="EC72" s="179" t="s">
        <v>2875</v>
      </c>
      <c r="ED72" s="179" t="s">
        <v>2767</v>
      </c>
      <c r="EE72" s="179" t="s">
        <v>2767</v>
      </c>
      <c r="EF72" s="179" t="s">
        <v>2875</v>
      </c>
      <c r="EG72" s="179" t="s">
        <v>2767</v>
      </c>
      <c r="EH72" s="179" t="s">
        <v>2767</v>
      </c>
      <c r="EI72" s="179" t="s">
        <v>2875</v>
      </c>
      <c r="EJ72" s="179" t="s">
        <v>2767</v>
      </c>
      <c r="EK72" s="179" t="s">
        <v>2767</v>
      </c>
      <c r="EL72" s="179" t="s">
        <v>2875</v>
      </c>
      <c r="EM72" s="179" t="s">
        <v>2767</v>
      </c>
      <c r="EN72" s="179" t="s">
        <v>2767</v>
      </c>
      <c r="EO72" s="179" t="s">
        <v>2875</v>
      </c>
      <c r="EP72" s="179" t="s">
        <v>2767</v>
      </c>
      <c r="EQ72" s="179" t="s">
        <v>2767</v>
      </c>
      <c r="ER72" s="179" t="s">
        <v>2875</v>
      </c>
      <c r="ES72" s="179" t="s">
        <v>2767</v>
      </c>
      <c r="ET72" s="179" t="s">
        <v>2767</v>
      </c>
    </row>
    <row r="73" spans="1:150" x14ac:dyDescent="0.3">
      <c r="A73" s="1"/>
      <c r="B73" s="180" t="s">
        <v>3358</v>
      </c>
      <c r="C73" s="180" t="s">
        <v>30</v>
      </c>
      <c r="D73" s="180" t="s">
        <v>3355</v>
      </c>
      <c r="E73" s="180" t="s">
        <v>3359</v>
      </c>
      <c r="F73" s="180" t="s">
        <v>3360</v>
      </c>
      <c r="G73" s="181" t="s">
        <v>2875</v>
      </c>
      <c r="H73" s="181" t="s">
        <v>2767</v>
      </c>
      <c r="I73" s="181" t="s">
        <v>2767</v>
      </c>
      <c r="J73" s="181" t="s">
        <v>2875</v>
      </c>
      <c r="K73" s="181" t="s">
        <v>2767</v>
      </c>
      <c r="L73" s="181" t="s">
        <v>2767</v>
      </c>
      <c r="M73" s="181" t="s">
        <v>2875</v>
      </c>
      <c r="N73" s="181" t="s">
        <v>2767</v>
      </c>
      <c r="O73" s="181" t="s">
        <v>2767</v>
      </c>
      <c r="P73" s="181" t="s">
        <v>2875</v>
      </c>
      <c r="Q73" s="181" t="s">
        <v>2767</v>
      </c>
      <c r="R73" s="181" t="s">
        <v>2767</v>
      </c>
      <c r="S73" s="181" t="s">
        <v>2875</v>
      </c>
      <c r="T73" s="181" t="s">
        <v>2767</v>
      </c>
      <c r="U73" s="181" t="s">
        <v>2767</v>
      </c>
      <c r="V73" s="181" t="s">
        <v>2875</v>
      </c>
      <c r="W73" s="181" t="s">
        <v>2767</v>
      </c>
      <c r="X73" s="181" t="s">
        <v>2767</v>
      </c>
      <c r="Y73" s="181" t="s">
        <v>2875</v>
      </c>
      <c r="Z73" s="181" t="s">
        <v>2767</v>
      </c>
      <c r="AA73" s="181" t="s">
        <v>2767</v>
      </c>
      <c r="AB73" s="181" t="s">
        <v>2875</v>
      </c>
      <c r="AC73" s="181" t="s">
        <v>2767</v>
      </c>
      <c r="AD73" s="181" t="s">
        <v>2767</v>
      </c>
      <c r="AE73" s="181" t="s">
        <v>2875</v>
      </c>
      <c r="AF73" s="181" t="s">
        <v>2767</v>
      </c>
      <c r="AG73" s="181" t="s">
        <v>2767</v>
      </c>
      <c r="AH73" s="181" t="s">
        <v>2875</v>
      </c>
      <c r="AI73" s="181" t="s">
        <v>2767</v>
      </c>
      <c r="AJ73" s="181" t="s">
        <v>2767</v>
      </c>
      <c r="AK73" s="181" t="s">
        <v>2875</v>
      </c>
      <c r="AL73" s="181" t="s">
        <v>2767</v>
      </c>
      <c r="AM73" s="181" t="s">
        <v>2767</v>
      </c>
      <c r="AN73" s="181" t="s">
        <v>2875</v>
      </c>
      <c r="AO73" s="181" t="s">
        <v>2767</v>
      </c>
      <c r="AP73" s="181" t="s">
        <v>2767</v>
      </c>
      <c r="AQ73" s="181" t="s">
        <v>2875</v>
      </c>
      <c r="AR73" s="181" t="s">
        <v>2767</v>
      </c>
      <c r="AS73" s="181" t="s">
        <v>2767</v>
      </c>
      <c r="AT73" s="181" t="s">
        <v>2875</v>
      </c>
      <c r="AU73" s="181" t="s">
        <v>2767</v>
      </c>
      <c r="AV73" s="181" t="s">
        <v>2767</v>
      </c>
      <c r="AW73" s="181" t="s">
        <v>2875</v>
      </c>
      <c r="AX73" s="181" t="s">
        <v>2767</v>
      </c>
      <c r="AY73" s="181" t="s">
        <v>2767</v>
      </c>
      <c r="AZ73" s="181" t="s">
        <v>2875</v>
      </c>
      <c r="BA73" s="181" t="s">
        <v>2767</v>
      </c>
      <c r="BB73" s="181" t="s">
        <v>2767</v>
      </c>
      <c r="BC73" s="181" t="s">
        <v>2875</v>
      </c>
      <c r="BD73" s="181" t="s">
        <v>2767</v>
      </c>
      <c r="BE73" s="181" t="s">
        <v>2767</v>
      </c>
      <c r="BF73" s="181" t="s">
        <v>2875</v>
      </c>
      <c r="BG73" s="181" t="s">
        <v>2767</v>
      </c>
      <c r="BH73" s="181" t="s">
        <v>2767</v>
      </c>
      <c r="BI73" s="181" t="s">
        <v>2875</v>
      </c>
      <c r="BJ73" s="181" t="s">
        <v>2767</v>
      </c>
      <c r="BK73" s="181" t="s">
        <v>2767</v>
      </c>
      <c r="BL73" s="181" t="s">
        <v>2875</v>
      </c>
      <c r="BM73" s="181" t="s">
        <v>2767</v>
      </c>
      <c r="BN73" s="181" t="s">
        <v>2767</v>
      </c>
      <c r="BO73" s="181" t="s">
        <v>2875</v>
      </c>
      <c r="BP73" s="181" t="s">
        <v>2767</v>
      </c>
      <c r="BQ73" s="181" t="s">
        <v>2767</v>
      </c>
      <c r="BR73" s="181" t="s">
        <v>2875</v>
      </c>
      <c r="BS73" s="181" t="s">
        <v>2767</v>
      </c>
      <c r="BT73" s="181" t="s">
        <v>2767</v>
      </c>
      <c r="BU73" s="181" t="s">
        <v>2875</v>
      </c>
      <c r="BV73" s="181" t="s">
        <v>2767</v>
      </c>
      <c r="BW73" s="181" t="s">
        <v>2767</v>
      </c>
      <c r="BX73" s="181" t="s">
        <v>2875</v>
      </c>
      <c r="BY73" s="181" t="s">
        <v>2767</v>
      </c>
      <c r="BZ73" s="181" t="s">
        <v>2767</v>
      </c>
      <c r="CA73" s="181" t="s">
        <v>2875</v>
      </c>
      <c r="CB73" s="181" t="s">
        <v>2767</v>
      </c>
      <c r="CC73" s="181" t="s">
        <v>2767</v>
      </c>
      <c r="CD73" s="181" t="s">
        <v>2875</v>
      </c>
      <c r="CE73" s="181" t="s">
        <v>2767</v>
      </c>
      <c r="CF73" s="181" t="s">
        <v>2767</v>
      </c>
      <c r="CG73" s="181" t="s">
        <v>2875</v>
      </c>
      <c r="CH73" s="181" t="s">
        <v>2767</v>
      </c>
      <c r="CI73" s="181" t="s">
        <v>2767</v>
      </c>
      <c r="CJ73" s="181" t="s">
        <v>2875</v>
      </c>
      <c r="CK73" s="181" t="s">
        <v>2767</v>
      </c>
      <c r="CL73" s="181" t="s">
        <v>2767</v>
      </c>
      <c r="CM73" s="181" t="s">
        <v>2875</v>
      </c>
      <c r="CN73" s="181" t="s">
        <v>2767</v>
      </c>
      <c r="CO73" s="181" t="s">
        <v>2767</v>
      </c>
      <c r="CP73" s="181" t="s">
        <v>2875</v>
      </c>
      <c r="CQ73" s="181" t="s">
        <v>2767</v>
      </c>
      <c r="CR73" s="181" t="s">
        <v>2767</v>
      </c>
      <c r="CS73" s="181" t="s">
        <v>2875</v>
      </c>
      <c r="CT73" s="181" t="s">
        <v>2767</v>
      </c>
      <c r="CU73" s="181" t="s">
        <v>2767</v>
      </c>
      <c r="CV73" s="181" t="s">
        <v>2875</v>
      </c>
      <c r="CW73" s="181" t="s">
        <v>2767</v>
      </c>
      <c r="CX73" s="181" t="s">
        <v>2767</v>
      </c>
      <c r="CY73" s="181" t="s">
        <v>2875</v>
      </c>
      <c r="CZ73" s="181" t="s">
        <v>2767</v>
      </c>
      <c r="DA73" s="181" t="s">
        <v>2767</v>
      </c>
      <c r="DB73" s="181" t="s">
        <v>2875</v>
      </c>
      <c r="DC73" s="181" t="s">
        <v>2767</v>
      </c>
      <c r="DD73" s="181" t="s">
        <v>2767</v>
      </c>
      <c r="DE73" s="181" t="s">
        <v>2875</v>
      </c>
      <c r="DF73" s="181" t="s">
        <v>2767</v>
      </c>
      <c r="DG73" s="181" t="s">
        <v>2767</v>
      </c>
      <c r="DH73" s="181" t="s">
        <v>2875</v>
      </c>
      <c r="DI73" s="181" t="s">
        <v>2767</v>
      </c>
      <c r="DJ73" s="181" t="s">
        <v>2767</v>
      </c>
      <c r="DK73" s="181" t="s">
        <v>2875</v>
      </c>
      <c r="DL73" s="181" t="s">
        <v>2767</v>
      </c>
      <c r="DM73" s="181" t="s">
        <v>2767</v>
      </c>
      <c r="DN73" s="181" t="s">
        <v>2875</v>
      </c>
      <c r="DO73" s="181" t="s">
        <v>2767</v>
      </c>
      <c r="DP73" s="181" t="s">
        <v>2767</v>
      </c>
      <c r="DQ73" s="181" t="s">
        <v>2875</v>
      </c>
      <c r="DR73" s="181" t="s">
        <v>2767</v>
      </c>
      <c r="DS73" s="181" t="s">
        <v>2767</v>
      </c>
      <c r="DT73" s="181" t="s">
        <v>2875</v>
      </c>
      <c r="DU73" s="181" t="s">
        <v>2767</v>
      </c>
      <c r="DV73" s="181" t="s">
        <v>2767</v>
      </c>
      <c r="DW73" s="181" t="s">
        <v>2875</v>
      </c>
      <c r="DX73" s="181" t="s">
        <v>2767</v>
      </c>
      <c r="DY73" s="181" t="s">
        <v>2767</v>
      </c>
      <c r="DZ73" s="181" t="s">
        <v>2875</v>
      </c>
      <c r="EA73" s="181" t="s">
        <v>2767</v>
      </c>
      <c r="EB73" s="181" t="s">
        <v>2767</v>
      </c>
      <c r="EC73" s="181" t="s">
        <v>2875</v>
      </c>
      <c r="ED73" s="181" t="s">
        <v>2767</v>
      </c>
      <c r="EE73" s="181" t="s">
        <v>2767</v>
      </c>
      <c r="EF73" s="181" t="s">
        <v>2875</v>
      </c>
      <c r="EG73" s="181" t="s">
        <v>2767</v>
      </c>
      <c r="EH73" s="181" t="s">
        <v>2767</v>
      </c>
      <c r="EI73" s="181" t="s">
        <v>2875</v>
      </c>
      <c r="EJ73" s="181" t="s">
        <v>2767</v>
      </c>
      <c r="EK73" s="181" t="s">
        <v>2767</v>
      </c>
      <c r="EL73" s="181" t="s">
        <v>2875</v>
      </c>
      <c r="EM73" s="181" t="s">
        <v>2767</v>
      </c>
      <c r="EN73" s="181" t="s">
        <v>2767</v>
      </c>
      <c r="EO73" s="181" t="s">
        <v>2875</v>
      </c>
      <c r="EP73" s="181" t="s">
        <v>2767</v>
      </c>
      <c r="EQ73" s="181" t="s">
        <v>2767</v>
      </c>
      <c r="ER73" s="181" t="s">
        <v>2875</v>
      </c>
      <c r="ES73" s="181" t="s">
        <v>2767</v>
      </c>
      <c r="ET73" s="181" t="s">
        <v>2767</v>
      </c>
    </row>
    <row r="74" spans="1:150" x14ac:dyDescent="0.3">
      <c r="A74" s="1"/>
      <c r="B74" s="179" t="s">
        <v>3361</v>
      </c>
      <c r="C74" s="179" t="s">
        <v>240</v>
      </c>
      <c r="D74" s="179" t="s">
        <v>959</v>
      </c>
      <c r="E74" s="179" t="s">
        <v>3362</v>
      </c>
      <c r="F74" s="179" t="s">
        <v>3363</v>
      </c>
      <c r="G74" s="179" t="s">
        <v>2875</v>
      </c>
      <c r="H74" s="179" t="s">
        <v>2767</v>
      </c>
      <c r="I74" s="179" t="s">
        <v>2767</v>
      </c>
      <c r="J74" s="179" t="s">
        <v>2875</v>
      </c>
      <c r="K74" s="179" t="s">
        <v>2767</v>
      </c>
      <c r="L74" s="179" t="s">
        <v>2767</v>
      </c>
      <c r="M74" s="179" t="s">
        <v>2875</v>
      </c>
      <c r="N74" s="179" t="s">
        <v>2767</v>
      </c>
      <c r="O74" s="179" t="s">
        <v>2767</v>
      </c>
      <c r="P74" s="179" t="s">
        <v>2875</v>
      </c>
      <c r="Q74" s="179" t="s">
        <v>2767</v>
      </c>
      <c r="R74" s="179" t="s">
        <v>2767</v>
      </c>
      <c r="S74" s="179" t="s">
        <v>2875</v>
      </c>
      <c r="T74" s="179" t="s">
        <v>2767</v>
      </c>
      <c r="U74" s="179" t="s">
        <v>2767</v>
      </c>
      <c r="V74" s="179" t="s">
        <v>2875</v>
      </c>
      <c r="W74" s="179" t="s">
        <v>2767</v>
      </c>
      <c r="X74" s="179" t="s">
        <v>2767</v>
      </c>
      <c r="Y74" s="179" t="s">
        <v>2875</v>
      </c>
      <c r="Z74" s="179" t="s">
        <v>2767</v>
      </c>
      <c r="AA74" s="179" t="s">
        <v>2767</v>
      </c>
      <c r="AB74" s="179" t="s">
        <v>2875</v>
      </c>
      <c r="AC74" s="179" t="s">
        <v>2767</v>
      </c>
      <c r="AD74" s="179" t="s">
        <v>2767</v>
      </c>
      <c r="AE74" s="179" t="s">
        <v>2875</v>
      </c>
      <c r="AF74" s="179" t="s">
        <v>2767</v>
      </c>
      <c r="AG74" s="179" t="s">
        <v>2767</v>
      </c>
      <c r="AH74" s="179" t="s">
        <v>2875</v>
      </c>
      <c r="AI74" s="179" t="s">
        <v>2767</v>
      </c>
      <c r="AJ74" s="179" t="s">
        <v>2767</v>
      </c>
      <c r="AK74" s="179" t="s">
        <v>2875</v>
      </c>
      <c r="AL74" s="179" t="s">
        <v>2767</v>
      </c>
      <c r="AM74" s="179" t="s">
        <v>2767</v>
      </c>
      <c r="AN74" s="179" t="s">
        <v>2875</v>
      </c>
      <c r="AO74" s="179" t="s">
        <v>2767</v>
      </c>
      <c r="AP74" s="179" t="s">
        <v>2767</v>
      </c>
      <c r="AQ74" s="179" t="s">
        <v>2875</v>
      </c>
      <c r="AR74" s="179" t="s">
        <v>2767</v>
      </c>
      <c r="AS74" s="179" t="s">
        <v>2767</v>
      </c>
      <c r="AT74" s="179" t="s">
        <v>2875</v>
      </c>
      <c r="AU74" s="179" t="s">
        <v>2767</v>
      </c>
      <c r="AV74" s="179" t="s">
        <v>2767</v>
      </c>
      <c r="AW74" s="179" t="s">
        <v>2875</v>
      </c>
      <c r="AX74" s="179" t="s">
        <v>2767</v>
      </c>
      <c r="AY74" s="179" t="s">
        <v>2767</v>
      </c>
      <c r="AZ74" s="179" t="s">
        <v>2875</v>
      </c>
      <c r="BA74" s="179" t="s">
        <v>2767</v>
      </c>
      <c r="BB74" s="179" t="s">
        <v>2767</v>
      </c>
      <c r="BC74" s="179" t="s">
        <v>2875</v>
      </c>
      <c r="BD74" s="179" t="s">
        <v>2767</v>
      </c>
      <c r="BE74" s="179" t="s">
        <v>2767</v>
      </c>
      <c r="BF74" s="179" t="s">
        <v>2875</v>
      </c>
      <c r="BG74" s="179" t="s">
        <v>2767</v>
      </c>
      <c r="BH74" s="179" t="s">
        <v>2767</v>
      </c>
      <c r="BI74" s="179" t="s">
        <v>2875</v>
      </c>
      <c r="BJ74" s="179" t="s">
        <v>2767</v>
      </c>
      <c r="BK74" s="179" t="s">
        <v>2767</v>
      </c>
      <c r="BL74" s="179" t="s">
        <v>2875</v>
      </c>
      <c r="BM74" s="179" t="s">
        <v>2767</v>
      </c>
      <c r="BN74" s="179" t="s">
        <v>2767</v>
      </c>
      <c r="BO74" s="179" t="s">
        <v>2875</v>
      </c>
      <c r="BP74" s="179" t="s">
        <v>2767</v>
      </c>
      <c r="BQ74" s="179" t="s">
        <v>2767</v>
      </c>
      <c r="BR74" s="179" t="s">
        <v>2875</v>
      </c>
      <c r="BS74" s="179" t="s">
        <v>2767</v>
      </c>
      <c r="BT74" s="179" t="s">
        <v>2767</v>
      </c>
      <c r="BU74" s="179" t="s">
        <v>2875</v>
      </c>
      <c r="BV74" s="179" t="s">
        <v>2767</v>
      </c>
      <c r="BW74" s="179" t="s">
        <v>2767</v>
      </c>
      <c r="BX74" s="179" t="s">
        <v>2875</v>
      </c>
      <c r="BY74" s="179" t="s">
        <v>2767</v>
      </c>
      <c r="BZ74" s="179" t="s">
        <v>2767</v>
      </c>
      <c r="CA74" s="179" t="s">
        <v>2875</v>
      </c>
      <c r="CB74" s="179" t="s">
        <v>2767</v>
      </c>
      <c r="CC74" s="179" t="s">
        <v>2767</v>
      </c>
      <c r="CD74" s="179" t="s">
        <v>2875</v>
      </c>
      <c r="CE74" s="179" t="s">
        <v>2767</v>
      </c>
      <c r="CF74" s="179" t="s">
        <v>2767</v>
      </c>
      <c r="CG74" s="179" t="s">
        <v>2875</v>
      </c>
      <c r="CH74" s="179" t="s">
        <v>2767</v>
      </c>
      <c r="CI74" s="179" t="s">
        <v>2767</v>
      </c>
      <c r="CJ74" s="179" t="s">
        <v>2875</v>
      </c>
      <c r="CK74" s="179" t="s">
        <v>2767</v>
      </c>
      <c r="CL74" s="179" t="s">
        <v>2767</v>
      </c>
      <c r="CM74" s="179" t="s">
        <v>2875</v>
      </c>
      <c r="CN74" s="179" t="s">
        <v>2767</v>
      </c>
      <c r="CO74" s="179" t="s">
        <v>2767</v>
      </c>
      <c r="CP74" s="179" t="s">
        <v>2875</v>
      </c>
      <c r="CQ74" s="179" t="s">
        <v>2767</v>
      </c>
      <c r="CR74" s="179" t="s">
        <v>2767</v>
      </c>
      <c r="CS74" s="179" t="s">
        <v>2875</v>
      </c>
      <c r="CT74" s="179" t="s">
        <v>2767</v>
      </c>
      <c r="CU74" s="179" t="s">
        <v>2767</v>
      </c>
      <c r="CV74" s="179" t="s">
        <v>2875</v>
      </c>
      <c r="CW74" s="179" t="s">
        <v>2767</v>
      </c>
      <c r="CX74" s="179" t="s">
        <v>2767</v>
      </c>
      <c r="CY74" s="179" t="s">
        <v>2875</v>
      </c>
      <c r="CZ74" s="179" t="s">
        <v>2767</v>
      </c>
      <c r="DA74" s="179" t="s">
        <v>2767</v>
      </c>
      <c r="DB74" s="179" t="s">
        <v>2875</v>
      </c>
      <c r="DC74" s="179" t="s">
        <v>2767</v>
      </c>
      <c r="DD74" s="179" t="s">
        <v>2767</v>
      </c>
      <c r="DE74" s="179" t="s">
        <v>2875</v>
      </c>
      <c r="DF74" s="179" t="s">
        <v>2767</v>
      </c>
      <c r="DG74" s="179" t="s">
        <v>2767</v>
      </c>
      <c r="DH74" s="179" t="s">
        <v>2875</v>
      </c>
      <c r="DI74" s="179" t="s">
        <v>2767</v>
      </c>
      <c r="DJ74" s="179" t="s">
        <v>2767</v>
      </c>
      <c r="DK74" s="179" t="s">
        <v>2875</v>
      </c>
      <c r="DL74" s="179" t="s">
        <v>2767</v>
      </c>
      <c r="DM74" s="179" t="s">
        <v>2767</v>
      </c>
      <c r="DN74" s="179" t="s">
        <v>2875</v>
      </c>
      <c r="DO74" s="179" t="s">
        <v>2767</v>
      </c>
      <c r="DP74" s="179" t="s">
        <v>2767</v>
      </c>
      <c r="DQ74" s="179" t="s">
        <v>2875</v>
      </c>
      <c r="DR74" s="179" t="s">
        <v>2767</v>
      </c>
      <c r="DS74" s="179" t="s">
        <v>2767</v>
      </c>
      <c r="DT74" s="179" t="s">
        <v>2875</v>
      </c>
      <c r="DU74" s="179" t="s">
        <v>2767</v>
      </c>
      <c r="DV74" s="179" t="s">
        <v>2767</v>
      </c>
      <c r="DW74" s="179" t="s">
        <v>2875</v>
      </c>
      <c r="DX74" s="179" t="s">
        <v>2767</v>
      </c>
      <c r="DY74" s="179" t="s">
        <v>2767</v>
      </c>
      <c r="DZ74" s="179" t="s">
        <v>2875</v>
      </c>
      <c r="EA74" s="179" t="s">
        <v>2767</v>
      </c>
      <c r="EB74" s="179" t="s">
        <v>2767</v>
      </c>
      <c r="EC74" s="179" t="s">
        <v>2875</v>
      </c>
      <c r="ED74" s="179" t="s">
        <v>2767</v>
      </c>
      <c r="EE74" s="179" t="s">
        <v>2767</v>
      </c>
      <c r="EF74" s="179" t="s">
        <v>2875</v>
      </c>
      <c r="EG74" s="179" t="s">
        <v>2767</v>
      </c>
      <c r="EH74" s="179" t="s">
        <v>2767</v>
      </c>
      <c r="EI74" s="179" t="s">
        <v>2875</v>
      </c>
      <c r="EJ74" s="179" t="s">
        <v>2767</v>
      </c>
      <c r="EK74" s="179" t="s">
        <v>2767</v>
      </c>
      <c r="EL74" s="179" t="s">
        <v>2875</v>
      </c>
      <c r="EM74" s="179" t="s">
        <v>2767</v>
      </c>
      <c r="EN74" s="179" t="s">
        <v>2767</v>
      </c>
      <c r="EO74" s="179" t="s">
        <v>2875</v>
      </c>
      <c r="EP74" s="179" t="s">
        <v>2767</v>
      </c>
      <c r="EQ74" s="179" t="s">
        <v>2767</v>
      </c>
      <c r="ER74" s="179" t="s">
        <v>2875</v>
      </c>
      <c r="ES74" s="179" t="s">
        <v>2767</v>
      </c>
      <c r="ET74" s="179" t="s">
        <v>2767</v>
      </c>
    </row>
    <row r="75" spans="1:150" x14ac:dyDescent="0.3">
      <c r="A75" s="1"/>
      <c r="B75" s="180" t="s">
        <v>3364</v>
      </c>
      <c r="C75" s="180" t="s">
        <v>240</v>
      </c>
      <c r="D75" s="180" t="s">
        <v>959</v>
      </c>
      <c r="E75" s="180" t="s">
        <v>3365</v>
      </c>
      <c r="F75" s="180" t="s">
        <v>3366</v>
      </c>
      <c r="G75" s="181" t="s">
        <v>2875</v>
      </c>
      <c r="H75" s="181" t="s">
        <v>2767</v>
      </c>
      <c r="I75" s="181" t="s">
        <v>2767</v>
      </c>
      <c r="J75" s="181" t="s">
        <v>2875</v>
      </c>
      <c r="K75" s="181" t="s">
        <v>2767</v>
      </c>
      <c r="L75" s="181" t="s">
        <v>2767</v>
      </c>
      <c r="M75" s="181" t="s">
        <v>2875</v>
      </c>
      <c r="N75" s="181" t="s">
        <v>2767</v>
      </c>
      <c r="O75" s="181" t="s">
        <v>2767</v>
      </c>
      <c r="P75" s="181" t="s">
        <v>2875</v>
      </c>
      <c r="Q75" s="181" t="s">
        <v>2767</v>
      </c>
      <c r="R75" s="181" t="s">
        <v>2767</v>
      </c>
      <c r="S75" s="181" t="s">
        <v>2875</v>
      </c>
      <c r="T75" s="181" t="s">
        <v>2767</v>
      </c>
      <c r="U75" s="181" t="s">
        <v>2767</v>
      </c>
      <c r="V75" s="181" t="s">
        <v>2875</v>
      </c>
      <c r="W75" s="181" t="s">
        <v>2767</v>
      </c>
      <c r="X75" s="181" t="s">
        <v>2767</v>
      </c>
      <c r="Y75" s="181" t="s">
        <v>2875</v>
      </c>
      <c r="Z75" s="181" t="s">
        <v>2767</v>
      </c>
      <c r="AA75" s="181" t="s">
        <v>2767</v>
      </c>
      <c r="AB75" s="181" t="s">
        <v>2875</v>
      </c>
      <c r="AC75" s="181" t="s">
        <v>2767</v>
      </c>
      <c r="AD75" s="181" t="s">
        <v>2767</v>
      </c>
      <c r="AE75" s="181" t="s">
        <v>2875</v>
      </c>
      <c r="AF75" s="181" t="s">
        <v>2767</v>
      </c>
      <c r="AG75" s="181" t="s">
        <v>2767</v>
      </c>
      <c r="AH75" s="181" t="s">
        <v>2875</v>
      </c>
      <c r="AI75" s="181" t="s">
        <v>2767</v>
      </c>
      <c r="AJ75" s="181" t="s">
        <v>2767</v>
      </c>
      <c r="AK75" s="181" t="s">
        <v>2875</v>
      </c>
      <c r="AL75" s="181" t="s">
        <v>2767</v>
      </c>
      <c r="AM75" s="181" t="s">
        <v>2767</v>
      </c>
      <c r="AN75" s="181" t="s">
        <v>2875</v>
      </c>
      <c r="AO75" s="181" t="s">
        <v>2767</v>
      </c>
      <c r="AP75" s="181" t="s">
        <v>2767</v>
      </c>
      <c r="AQ75" s="181" t="s">
        <v>2875</v>
      </c>
      <c r="AR75" s="181" t="s">
        <v>2767</v>
      </c>
      <c r="AS75" s="181" t="s">
        <v>2767</v>
      </c>
      <c r="AT75" s="181" t="s">
        <v>2875</v>
      </c>
      <c r="AU75" s="181" t="s">
        <v>2767</v>
      </c>
      <c r="AV75" s="181" t="s">
        <v>2767</v>
      </c>
      <c r="AW75" s="181" t="s">
        <v>2875</v>
      </c>
      <c r="AX75" s="181" t="s">
        <v>2767</v>
      </c>
      <c r="AY75" s="181" t="s">
        <v>2767</v>
      </c>
      <c r="AZ75" s="181" t="s">
        <v>2875</v>
      </c>
      <c r="BA75" s="181" t="s">
        <v>2767</v>
      </c>
      <c r="BB75" s="181" t="s">
        <v>2767</v>
      </c>
      <c r="BC75" s="181" t="s">
        <v>2875</v>
      </c>
      <c r="BD75" s="181" t="s">
        <v>2767</v>
      </c>
      <c r="BE75" s="181" t="s">
        <v>2767</v>
      </c>
      <c r="BF75" s="181" t="s">
        <v>2875</v>
      </c>
      <c r="BG75" s="181" t="s">
        <v>2767</v>
      </c>
      <c r="BH75" s="181" t="s">
        <v>2767</v>
      </c>
      <c r="BI75" s="181" t="s">
        <v>2875</v>
      </c>
      <c r="BJ75" s="181" t="s">
        <v>2767</v>
      </c>
      <c r="BK75" s="181" t="s">
        <v>2767</v>
      </c>
      <c r="BL75" s="181" t="s">
        <v>2875</v>
      </c>
      <c r="BM75" s="181" t="s">
        <v>2767</v>
      </c>
      <c r="BN75" s="181" t="s">
        <v>2767</v>
      </c>
      <c r="BO75" s="181" t="s">
        <v>2875</v>
      </c>
      <c r="BP75" s="181" t="s">
        <v>2767</v>
      </c>
      <c r="BQ75" s="181" t="s">
        <v>2767</v>
      </c>
      <c r="BR75" s="181" t="s">
        <v>2875</v>
      </c>
      <c r="BS75" s="181" t="s">
        <v>2767</v>
      </c>
      <c r="BT75" s="181" t="s">
        <v>2767</v>
      </c>
      <c r="BU75" s="181" t="s">
        <v>2875</v>
      </c>
      <c r="BV75" s="181" t="s">
        <v>2767</v>
      </c>
      <c r="BW75" s="181" t="s">
        <v>2767</v>
      </c>
      <c r="BX75" s="181" t="s">
        <v>2875</v>
      </c>
      <c r="BY75" s="181" t="s">
        <v>2767</v>
      </c>
      <c r="BZ75" s="181" t="s">
        <v>2767</v>
      </c>
      <c r="CA75" s="181" t="s">
        <v>2875</v>
      </c>
      <c r="CB75" s="181" t="s">
        <v>2767</v>
      </c>
      <c r="CC75" s="181" t="s">
        <v>2767</v>
      </c>
      <c r="CD75" s="181" t="s">
        <v>2875</v>
      </c>
      <c r="CE75" s="181" t="s">
        <v>2767</v>
      </c>
      <c r="CF75" s="181" t="s">
        <v>2767</v>
      </c>
      <c r="CG75" s="181" t="s">
        <v>2875</v>
      </c>
      <c r="CH75" s="181" t="s">
        <v>2767</v>
      </c>
      <c r="CI75" s="181" t="s">
        <v>2767</v>
      </c>
      <c r="CJ75" s="181" t="s">
        <v>2875</v>
      </c>
      <c r="CK75" s="181" t="s">
        <v>2767</v>
      </c>
      <c r="CL75" s="181" t="s">
        <v>2767</v>
      </c>
      <c r="CM75" s="181" t="s">
        <v>2875</v>
      </c>
      <c r="CN75" s="181" t="s">
        <v>2767</v>
      </c>
      <c r="CO75" s="181" t="s">
        <v>2767</v>
      </c>
      <c r="CP75" s="181" t="s">
        <v>2875</v>
      </c>
      <c r="CQ75" s="181" t="s">
        <v>2767</v>
      </c>
      <c r="CR75" s="181" t="s">
        <v>2767</v>
      </c>
      <c r="CS75" s="181" t="s">
        <v>2875</v>
      </c>
      <c r="CT75" s="181" t="s">
        <v>2767</v>
      </c>
      <c r="CU75" s="181" t="s">
        <v>2767</v>
      </c>
      <c r="CV75" s="181" t="s">
        <v>2875</v>
      </c>
      <c r="CW75" s="181" t="s">
        <v>2767</v>
      </c>
      <c r="CX75" s="181" t="s">
        <v>2767</v>
      </c>
      <c r="CY75" s="181" t="s">
        <v>2875</v>
      </c>
      <c r="CZ75" s="181" t="s">
        <v>2767</v>
      </c>
      <c r="DA75" s="181" t="s">
        <v>2767</v>
      </c>
      <c r="DB75" s="181" t="s">
        <v>2875</v>
      </c>
      <c r="DC75" s="181" t="s">
        <v>2767</v>
      </c>
      <c r="DD75" s="181" t="s">
        <v>2767</v>
      </c>
      <c r="DE75" s="181" t="s">
        <v>2875</v>
      </c>
      <c r="DF75" s="181" t="s">
        <v>2767</v>
      </c>
      <c r="DG75" s="181" t="s">
        <v>2767</v>
      </c>
      <c r="DH75" s="181" t="s">
        <v>2875</v>
      </c>
      <c r="DI75" s="181" t="s">
        <v>2767</v>
      </c>
      <c r="DJ75" s="181" t="s">
        <v>2767</v>
      </c>
      <c r="DK75" s="181" t="s">
        <v>2875</v>
      </c>
      <c r="DL75" s="181" t="s">
        <v>2767</v>
      </c>
      <c r="DM75" s="181" t="s">
        <v>2767</v>
      </c>
      <c r="DN75" s="181" t="s">
        <v>2875</v>
      </c>
      <c r="DO75" s="181" t="s">
        <v>2767</v>
      </c>
      <c r="DP75" s="181" t="s">
        <v>2767</v>
      </c>
      <c r="DQ75" s="181" t="s">
        <v>2875</v>
      </c>
      <c r="DR75" s="181" t="s">
        <v>2767</v>
      </c>
      <c r="DS75" s="181" t="s">
        <v>2767</v>
      </c>
      <c r="DT75" s="181" t="s">
        <v>2875</v>
      </c>
      <c r="DU75" s="181" t="s">
        <v>2767</v>
      </c>
      <c r="DV75" s="181" t="s">
        <v>2767</v>
      </c>
      <c r="DW75" s="181" t="s">
        <v>2875</v>
      </c>
      <c r="DX75" s="181" t="s">
        <v>2767</v>
      </c>
      <c r="DY75" s="181" t="s">
        <v>2767</v>
      </c>
      <c r="DZ75" s="181" t="s">
        <v>2875</v>
      </c>
      <c r="EA75" s="181" t="s">
        <v>2767</v>
      </c>
      <c r="EB75" s="181" t="s">
        <v>2767</v>
      </c>
      <c r="EC75" s="181" t="s">
        <v>2875</v>
      </c>
      <c r="ED75" s="181" t="s">
        <v>2767</v>
      </c>
      <c r="EE75" s="181" t="s">
        <v>2767</v>
      </c>
      <c r="EF75" s="181" t="s">
        <v>2875</v>
      </c>
      <c r="EG75" s="181" t="s">
        <v>2767</v>
      </c>
      <c r="EH75" s="181" t="s">
        <v>2767</v>
      </c>
      <c r="EI75" s="181" t="s">
        <v>2875</v>
      </c>
      <c r="EJ75" s="181" t="s">
        <v>2767</v>
      </c>
      <c r="EK75" s="181" t="s">
        <v>2767</v>
      </c>
      <c r="EL75" s="181" t="s">
        <v>2875</v>
      </c>
      <c r="EM75" s="181" t="s">
        <v>2767</v>
      </c>
      <c r="EN75" s="181" t="s">
        <v>2767</v>
      </c>
      <c r="EO75" s="181" t="s">
        <v>2875</v>
      </c>
      <c r="EP75" s="181" t="s">
        <v>2767</v>
      </c>
      <c r="EQ75" s="181" t="s">
        <v>2767</v>
      </c>
      <c r="ER75" s="181" t="s">
        <v>2875</v>
      </c>
      <c r="ES75" s="181" t="s">
        <v>2767</v>
      </c>
      <c r="ET75" s="181" t="s">
        <v>2767</v>
      </c>
    </row>
    <row r="76" spans="1:150" x14ac:dyDescent="0.3">
      <c r="A76" s="1"/>
      <c r="B76" s="180" t="s">
        <v>3367</v>
      </c>
      <c r="C76" s="180" t="s">
        <v>240</v>
      </c>
      <c r="D76" s="180" t="s">
        <v>959</v>
      </c>
      <c r="E76" s="180" t="s">
        <v>3368</v>
      </c>
      <c r="F76" s="180" t="s">
        <v>3369</v>
      </c>
      <c r="G76" s="181" t="s">
        <v>2875</v>
      </c>
      <c r="H76" s="181" t="s">
        <v>2767</v>
      </c>
      <c r="I76" s="181" t="s">
        <v>2767</v>
      </c>
      <c r="J76" s="181" t="s">
        <v>2875</v>
      </c>
      <c r="K76" s="181" t="s">
        <v>2767</v>
      </c>
      <c r="L76" s="181" t="s">
        <v>2767</v>
      </c>
      <c r="M76" s="181" t="s">
        <v>2875</v>
      </c>
      <c r="N76" s="181" t="s">
        <v>2767</v>
      </c>
      <c r="O76" s="181" t="s">
        <v>2767</v>
      </c>
      <c r="P76" s="181" t="s">
        <v>2875</v>
      </c>
      <c r="Q76" s="181" t="s">
        <v>2767</v>
      </c>
      <c r="R76" s="181" t="s">
        <v>2767</v>
      </c>
      <c r="S76" s="181" t="s">
        <v>2875</v>
      </c>
      <c r="T76" s="181" t="s">
        <v>2767</v>
      </c>
      <c r="U76" s="181" t="s">
        <v>2767</v>
      </c>
      <c r="V76" s="181" t="s">
        <v>2875</v>
      </c>
      <c r="W76" s="181" t="s">
        <v>2767</v>
      </c>
      <c r="X76" s="181" t="s">
        <v>2767</v>
      </c>
      <c r="Y76" s="181" t="s">
        <v>2875</v>
      </c>
      <c r="Z76" s="181" t="s">
        <v>2767</v>
      </c>
      <c r="AA76" s="181" t="s">
        <v>2767</v>
      </c>
      <c r="AB76" s="181" t="s">
        <v>2875</v>
      </c>
      <c r="AC76" s="181" t="s">
        <v>2767</v>
      </c>
      <c r="AD76" s="181" t="s">
        <v>2767</v>
      </c>
      <c r="AE76" s="181" t="s">
        <v>2875</v>
      </c>
      <c r="AF76" s="181" t="s">
        <v>2767</v>
      </c>
      <c r="AG76" s="181" t="s">
        <v>2767</v>
      </c>
      <c r="AH76" s="181" t="s">
        <v>2875</v>
      </c>
      <c r="AI76" s="181" t="s">
        <v>2767</v>
      </c>
      <c r="AJ76" s="181" t="s">
        <v>2767</v>
      </c>
      <c r="AK76" s="181" t="s">
        <v>2875</v>
      </c>
      <c r="AL76" s="181" t="s">
        <v>2767</v>
      </c>
      <c r="AM76" s="181" t="s">
        <v>2767</v>
      </c>
      <c r="AN76" s="181" t="s">
        <v>2875</v>
      </c>
      <c r="AO76" s="181" t="s">
        <v>2767</v>
      </c>
      <c r="AP76" s="181" t="s">
        <v>2767</v>
      </c>
      <c r="AQ76" s="181" t="s">
        <v>2875</v>
      </c>
      <c r="AR76" s="181" t="s">
        <v>2767</v>
      </c>
      <c r="AS76" s="181" t="s">
        <v>2767</v>
      </c>
      <c r="AT76" s="181" t="s">
        <v>2875</v>
      </c>
      <c r="AU76" s="181" t="s">
        <v>2767</v>
      </c>
      <c r="AV76" s="181" t="s">
        <v>2767</v>
      </c>
      <c r="AW76" s="181" t="s">
        <v>2875</v>
      </c>
      <c r="AX76" s="181" t="s">
        <v>2767</v>
      </c>
      <c r="AY76" s="181" t="s">
        <v>2767</v>
      </c>
      <c r="AZ76" s="181" t="s">
        <v>2875</v>
      </c>
      <c r="BA76" s="181" t="s">
        <v>2767</v>
      </c>
      <c r="BB76" s="181" t="s">
        <v>2767</v>
      </c>
      <c r="BC76" s="181" t="s">
        <v>2875</v>
      </c>
      <c r="BD76" s="181" t="s">
        <v>2767</v>
      </c>
      <c r="BE76" s="181" t="s">
        <v>2767</v>
      </c>
      <c r="BF76" s="181" t="s">
        <v>2875</v>
      </c>
      <c r="BG76" s="181" t="s">
        <v>2767</v>
      </c>
      <c r="BH76" s="181" t="s">
        <v>2767</v>
      </c>
      <c r="BI76" s="181" t="s">
        <v>2875</v>
      </c>
      <c r="BJ76" s="181" t="s">
        <v>2767</v>
      </c>
      <c r="BK76" s="181" t="s">
        <v>2767</v>
      </c>
      <c r="BL76" s="181" t="s">
        <v>2875</v>
      </c>
      <c r="BM76" s="181" t="s">
        <v>2767</v>
      </c>
      <c r="BN76" s="181" t="s">
        <v>2767</v>
      </c>
      <c r="BO76" s="181" t="s">
        <v>2875</v>
      </c>
      <c r="BP76" s="181" t="s">
        <v>2767</v>
      </c>
      <c r="BQ76" s="181" t="s">
        <v>2767</v>
      </c>
      <c r="BR76" s="181" t="s">
        <v>2875</v>
      </c>
      <c r="BS76" s="181" t="s">
        <v>2767</v>
      </c>
      <c r="BT76" s="181" t="s">
        <v>2767</v>
      </c>
      <c r="BU76" s="181" t="s">
        <v>2875</v>
      </c>
      <c r="BV76" s="181" t="s">
        <v>2767</v>
      </c>
      <c r="BW76" s="181" t="s">
        <v>2767</v>
      </c>
      <c r="BX76" s="181" t="s">
        <v>2875</v>
      </c>
      <c r="BY76" s="181" t="s">
        <v>2767</v>
      </c>
      <c r="BZ76" s="181" t="s">
        <v>2767</v>
      </c>
      <c r="CA76" s="181" t="s">
        <v>2875</v>
      </c>
      <c r="CB76" s="181" t="s">
        <v>2767</v>
      </c>
      <c r="CC76" s="181" t="s">
        <v>2767</v>
      </c>
      <c r="CD76" s="181" t="s">
        <v>2875</v>
      </c>
      <c r="CE76" s="181" t="s">
        <v>2767</v>
      </c>
      <c r="CF76" s="181" t="s">
        <v>2767</v>
      </c>
      <c r="CG76" s="181" t="s">
        <v>2875</v>
      </c>
      <c r="CH76" s="181" t="s">
        <v>2767</v>
      </c>
      <c r="CI76" s="181" t="s">
        <v>2767</v>
      </c>
      <c r="CJ76" s="181" t="s">
        <v>2875</v>
      </c>
      <c r="CK76" s="181" t="s">
        <v>2767</v>
      </c>
      <c r="CL76" s="181" t="s">
        <v>2767</v>
      </c>
      <c r="CM76" s="181" t="s">
        <v>2875</v>
      </c>
      <c r="CN76" s="181" t="s">
        <v>2767</v>
      </c>
      <c r="CO76" s="181" t="s">
        <v>2767</v>
      </c>
      <c r="CP76" s="181" t="s">
        <v>2875</v>
      </c>
      <c r="CQ76" s="181" t="s">
        <v>2767</v>
      </c>
      <c r="CR76" s="181" t="s">
        <v>2767</v>
      </c>
      <c r="CS76" s="181" t="s">
        <v>2875</v>
      </c>
      <c r="CT76" s="181" t="s">
        <v>2767</v>
      </c>
      <c r="CU76" s="181" t="s">
        <v>2767</v>
      </c>
      <c r="CV76" s="181" t="s">
        <v>2875</v>
      </c>
      <c r="CW76" s="181" t="s">
        <v>2767</v>
      </c>
      <c r="CX76" s="181" t="s">
        <v>2767</v>
      </c>
      <c r="CY76" s="181" t="s">
        <v>2875</v>
      </c>
      <c r="CZ76" s="181" t="s">
        <v>2767</v>
      </c>
      <c r="DA76" s="181" t="s">
        <v>2767</v>
      </c>
      <c r="DB76" s="181" t="s">
        <v>2875</v>
      </c>
      <c r="DC76" s="181" t="s">
        <v>2767</v>
      </c>
      <c r="DD76" s="181" t="s">
        <v>2767</v>
      </c>
      <c r="DE76" s="181" t="s">
        <v>2875</v>
      </c>
      <c r="DF76" s="181" t="s">
        <v>2767</v>
      </c>
      <c r="DG76" s="181" t="s">
        <v>2767</v>
      </c>
      <c r="DH76" s="181" t="s">
        <v>2875</v>
      </c>
      <c r="DI76" s="181" t="s">
        <v>2767</v>
      </c>
      <c r="DJ76" s="181" t="s">
        <v>2767</v>
      </c>
      <c r="DK76" s="181" t="s">
        <v>2875</v>
      </c>
      <c r="DL76" s="181" t="s">
        <v>2767</v>
      </c>
      <c r="DM76" s="181" t="s">
        <v>2767</v>
      </c>
      <c r="DN76" s="181" t="s">
        <v>2875</v>
      </c>
      <c r="DO76" s="181" t="s">
        <v>2767</v>
      </c>
      <c r="DP76" s="181" t="s">
        <v>2767</v>
      </c>
      <c r="DQ76" s="181" t="s">
        <v>2875</v>
      </c>
      <c r="DR76" s="181" t="s">
        <v>2767</v>
      </c>
      <c r="DS76" s="181" t="s">
        <v>2767</v>
      </c>
      <c r="DT76" s="181" t="s">
        <v>2875</v>
      </c>
      <c r="DU76" s="181" t="s">
        <v>2767</v>
      </c>
      <c r="DV76" s="181" t="s">
        <v>2767</v>
      </c>
      <c r="DW76" s="181" t="s">
        <v>2875</v>
      </c>
      <c r="DX76" s="181" t="s">
        <v>2767</v>
      </c>
      <c r="DY76" s="181" t="s">
        <v>2767</v>
      </c>
      <c r="DZ76" s="181" t="s">
        <v>2875</v>
      </c>
      <c r="EA76" s="181" t="s">
        <v>2767</v>
      </c>
      <c r="EB76" s="181" t="s">
        <v>2767</v>
      </c>
      <c r="EC76" s="181" t="s">
        <v>2875</v>
      </c>
      <c r="ED76" s="181" t="s">
        <v>2767</v>
      </c>
      <c r="EE76" s="181" t="s">
        <v>2767</v>
      </c>
      <c r="EF76" s="181" t="s">
        <v>2875</v>
      </c>
      <c r="EG76" s="181" t="s">
        <v>2767</v>
      </c>
      <c r="EH76" s="181" t="s">
        <v>2767</v>
      </c>
      <c r="EI76" s="181" t="s">
        <v>2875</v>
      </c>
      <c r="EJ76" s="181" t="s">
        <v>2767</v>
      </c>
      <c r="EK76" s="181" t="s">
        <v>2767</v>
      </c>
      <c r="EL76" s="181" t="s">
        <v>2875</v>
      </c>
      <c r="EM76" s="181" t="s">
        <v>2767</v>
      </c>
      <c r="EN76" s="181" t="s">
        <v>2767</v>
      </c>
      <c r="EO76" s="181" t="s">
        <v>2875</v>
      </c>
      <c r="EP76" s="181" t="s">
        <v>2767</v>
      </c>
      <c r="EQ76" s="181" t="s">
        <v>2767</v>
      </c>
      <c r="ER76" s="181" t="s">
        <v>2875</v>
      </c>
      <c r="ES76" s="181" t="s">
        <v>2767</v>
      </c>
      <c r="ET76" s="181" t="s">
        <v>2767</v>
      </c>
    </row>
    <row r="77" spans="1:150" x14ac:dyDescent="0.3">
      <c r="A77" s="1"/>
      <c r="B77" s="179" t="s">
        <v>3370</v>
      </c>
      <c r="C77" s="179" t="s">
        <v>85</v>
      </c>
      <c r="D77" s="179" t="s">
        <v>86</v>
      </c>
      <c r="E77" s="179" t="s">
        <v>3371</v>
      </c>
      <c r="F77" s="179" t="s">
        <v>3372</v>
      </c>
      <c r="G77" s="179" t="s">
        <v>2875</v>
      </c>
      <c r="H77" s="179" t="s">
        <v>2767</v>
      </c>
      <c r="I77" s="179" t="s">
        <v>2767</v>
      </c>
      <c r="J77" s="179" t="s">
        <v>2875</v>
      </c>
      <c r="K77" s="179" t="s">
        <v>2767</v>
      </c>
      <c r="L77" s="179" t="s">
        <v>2767</v>
      </c>
      <c r="M77" s="179" t="s">
        <v>2875</v>
      </c>
      <c r="N77" s="179" t="s">
        <v>2767</v>
      </c>
      <c r="O77" s="179" t="s">
        <v>2767</v>
      </c>
      <c r="P77" s="179" t="s">
        <v>2875</v>
      </c>
      <c r="Q77" s="179" t="s">
        <v>2767</v>
      </c>
      <c r="R77" s="179" t="s">
        <v>2767</v>
      </c>
      <c r="S77" s="179" t="s">
        <v>2875</v>
      </c>
      <c r="T77" s="179" t="s">
        <v>2767</v>
      </c>
      <c r="U77" s="179" t="s">
        <v>2767</v>
      </c>
      <c r="V77" s="179" t="s">
        <v>2875</v>
      </c>
      <c r="W77" s="179" t="s">
        <v>2767</v>
      </c>
      <c r="X77" s="179" t="s">
        <v>2767</v>
      </c>
      <c r="Y77" s="179" t="s">
        <v>2875</v>
      </c>
      <c r="Z77" s="179" t="s">
        <v>2767</v>
      </c>
      <c r="AA77" s="179" t="s">
        <v>2767</v>
      </c>
      <c r="AB77" s="179" t="s">
        <v>2875</v>
      </c>
      <c r="AC77" s="179" t="s">
        <v>2767</v>
      </c>
      <c r="AD77" s="179" t="s">
        <v>2767</v>
      </c>
      <c r="AE77" s="179" t="s">
        <v>2875</v>
      </c>
      <c r="AF77" s="179" t="s">
        <v>2767</v>
      </c>
      <c r="AG77" s="179" t="s">
        <v>2767</v>
      </c>
      <c r="AH77" s="179" t="s">
        <v>2875</v>
      </c>
      <c r="AI77" s="179" t="s">
        <v>2767</v>
      </c>
      <c r="AJ77" s="179" t="s">
        <v>2767</v>
      </c>
      <c r="AK77" s="179" t="s">
        <v>2875</v>
      </c>
      <c r="AL77" s="179" t="s">
        <v>2767</v>
      </c>
      <c r="AM77" s="179" t="s">
        <v>2767</v>
      </c>
      <c r="AN77" s="179" t="s">
        <v>2875</v>
      </c>
      <c r="AO77" s="179" t="s">
        <v>2767</v>
      </c>
      <c r="AP77" s="179" t="s">
        <v>2767</v>
      </c>
      <c r="AQ77" s="179" t="s">
        <v>2875</v>
      </c>
      <c r="AR77" s="179" t="s">
        <v>2767</v>
      </c>
      <c r="AS77" s="179" t="s">
        <v>2767</v>
      </c>
      <c r="AT77" s="179" t="s">
        <v>2875</v>
      </c>
      <c r="AU77" s="179" t="s">
        <v>2767</v>
      </c>
      <c r="AV77" s="179" t="s">
        <v>2767</v>
      </c>
      <c r="AW77" s="179" t="s">
        <v>2875</v>
      </c>
      <c r="AX77" s="179" t="s">
        <v>2767</v>
      </c>
      <c r="AY77" s="179" t="s">
        <v>2767</v>
      </c>
      <c r="AZ77" s="179" t="s">
        <v>2875</v>
      </c>
      <c r="BA77" s="179" t="s">
        <v>2767</v>
      </c>
      <c r="BB77" s="179" t="s">
        <v>2767</v>
      </c>
      <c r="BC77" s="179" t="s">
        <v>2875</v>
      </c>
      <c r="BD77" s="179" t="s">
        <v>2767</v>
      </c>
      <c r="BE77" s="179" t="s">
        <v>2767</v>
      </c>
      <c r="BF77" s="179" t="s">
        <v>2875</v>
      </c>
      <c r="BG77" s="179" t="s">
        <v>2767</v>
      </c>
      <c r="BH77" s="179" t="s">
        <v>2767</v>
      </c>
      <c r="BI77" s="179" t="s">
        <v>2875</v>
      </c>
      <c r="BJ77" s="179" t="s">
        <v>2767</v>
      </c>
      <c r="BK77" s="179" t="s">
        <v>2767</v>
      </c>
      <c r="BL77" s="179" t="s">
        <v>2875</v>
      </c>
      <c r="BM77" s="179" t="s">
        <v>2767</v>
      </c>
      <c r="BN77" s="179" t="s">
        <v>2767</v>
      </c>
      <c r="BO77" s="179" t="s">
        <v>2875</v>
      </c>
      <c r="BP77" s="179" t="s">
        <v>2767</v>
      </c>
      <c r="BQ77" s="179" t="s">
        <v>2767</v>
      </c>
      <c r="BR77" s="179" t="s">
        <v>2875</v>
      </c>
      <c r="BS77" s="179" t="s">
        <v>2767</v>
      </c>
      <c r="BT77" s="179" t="s">
        <v>2767</v>
      </c>
      <c r="BU77" s="179" t="s">
        <v>2875</v>
      </c>
      <c r="BV77" s="179" t="s">
        <v>2767</v>
      </c>
      <c r="BW77" s="179" t="s">
        <v>2767</v>
      </c>
      <c r="BX77" s="179" t="s">
        <v>2875</v>
      </c>
      <c r="BY77" s="179" t="s">
        <v>2767</v>
      </c>
      <c r="BZ77" s="179" t="s">
        <v>2767</v>
      </c>
      <c r="CA77" s="179" t="s">
        <v>2875</v>
      </c>
      <c r="CB77" s="179" t="s">
        <v>2767</v>
      </c>
      <c r="CC77" s="179" t="s">
        <v>2767</v>
      </c>
      <c r="CD77" s="179" t="s">
        <v>2875</v>
      </c>
      <c r="CE77" s="179" t="s">
        <v>2767</v>
      </c>
      <c r="CF77" s="179" t="s">
        <v>2767</v>
      </c>
      <c r="CG77" s="179" t="s">
        <v>2875</v>
      </c>
      <c r="CH77" s="179" t="s">
        <v>2767</v>
      </c>
      <c r="CI77" s="179" t="s">
        <v>2767</v>
      </c>
      <c r="CJ77" s="179" t="s">
        <v>2875</v>
      </c>
      <c r="CK77" s="179" t="s">
        <v>2767</v>
      </c>
      <c r="CL77" s="179" t="s">
        <v>2767</v>
      </c>
      <c r="CM77" s="179" t="s">
        <v>2875</v>
      </c>
      <c r="CN77" s="179" t="s">
        <v>2767</v>
      </c>
      <c r="CO77" s="179" t="s">
        <v>2767</v>
      </c>
      <c r="CP77" s="179" t="s">
        <v>2875</v>
      </c>
      <c r="CQ77" s="179" t="s">
        <v>2767</v>
      </c>
      <c r="CR77" s="179" t="s">
        <v>2767</v>
      </c>
      <c r="CS77" s="179" t="s">
        <v>2875</v>
      </c>
      <c r="CT77" s="179" t="s">
        <v>2767</v>
      </c>
      <c r="CU77" s="179" t="s">
        <v>2767</v>
      </c>
      <c r="CV77" s="179" t="s">
        <v>2875</v>
      </c>
      <c r="CW77" s="179" t="s">
        <v>2767</v>
      </c>
      <c r="CX77" s="179" t="s">
        <v>2767</v>
      </c>
      <c r="CY77" s="179" t="s">
        <v>2875</v>
      </c>
      <c r="CZ77" s="179" t="s">
        <v>2767</v>
      </c>
      <c r="DA77" s="179" t="s">
        <v>2767</v>
      </c>
      <c r="DB77" s="179" t="s">
        <v>2875</v>
      </c>
      <c r="DC77" s="179" t="s">
        <v>2767</v>
      </c>
      <c r="DD77" s="179" t="s">
        <v>2767</v>
      </c>
      <c r="DE77" s="179" t="s">
        <v>2875</v>
      </c>
      <c r="DF77" s="179" t="s">
        <v>2767</v>
      </c>
      <c r="DG77" s="179" t="s">
        <v>2767</v>
      </c>
      <c r="DH77" s="179" t="s">
        <v>2875</v>
      </c>
      <c r="DI77" s="179" t="s">
        <v>2767</v>
      </c>
      <c r="DJ77" s="179" t="s">
        <v>2767</v>
      </c>
      <c r="DK77" s="179" t="s">
        <v>2875</v>
      </c>
      <c r="DL77" s="179" t="s">
        <v>2767</v>
      </c>
      <c r="DM77" s="179" t="s">
        <v>2767</v>
      </c>
      <c r="DN77" s="179" t="s">
        <v>2875</v>
      </c>
      <c r="DO77" s="179" t="s">
        <v>2767</v>
      </c>
      <c r="DP77" s="179" t="s">
        <v>2767</v>
      </c>
      <c r="DQ77" s="179" t="s">
        <v>2875</v>
      </c>
      <c r="DR77" s="179" t="s">
        <v>2767</v>
      </c>
      <c r="DS77" s="179" t="s">
        <v>2767</v>
      </c>
      <c r="DT77" s="179" t="s">
        <v>2875</v>
      </c>
      <c r="DU77" s="179" t="s">
        <v>2767</v>
      </c>
      <c r="DV77" s="179" t="s">
        <v>2767</v>
      </c>
      <c r="DW77" s="179" t="s">
        <v>2875</v>
      </c>
      <c r="DX77" s="179" t="s">
        <v>2767</v>
      </c>
      <c r="DY77" s="179" t="s">
        <v>2767</v>
      </c>
      <c r="DZ77" s="179" t="s">
        <v>2875</v>
      </c>
      <c r="EA77" s="179" t="s">
        <v>2767</v>
      </c>
      <c r="EB77" s="179" t="s">
        <v>2767</v>
      </c>
      <c r="EC77" s="179" t="s">
        <v>2875</v>
      </c>
      <c r="ED77" s="179" t="s">
        <v>2767</v>
      </c>
      <c r="EE77" s="179" t="s">
        <v>2767</v>
      </c>
      <c r="EF77" s="179" t="s">
        <v>2875</v>
      </c>
      <c r="EG77" s="179" t="s">
        <v>2767</v>
      </c>
      <c r="EH77" s="179" t="s">
        <v>2767</v>
      </c>
      <c r="EI77" s="179" t="s">
        <v>2875</v>
      </c>
      <c r="EJ77" s="179" t="s">
        <v>2767</v>
      </c>
      <c r="EK77" s="179" t="s">
        <v>2767</v>
      </c>
      <c r="EL77" s="179" t="s">
        <v>2875</v>
      </c>
      <c r="EM77" s="179" t="s">
        <v>2767</v>
      </c>
      <c r="EN77" s="179" t="s">
        <v>2767</v>
      </c>
      <c r="EO77" s="179" t="s">
        <v>2875</v>
      </c>
      <c r="EP77" s="179" t="s">
        <v>2767</v>
      </c>
      <c r="EQ77" s="179" t="s">
        <v>2767</v>
      </c>
      <c r="ER77" s="179" t="s">
        <v>2875</v>
      </c>
      <c r="ES77" s="179" t="s">
        <v>2767</v>
      </c>
      <c r="ET77" s="179" t="s">
        <v>2767</v>
      </c>
    </row>
    <row r="78" spans="1:150" x14ac:dyDescent="0.3">
      <c r="A78" s="1"/>
      <c r="B78" s="180" t="s">
        <v>3373</v>
      </c>
      <c r="C78" s="180" t="s">
        <v>85</v>
      </c>
      <c r="D78" s="180" t="s">
        <v>86</v>
      </c>
      <c r="E78" s="180" t="s">
        <v>3374</v>
      </c>
      <c r="F78" s="180" t="s">
        <v>3375</v>
      </c>
      <c r="G78" s="181" t="s">
        <v>2875</v>
      </c>
      <c r="H78" s="181" t="s">
        <v>936</v>
      </c>
      <c r="I78" s="181" t="s">
        <v>936</v>
      </c>
      <c r="J78" s="181" t="s">
        <v>2875</v>
      </c>
      <c r="K78" s="181" t="s">
        <v>936</v>
      </c>
      <c r="L78" s="181" t="s">
        <v>936</v>
      </c>
      <c r="M78" s="181" t="s">
        <v>2875</v>
      </c>
      <c r="N78" s="181" t="s">
        <v>936</v>
      </c>
      <c r="O78" s="181" t="s">
        <v>936</v>
      </c>
      <c r="P78" s="181" t="s">
        <v>2875</v>
      </c>
      <c r="Q78" s="181" t="s">
        <v>936</v>
      </c>
      <c r="R78" s="181" t="s">
        <v>936</v>
      </c>
      <c r="S78" s="181" t="s">
        <v>2875</v>
      </c>
      <c r="T78" s="181" t="s">
        <v>936</v>
      </c>
      <c r="U78" s="181" t="s">
        <v>936</v>
      </c>
      <c r="V78" s="181" t="s">
        <v>2875</v>
      </c>
      <c r="W78" s="181" t="s">
        <v>936</v>
      </c>
      <c r="X78" s="181" t="s">
        <v>936</v>
      </c>
      <c r="Y78" s="181" t="s">
        <v>2875</v>
      </c>
      <c r="Z78" s="181" t="s">
        <v>936</v>
      </c>
      <c r="AA78" s="181" t="s">
        <v>936</v>
      </c>
      <c r="AB78" s="181" t="s">
        <v>2875</v>
      </c>
      <c r="AC78" s="181" t="s">
        <v>936</v>
      </c>
      <c r="AD78" s="181" t="s">
        <v>936</v>
      </c>
      <c r="AE78" s="181" t="s">
        <v>2875</v>
      </c>
      <c r="AF78" s="181" t="s">
        <v>936</v>
      </c>
      <c r="AG78" s="181" t="s">
        <v>936</v>
      </c>
      <c r="AH78" s="181" t="s">
        <v>2875</v>
      </c>
      <c r="AI78" s="181" t="s">
        <v>936</v>
      </c>
      <c r="AJ78" s="181" t="s">
        <v>936</v>
      </c>
      <c r="AK78" s="181" t="s">
        <v>2875</v>
      </c>
      <c r="AL78" s="181" t="s">
        <v>936</v>
      </c>
      <c r="AM78" s="181" t="s">
        <v>936</v>
      </c>
      <c r="AN78" s="181" t="s">
        <v>2875</v>
      </c>
      <c r="AO78" s="181" t="s">
        <v>936</v>
      </c>
      <c r="AP78" s="181" t="s">
        <v>936</v>
      </c>
      <c r="AQ78" s="181" t="s">
        <v>2875</v>
      </c>
      <c r="AR78" s="181" t="s">
        <v>936</v>
      </c>
      <c r="AS78" s="181" t="s">
        <v>936</v>
      </c>
      <c r="AT78" s="181" t="s">
        <v>2875</v>
      </c>
      <c r="AU78" s="181" t="s">
        <v>936</v>
      </c>
      <c r="AV78" s="181" t="s">
        <v>936</v>
      </c>
      <c r="AW78" s="181" t="s">
        <v>2875</v>
      </c>
      <c r="AX78" s="181" t="s">
        <v>936</v>
      </c>
      <c r="AY78" s="181" t="s">
        <v>936</v>
      </c>
      <c r="AZ78" s="181" t="s">
        <v>2875</v>
      </c>
      <c r="BA78" s="181" t="s">
        <v>936</v>
      </c>
      <c r="BB78" s="181" t="s">
        <v>936</v>
      </c>
      <c r="BC78" s="181" t="s">
        <v>2875</v>
      </c>
      <c r="BD78" s="181" t="s">
        <v>936</v>
      </c>
      <c r="BE78" s="181" t="s">
        <v>936</v>
      </c>
      <c r="BF78" s="181" t="s">
        <v>2875</v>
      </c>
      <c r="BG78" s="181" t="s">
        <v>936</v>
      </c>
      <c r="BH78" s="181" t="s">
        <v>936</v>
      </c>
      <c r="BI78" s="181" t="s">
        <v>2875</v>
      </c>
      <c r="BJ78" s="181" t="s">
        <v>936</v>
      </c>
      <c r="BK78" s="181" t="s">
        <v>936</v>
      </c>
      <c r="BL78" s="181" t="s">
        <v>2875</v>
      </c>
      <c r="BM78" s="181" t="s">
        <v>936</v>
      </c>
      <c r="BN78" s="181" t="s">
        <v>936</v>
      </c>
      <c r="BO78" s="181" t="s">
        <v>2875</v>
      </c>
      <c r="BP78" s="181" t="s">
        <v>936</v>
      </c>
      <c r="BQ78" s="181" t="s">
        <v>936</v>
      </c>
      <c r="BR78" s="181" t="s">
        <v>2875</v>
      </c>
      <c r="BS78" s="181" t="s">
        <v>936</v>
      </c>
      <c r="BT78" s="181" t="s">
        <v>936</v>
      </c>
      <c r="BU78" s="181" t="s">
        <v>2875</v>
      </c>
      <c r="BV78" s="181" t="s">
        <v>936</v>
      </c>
      <c r="BW78" s="181" t="s">
        <v>936</v>
      </c>
      <c r="BX78" s="181" t="s">
        <v>2875</v>
      </c>
      <c r="BY78" s="181" t="s">
        <v>936</v>
      </c>
      <c r="BZ78" s="181" t="s">
        <v>936</v>
      </c>
      <c r="CA78" s="181" t="s">
        <v>2875</v>
      </c>
      <c r="CB78" s="181" t="s">
        <v>936</v>
      </c>
      <c r="CC78" s="181" t="s">
        <v>936</v>
      </c>
      <c r="CD78" s="181" t="s">
        <v>2875</v>
      </c>
      <c r="CE78" s="181" t="s">
        <v>936</v>
      </c>
      <c r="CF78" s="181" t="s">
        <v>936</v>
      </c>
      <c r="CG78" s="181" t="s">
        <v>2875</v>
      </c>
      <c r="CH78" s="181" t="s">
        <v>936</v>
      </c>
      <c r="CI78" s="181" t="s">
        <v>936</v>
      </c>
      <c r="CJ78" s="181" t="s">
        <v>2875</v>
      </c>
      <c r="CK78" s="181" t="s">
        <v>936</v>
      </c>
      <c r="CL78" s="181" t="s">
        <v>936</v>
      </c>
      <c r="CM78" s="181" t="s">
        <v>2875</v>
      </c>
      <c r="CN78" s="181" t="s">
        <v>936</v>
      </c>
      <c r="CO78" s="181" t="s">
        <v>936</v>
      </c>
      <c r="CP78" s="181" t="s">
        <v>2875</v>
      </c>
      <c r="CQ78" s="181" t="s">
        <v>936</v>
      </c>
      <c r="CR78" s="181" t="s">
        <v>936</v>
      </c>
      <c r="CS78" s="181" t="s">
        <v>2875</v>
      </c>
      <c r="CT78" s="181" t="s">
        <v>936</v>
      </c>
      <c r="CU78" s="181" t="s">
        <v>936</v>
      </c>
      <c r="CV78" s="181" t="s">
        <v>2875</v>
      </c>
      <c r="CW78" s="181" t="s">
        <v>936</v>
      </c>
      <c r="CX78" s="181" t="s">
        <v>936</v>
      </c>
      <c r="CY78" s="181" t="s">
        <v>2875</v>
      </c>
      <c r="CZ78" s="181" t="s">
        <v>936</v>
      </c>
      <c r="DA78" s="181" t="s">
        <v>936</v>
      </c>
      <c r="DB78" s="181" t="s">
        <v>2875</v>
      </c>
      <c r="DC78" s="181" t="s">
        <v>936</v>
      </c>
      <c r="DD78" s="181" t="s">
        <v>936</v>
      </c>
      <c r="DE78" s="181" t="s">
        <v>2875</v>
      </c>
      <c r="DF78" s="181" t="s">
        <v>936</v>
      </c>
      <c r="DG78" s="181" t="s">
        <v>936</v>
      </c>
      <c r="DH78" s="181" t="s">
        <v>2875</v>
      </c>
      <c r="DI78" s="181" t="s">
        <v>936</v>
      </c>
      <c r="DJ78" s="181" t="s">
        <v>936</v>
      </c>
      <c r="DK78" s="181" t="s">
        <v>2875</v>
      </c>
      <c r="DL78" s="181" t="s">
        <v>936</v>
      </c>
      <c r="DM78" s="181" t="s">
        <v>936</v>
      </c>
      <c r="DN78" s="181" t="s">
        <v>2875</v>
      </c>
      <c r="DO78" s="181" t="s">
        <v>936</v>
      </c>
      <c r="DP78" s="181" t="s">
        <v>936</v>
      </c>
      <c r="DQ78" s="181" t="s">
        <v>2875</v>
      </c>
      <c r="DR78" s="181" t="s">
        <v>936</v>
      </c>
      <c r="DS78" s="181" t="s">
        <v>936</v>
      </c>
      <c r="DT78" s="181" t="s">
        <v>2875</v>
      </c>
      <c r="DU78" s="181" t="s">
        <v>936</v>
      </c>
      <c r="DV78" s="181" t="s">
        <v>936</v>
      </c>
      <c r="DW78" s="181" t="s">
        <v>2875</v>
      </c>
      <c r="DX78" s="181" t="s">
        <v>936</v>
      </c>
      <c r="DY78" s="181" t="s">
        <v>936</v>
      </c>
      <c r="DZ78" s="181" t="s">
        <v>2875</v>
      </c>
      <c r="EA78" s="181" t="s">
        <v>936</v>
      </c>
      <c r="EB78" s="181" t="s">
        <v>936</v>
      </c>
      <c r="EC78" s="181" t="s">
        <v>2875</v>
      </c>
      <c r="ED78" s="181" t="s">
        <v>936</v>
      </c>
      <c r="EE78" s="181" t="s">
        <v>936</v>
      </c>
      <c r="EF78" s="181" t="s">
        <v>2875</v>
      </c>
      <c r="EG78" s="181" t="s">
        <v>936</v>
      </c>
      <c r="EH78" s="181" t="s">
        <v>936</v>
      </c>
      <c r="EI78" s="181" t="s">
        <v>2875</v>
      </c>
      <c r="EJ78" s="181" t="s">
        <v>936</v>
      </c>
      <c r="EK78" s="181" t="s">
        <v>936</v>
      </c>
      <c r="EL78" s="181" t="s">
        <v>2875</v>
      </c>
      <c r="EM78" s="181" t="s">
        <v>936</v>
      </c>
      <c r="EN78" s="181" t="s">
        <v>936</v>
      </c>
      <c r="EO78" s="181" t="s">
        <v>2875</v>
      </c>
      <c r="EP78" s="181" t="s">
        <v>936</v>
      </c>
      <c r="EQ78" s="181" t="s">
        <v>936</v>
      </c>
      <c r="ER78" s="181" t="s">
        <v>2875</v>
      </c>
      <c r="ES78" s="181" t="s">
        <v>936</v>
      </c>
      <c r="ET78" s="181" t="s">
        <v>936</v>
      </c>
    </row>
    <row r="79" spans="1:150" x14ac:dyDescent="0.3">
      <c r="A79" s="1"/>
      <c r="B79" s="180" t="s">
        <v>3376</v>
      </c>
      <c r="C79" s="180" t="s">
        <v>85</v>
      </c>
      <c r="D79" s="180" t="s">
        <v>86</v>
      </c>
      <c r="E79" s="180" t="s">
        <v>3377</v>
      </c>
      <c r="F79" s="180" t="s">
        <v>3378</v>
      </c>
      <c r="G79" s="181" t="s">
        <v>2875</v>
      </c>
      <c r="H79" s="181" t="s">
        <v>936</v>
      </c>
      <c r="I79" s="181" t="s">
        <v>936</v>
      </c>
      <c r="J79" s="181" t="s">
        <v>2875</v>
      </c>
      <c r="K79" s="181" t="s">
        <v>936</v>
      </c>
      <c r="L79" s="181" t="s">
        <v>936</v>
      </c>
      <c r="M79" s="181" t="s">
        <v>2875</v>
      </c>
      <c r="N79" s="181" t="s">
        <v>936</v>
      </c>
      <c r="O79" s="181" t="s">
        <v>936</v>
      </c>
      <c r="P79" s="181" t="s">
        <v>2875</v>
      </c>
      <c r="Q79" s="181" t="s">
        <v>936</v>
      </c>
      <c r="R79" s="181" t="s">
        <v>936</v>
      </c>
      <c r="S79" s="181" t="s">
        <v>2875</v>
      </c>
      <c r="T79" s="181" t="s">
        <v>936</v>
      </c>
      <c r="U79" s="181" t="s">
        <v>936</v>
      </c>
      <c r="V79" s="181" t="s">
        <v>2875</v>
      </c>
      <c r="W79" s="181" t="s">
        <v>936</v>
      </c>
      <c r="X79" s="181" t="s">
        <v>936</v>
      </c>
      <c r="Y79" s="181" t="s">
        <v>2875</v>
      </c>
      <c r="Z79" s="181" t="s">
        <v>936</v>
      </c>
      <c r="AA79" s="181" t="s">
        <v>936</v>
      </c>
      <c r="AB79" s="181" t="s">
        <v>2875</v>
      </c>
      <c r="AC79" s="181" t="s">
        <v>936</v>
      </c>
      <c r="AD79" s="181" t="s">
        <v>936</v>
      </c>
      <c r="AE79" s="181" t="s">
        <v>2875</v>
      </c>
      <c r="AF79" s="181" t="s">
        <v>936</v>
      </c>
      <c r="AG79" s="181" t="s">
        <v>936</v>
      </c>
      <c r="AH79" s="181" t="s">
        <v>2875</v>
      </c>
      <c r="AI79" s="181" t="s">
        <v>936</v>
      </c>
      <c r="AJ79" s="181" t="s">
        <v>936</v>
      </c>
      <c r="AK79" s="181" t="s">
        <v>2875</v>
      </c>
      <c r="AL79" s="181" t="s">
        <v>936</v>
      </c>
      <c r="AM79" s="181" t="s">
        <v>936</v>
      </c>
      <c r="AN79" s="181" t="s">
        <v>2875</v>
      </c>
      <c r="AO79" s="181" t="s">
        <v>936</v>
      </c>
      <c r="AP79" s="181" t="s">
        <v>936</v>
      </c>
      <c r="AQ79" s="181" t="s">
        <v>2875</v>
      </c>
      <c r="AR79" s="181" t="s">
        <v>936</v>
      </c>
      <c r="AS79" s="181" t="s">
        <v>936</v>
      </c>
      <c r="AT79" s="181" t="s">
        <v>2875</v>
      </c>
      <c r="AU79" s="181" t="s">
        <v>936</v>
      </c>
      <c r="AV79" s="181" t="s">
        <v>936</v>
      </c>
      <c r="AW79" s="181" t="s">
        <v>2875</v>
      </c>
      <c r="AX79" s="181" t="s">
        <v>936</v>
      </c>
      <c r="AY79" s="181" t="s">
        <v>936</v>
      </c>
      <c r="AZ79" s="181" t="s">
        <v>2875</v>
      </c>
      <c r="BA79" s="181" t="s">
        <v>936</v>
      </c>
      <c r="BB79" s="181" t="s">
        <v>936</v>
      </c>
      <c r="BC79" s="181" t="s">
        <v>2875</v>
      </c>
      <c r="BD79" s="181" t="s">
        <v>936</v>
      </c>
      <c r="BE79" s="181" t="s">
        <v>936</v>
      </c>
      <c r="BF79" s="181" t="s">
        <v>2875</v>
      </c>
      <c r="BG79" s="181" t="s">
        <v>936</v>
      </c>
      <c r="BH79" s="181" t="s">
        <v>936</v>
      </c>
      <c r="BI79" s="181" t="s">
        <v>2875</v>
      </c>
      <c r="BJ79" s="181" t="s">
        <v>936</v>
      </c>
      <c r="BK79" s="181" t="s">
        <v>936</v>
      </c>
      <c r="BL79" s="181" t="s">
        <v>2875</v>
      </c>
      <c r="BM79" s="181" t="s">
        <v>936</v>
      </c>
      <c r="BN79" s="181" t="s">
        <v>936</v>
      </c>
      <c r="BO79" s="181" t="s">
        <v>2875</v>
      </c>
      <c r="BP79" s="181" t="s">
        <v>936</v>
      </c>
      <c r="BQ79" s="181" t="s">
        <v>936</v>
      </c>
      <c r="BR79" s="181" t="s">
        <v>2875</v>
      </c>
      <c r="BS79" s="181" t="s">
        <v>936</v>
      </c>
      <c r="BT79" s="181" t="s">
        <v>936</v>
      </c>
      <c r="BU79" s="181" t="s">
        <v>2875</v>
      </c>
      <c r="BV79" s="181" t="s">
        <v>936</v>
      </c>
      <c r="BW79" s="181" t="s">
        <v>936</v>
      </c>
      <c r="BX79" s="181" t="s">
        <v>2875</v>
      </c>
      <c r="BY79" s="181" t="s">
        <v>936</v>
      </c>
      <c r="BZ79" s="181" t="s">
        <v>936</v>
      </c>
      <c r="CA79" s="181" t="s">
        <v>2875</v>
      </c>
      <c r="CB79" s="181" t="s">
        <v>936</v>
      </c>
      <c r="CC79" s="181" t="s">
        <v>936</v>
      </c>
      <c r="CD79" s="181" t="s">
        <v>2875</v>
      </c>
      <c r="CE79" s="181" t="s">
        <v>936</v>
      </c>
      <c r="CF79" s="181" t="s">
        <v>936</v>
      </c>
      <c r="CG79" s="181" t="s">
        <v>2875</v>
      </c>
      <c r="CH79" s="181" t="s">
        <v>936</v>
      </c>
      <c r="CI79" s="181" t="s">
        <v>936</v>
      </c>
      <c r="CJ79" s="181" t="s">
        <v>2875</v>
      </c>
      <c r="CK79" s="181" t="s">
        <v>936</v>
      </c>
      <c r="CL79" s="181" t="s">
        <v>936</v>
      </c>
      <c r="CM79" s="181" t="s">
        <v>2875</v>
      </c>
      <c r="CN79" s="181" t="s">
        <v>936</v>
      </c>
      <c r="CO79" s="181" t="s">
        <v>936</v>
      </c>
      <c r="CP79" s="181" t="s">
        <v>2875</v>
      </c>
      <c r="CQ79" s="181" t="s">
        <v>936</v>
      </c>
      <c r="CR79" s="181" t="s">
        <v>936</v>
      </c>
      <c r="CS79" s="181" t="s">
        <v>2875</v>
      </c>
      <c r="CT79" s="181" t="s">
        <v>936</v>
      </c>
      <c r="CU79" s="181" t="s">
        <v>936</v>
      </c>
      <c r="CV79" s="181" t="s">
        <v>2875</v>
      </c>
      <c r="CW79" s="181" t="s">
        <v>936</v>
      </c>
      <c r="CX79" s="181" t="s">
        <v>936</v>
      </c>
      <c r="CY79" s="181" t="s">
        <v>2875</v>
      </c>
      <c r="CZ79" s="181" t="s">
        <v>936</v>
      </c>
      <c r="DA79" s="181" t="s">
        <v>936</v>
      </c>
      <c r="DB79" s="181" t="s">
        <v>2875</v>
      </c>
      <c r="DC79" s="181" t="s">
        <v>936</v>
      </c>
      <c r="DD79" s="181" t="s">
        <v>936</v>
      </c>
      <c r="DE79" s="181" t="s">
        <v>2875</v>
      </c>
      <c r="DF79" s="181" t="s">
        <v>936</v>
      </c>
      <c r="DG79" s="181" t="s">
        <v>936</v>
      </c>
      <c r="DH79" s="181" t="s">
        <v>2875</v>
      </c>
      <c r="DI79" s="181" t="s">
        <v>936</v>
      </c>
      <c r="DJ79" s="181" t="s">
        <v>936</v>
      </c>
      <c r="DK79" s="181" t="s">
        <v>2875</v>
      </c>
      <c r="DL79" s="181" t="s">
        <v>936</v>
      </c>
      <c r="DM79" s="181" t="s">
        <v>936</v>
      </c>
      <c r="DN79" s="181" t="s">
        <v>2875</v>
      </c>
      <c r="DO79" s="181" t="s">
        <v>936</v>
      </c>
      <c r="DP79" s="181" t="s">
        <v>936</v>
      </c>
      <c r="DQ79" s="181" t="s">
        <v>2875</v>
      </c>
      <c r="DR79" s="181" t="s">
        <v>936</v>
      </c>
      <c r="DS79" s="181" t="s">
        <v>936</v>
      </c>
      <c r="DT79" s="181" t="s">
        <v>2875</v>
      </c>
      <c r="DU79" s="181" t="s">
        <v>936</v>
      </c>
      <c r="DV79" s="181" t="s">
        <v>936</v>
      </c>
      <c r="DW79" s="181" t="s">
        <v>2875</v>
      </c>
      <c r="DX79" s="181" t="s">
        <v>936</v>
      </c>
      <c r="DY79" s="181" t="s">
        <v>936</v>
      </c>
      <c r="DZ79" s="181" t="s">
        <v>2875</v>
      </c>
      <c r="EA79" s="181" t="s">
        <v>936</v>
      </c>
      <c r="EB79" s="181" t="s">
        <v>936</v>
      </c>
      <c r="EC79" s="181" t="s">
        <v>2875</v>
      </c>
      <c r="ED79" s="181" t="s">
        <v>936</v>
      </c>
      <c r="EE79" s="181" t="s">
        <v>936</v>
      </c>
      <c r="EF79" s="181" t="s">
        <v>2875</v>
      </c>
      <c r="EG79" s="181" t="s">
        <v>936</v>
      </c>
      <c r="EH79" s="181" t="s">
        <v>936</v>
      </c>
      <c r="EI79" s="181" t="s">
        <v>2875</v>
      </c>
      <c r="EJ79" s="181" t="s">
        <v>936</v>
      </c>
      <c r="EK79" s="181" t="s">
        <v>936</v>
      </c>
      <c r="EL79" s="181" t="s">
        <v>2875</v>
      </c>
      <c r="EM79" s="181" t="s">
        <v>936</v>
      </c>
      <c r="EN79" s="181" t="s">
        <v>936</v>
      </c>
      <c r="EO79" s="181" t="s">
        <v>2875</v>
      </c>
      <c r="EP79" s="181" t="s">
        <v>936</v>
      </c>
      <c r="EQ79" s="181" t="s">
        <v>936</v>
      </c>
      <c r="ER79" s="181" t="s">
        <v>2875</v>
      </c>
      <c r="ES79" s="181" t="s">
        <v>936</v>
      </c>
      <c r="ET79" s="181" t="s">
        <v>936</v>
      </c>
    </row>
    <row r="80" spans="1:150" x14ac:dyDescent="0.3">
      <c r="A80" s="1"/>
      <c r="B80" s="180" t="s">
        <v>3379</v>
      </c>
      <c r="C80" s="180" t="s">
        <v>85</v>
      </c>
      <c r="D80" s="180" t="s">
        <v>86</v>
      </c>
      <c r="E80" s="180" t="s">
        <v>3380</v>
      </c>
      <c r="F80" s="180" t="s">
        <v>3381</v>
      </c>
      <c r="G80" s="181" t="s">
        <v>2875</v>
      </c>
      <c r="H80" s="181" t="s">
        <v>2767</v>
      </c>
      <c r="I80" s="181" t="s">
        <v>2767</v>
      </c>
      <c r="J80" s="181" t="s">
        <v>2875</v>
      </c>
      <c r="K80" s="181" t="s">
        <v>2767</v>
      </c>
      <c r="L80" s="181" t="s">
        <v>2767</v>
      </c>
      <c r="M80" s="181" t="s">
        <v>2875</v>
      </c>
      <c r="N80" s="181" t="s">
        <v>2767</v>
      </c>
      <c r="O80" s="181" t="s">
        <v>2767</v>
      </c>
      <c r="P80" s="181" t="s">
        <v>2875</v>
      </c>
      <c r="Q80" s="181" t="s">
        <v>2767</v>
      </c>
      <c r="R80" s="181" t="s">
        <v>2767</v>
      </c>
      <c r="S80" s="181" t="s">
        <v>2875</v>
      </c>
      <c r="T80" s="181" t="s">
        <v>2767</v>
      </c>
      <c r="U80" s="181" t="s">
        <v>2767</v>
      </c>
      <c r="V80" s="181" t="s">
        <v>2875</v>
      </c>
      <c r="W80" s="181" t="s">
        <v>2767</v>
      </c>
      <c r="X80" s="181" t="s">
        <v>2767</v>
      </c>
      <c r="Y80" s="181" t="s">
        <v>2875</v>
      </c>
      <c r="Z80" s="181" t="s">
        <v>2767</v>
      </c>
      <c r="AA80" s="181" t="s">
        <v>2767</v>
      </c>
      <c r="AB80" s="181" t="s">
        <v>2875</v>
      </c>
      <c r="AC80" s="181" t="s">
        <v>2767</v>
      </c>
      <c r="AD80" s="181" t="s">
        <v>2767</v>
      </c>
      <c r="AE80" s="181" t="s">
        <v>2875</v>
      </c>
      <c r="AF80" s="181" t="s">
        <v>2767</v>
      </c>
      <c r="AG80" s="181" t="s">
        <v>2767</v>
      </c>
      <c r="AH80" s="181" t="s">
        <v>2875</v>
      </c>
      <c r="AI80" s="181" t="s">
        <v>2767</v>
      </c>
      <c r="AJ80" s="181" t="s">
        <v>2767</v>
      </c>
      <c r="AK80" s="181" t="s">
        <v>2875</v>
      </c>
      <c r="AL80" s="181" t="s">
        <v>2767</v>
      </c>
      <c r="AM80" s="181" t="s">
        <v>2767</v>
      </c>
      <c r="AN80" s="181" t="s">
        <v>2875</v>
      </c>
      <c r="AO80" s="181" t="s">
        <v>2767</v>
      </c>
      <c r="AP80" s="181" t="s">
        <v>2767</v>
      </c>
      <c r="AQ80" s="181" t="s">
        <v>2875</v>
      </c>
      <c r="AR80" s="181" t="s">
        <v>2767</v>
      </c>
      <c r="AS80" s="181" t="s">
        <v>2767</v>
      </c>
      <c r="AT80" s="181" t="s">
        <v>2875</v>
      </c>
      <c r="AU80" s="181" t="s">
        <v>2767</v>
      </c>
      <c r="AV80" s="181" t="s">
        <v>2767</v>
      </c>
      <c r="AW80" s="181" t="s">
        <v>2875</v>
      </c>
      <c r="AX80" s="181" t="s">
        <v>2767</v>
      </c>
      <c r="AY80" s="181" t="s">
        <v>2767</v>
      </c>
      <c r="AZ80" s="181" t="s">
        <v>2875</v>
      </c>
      <c r="BA80" s="181" t="s">
        <v>2767</v>
      </c>
      <c r="BB80" s="181" t="s">
        <v>2767</v>
      </c>
      <c r="BC80" s="181" t="s">
        <v>2875</v>
      </c>
      <c r="BD80" s="181" t="s">
        <v>2767</v>
      </c>
      <c r="BE80" s="181" t="s">
        <v>2767</v>
      </c>
      <c r="BF80" s="181" t="s">
        <v>2875</v>
      </c>
      <c r="BG80" s="181" t="s">
        <v>2767</v>
      </c>
      <c r="BH80" s="181" t="s">
        <v>2767</v>
      </c>
      <c r="BI80" s="181" t="s">
        <v>2875</v>
      </c>
      <c r="BJ80" s="181" t="s">
        <v>2767</v>
      </c>
      <c r="BK80" s="181" t="s">
        <v>2767</v>
      </c>
      <c r="BL80" s="181" t="s">
        <v>2875</v>
      </c>
      <c r="BM80" s="181" t="s">
        <v>2767</v>
      </c>
      <c r="BN80" s="181" t="s">
        <v>2767</v>
      </c>
      <c r="BO80" s="181" t="s">
        <v>2875</v>
      </c>
      <c r="BP80" s="181" t="s">
        <v>2767</v>
      </c>
      <c r="BQ80" s="181" t="s">
        <v>2767</v>
      </c>
      <c r="BR80" s="181" t="s">
        <v>2875</v>
      </c>
      <c r="BS80" s="181" t="s">
        <v>2767</v>
      </c>
      <c r="BT80" s="181" t="s">
        <v>2767</v>
      </c>
      <c r="BU80" s="181" t="s">
        <v>2875</v>
      </c>
      <c r="BV80" s="181" t="s">
        <v>2767</v>
      </c>
      <c r="BW80" s="181" t="s">
        <v>2767</v>
      </c>
      <c r="BX80" s="181" t="s">
        <v>2875</v>
      </c>
      <c r="BY80" s="181" t="s">
        <v>2767</v>
      </c>
      <c r="BZ80" s="181" t="s">
        <v>2767</v>
      </c>
      <c r="CA80" s="181" t="s">
        <v>2875</v>
      </c>
      <c r="CB80" s="181" t="s">
        <v>2767</v>
      </c>
      <c r="CC80" s="181" t="s">
        <v>2767</v>
      </c>
      <c r="CD80" s="181" t="s">
        <v>2875</v>
      </c>
      <c r="CE80" s="181" t="s">
        <v>2767</v>
      </c>
      <c r="CF80" s="181" t="s">
        <v>2767</v>
      </c>
      <c r="CG80" s="181" t="s">
        <v>2875</v>
      </c>
      <c r="CH80" s="181" t="s">
        <v>2767</v>
      </c>
      <c r="CI80" s="181" t="s">
        <v>2767</v>
      </c>
      <c r="CJ80" s="181" t="s">
        <v>2875</v>
      </c>
      <c r="CK80" s="181" t="s">
        <v>2767</v>
      </c>
      <c r="CL80" s="181" t="s">
        <v>2767</v>
      </c>
      <c r="CM80" s="181" t="s">
        <v>2875</v>
      </c>
      <c r="CN80" s="181" t="s">
        <v>2767</v>
      </c>
      <c r="CO80" s="181" t="s">
        <v>2767</v>
      </c>
      <c r="CP80" s="181" t="s">
        <v>2875</v>
      </c>
      <c r="CQ80" s="181" t="s">
        <v>2767</v>
      </c>
      <c r="CR80" s="181" t="s">
        <v>2767</v>
      </c>
      <c r="CS80" s="181" t="s">
        <v>2875</v>
      </c>
      <c r="CT80" s="181" t="s">
        <v>2767</v>
      </c>
      <c r="CU80" s="181" t="s">
        <v>2767</v>
      </c>
      <c r="CV80" s="181" t="s">
        <v>2875</v>
      </c>
      <c r="CW80" s="181" t="s">
        <v>2767</v>
      </c>
      <c r="CX80" s="181" t="s">
        <v>2767</v>
      </c>
      <c r="CY80" s="181" t="s">
        <v>2875</v>
      </c>
      <c r="CZ80" s="181" t="s">
        <v>2767</v>
      </c>
      <c r="DA80" s="181" t="s">
        <v>2767</v>
      </c>
      <c r="DB80" s="181" t="s">
        <v>2875</v>
      </c>
      <c r="DC80" s="181" t="s">
        <v>2767</v>
      </c>
      <c r="DD80" s="181" t="s">
        <v>2767</v>
      </c>
      <c r="DE80" s="181" t="s">
        <v>2875</v>
      </c>
      <c r="DF80" s="181" t="s">
        <v>2767</v>
      </c>
      <c r="DG80" s="181" t="s">
        <v>2767</v>
      </c>
      <c r="DH80" s="181" t="s">
        <v>2875</v>
      </c>
      <c r="DI80" s="181" t="s">
        <v>2767</v>
      </c>
      <c r="DJ80" s="181" t="s">
        <v>2767</v>
      </c>
      <c r="DK80" s="181" t="s">
        <v>2875</v>
      </c>
      <c r="DL80" s="181" t="s">
        <v>2767</v>
      </c>
      <c r="DM80" s="181" t="s">
        <v>2767</v>
      </c>
      <c r="DN80" s="181" t="s">
        <v>2875</v>
      </c>
      <c r="DO80" s="181" t="s">
        <v>2767</v>
      </c>
      <c r="DP80" s="181" t="s">
        <v>2767</v>
      </c>
      <c r="DQ80" s="181" t="s">
        <v>2875</v>
      </c>
      <c r="DR80" s="181" t="s">
        <v>2767</v>
      </c>
      <c r="DS80" s="181" t="s">
        <v>2767</v>
      </c>
      <c r="DT80" s="181" t="s">
        <v>2875</v>
      </c>
      <c r="DU80" s="181" t="s">
        <v>2767</v>
      </c>
      <c r="DV80" s="181" t="s">
        <v>2767</v>
      </c>
      <c r="DW80" s="181" t="s">
        <v>2875</v>
      </c>
      <c r="DX80" s="181" t="s">
        <v>2767</v>
      </c>
      <c r="DY80" s="181" t="s">
        <v>2767</v>
      </c>
      <c r="DZ80" s="181" t="s">
        <v>2875</v>
      </c>
      <c r="EA80" s="181" t="s">
        <v>2767</v>
      </c>
      <c r="EB80" s="181" t="s">
        <v>2767</v>
      </c>
      <c r="EC80" s="181" t="s">
        <v>2875</v>
      </c>
      <c r="ED80" s="181" t="s">
        <v>2767</v>
      </c>
      <c r="EE80" s="181" t="s">
        <v>2767</v>
      </c>
      <c r="EF80" s="181" t="s">
        <v>2875</v>
      </c>
      <c r="EG80" s="181" t="s">
        <v>2767</v>
      </c>
      <c r="EH80" s="181" t="s">
        <v>2767</v>
      </c>
      <c r="EI80" s="181" t="s">
        <v>2875</v>
      </c>
      <c r="EJ80" s="181" t="s">
        <v>2767</v>
      </c>
      <c r="EK80" s="181" t="s">
        <v>2767</v>
      </c>
      <c r="EL80" s="181" t="s">
        <v>2875</v>
      </c>
      <c r="EM80" s="181" t="s">
        <v>2767</v>
      </c>
      <c r="EN80" s="181" t="s">
        <v>2767</v>
      </c>
      <c r="EO80" s="181" t="s">
        <v>2875</v>
      </c>
      <c r="EP80" s="181" t="s">
        <v>2767</v>
      </c>
      <c r="EQ80" s="181" t="s">
        <v>2767</v>
      </c>
      <c r="ER80" s="181" t="s">
        <v>2875</v>
      </c>
      <c r="ES80" s="181" t="s">
        <v>2767</v>
      </c>
      <c r="ET80" s="181" t="s">
        <v>2767</v>
      </c>
    </row>
    <row r="81" spans="1:150" x14ac:dyDescent="0.3">
      <c r="A81" s="1"/>
      <c r="B81" s="179" t="s">
        <v>3382</v>
      </c>
      <c r="C81" s="179" t="s">
        <v>30</v>
      </c>
      <c r="D81" s="179" t="s">
        <v>111</v>
      </c>
      <c r="E81" s="179" t="s">
        <v>3383</v>
      </c>
      <c r="F81" s="179" t="s">
        <v>3384</v>
      </c>
      <c r="G81" s="179" t="s">
        <v>2875</v>
      </c>
      <c r="H81" s="179" t="s">
        <v>2767</v>
      </c>
      <c r="I81" s="179" t="s">
        <v>2767</v>
      </c>
      <c r="J81" s="179" t="s">
        <v>2875</v>
      </c>
      <c r="K81" s="179" t="s">
        <v>2767</v>
      </c>
      <c r="L81" s="179" t="s">
        <v>2767</v>
      </c>
      <c r="M81" s="179" t="s">
        <v>2875</v>
      </c>
      <c r="N81" s="179" t="s">
        <v>2767</v>
      </c>
      <c r="O81" s="179" t="s">
        <v>2767</v>
      </c>
      <c r="P81" s="179" t="s">
        <v>2875</v>
      </c>
      <c r="Q81" s="179" t="s">
        <v>2767</v>
      </c>
      <c r="R81" s="179" t="s">
        <v>2767</v>
      </c>
      <c r="S81" s="179" t="s">
        <v>2875</v>
      </c>
      <c r="T81" s="179" t="s">
        <v>2767</v>
      </c>
      <c r="U81" s="179" t="s">
        <v>2767</v>
      </c>
      <c r="V81" s="179" t="s">
        <v>2875</v>
      </c>
      <c r="W81" s="179" t="s">
        <v>2767</v>
      </c>
      <c r="X81" s="179" t="s">
        <v>2767</v>
      </c>
      <c r="Y81" s="179" t="s">
        <v>2875</v>
      </c>
      <c r="Z81" s="179" t="s">
        <v>2767</v>
      </c>
      <c r="AA81" s="179" t="s">
        <v>2767</v>
      </c>
      <c r="AB81" s="179" t="s">
        <v>2875</v>
      </c>
      <c r="AC81" s="179" t="s">
        <v>2767</v>
      </c>
      <c r="AD81" s="179" t="s">
        <v>2767</v>
      </c>
      <c r="AE81" s="179" t="s">
        <v>2875</v>
      </c>
      <c r="AF81" s="179" t="s">
        <v>2767</v>
      </c>
      <c r="AG81" s="179" t="s">
        <v>2767</v>
      </c>
      <c r="AH81" s="179" t="s">
        <v>2875</v>
      </c>
      <c r="AI81" s="179" t="s">
        <v>2767</v>
      </c>
      <c r="AJ81" s="179" t="s">
        <v>2767</v>
      </c>
      <c r="AK81" s="179" t="s">
        <v>2875</v>
      </c>
      <c r="AL81" s="179" t="s">
        <v>2767</v>
      </c>
      <c r="AM81" s="179" t="s">
        <v>2767</v>
      </c>
      <c r="AN81" s="179" t="s">
        <v>2875</v>
      </c>
      <c r="AO81" s="179" t="s">
        <v>2767</v>
      </c>
      <c r="AP81" s="179" t="s">
        <v>2767</v>
      </c>
      <c r="AQ81" s="179" t="s">
        <v>2875</v>
      </c>
      <c r="AR81" s="179" t="s">
        <v>2767</v>
      </c>
      <c r="AS81" s="179" t="s">
        <v>2767</v>
      </c>
      <c r="AT81" s="179" t="s">
        <v>2875</v>
      </c>
      <c r="AU81" s="179" t="s">
        <v>2767</v>
      </c>
      <c r="AV81" s="179" t="s">
        <v>2767</v>
      </c>
      <c r="AW81" s="179" t="s">
        <v>2875</v>
      </c>
      <c r="AX81" s="179" t="s">
        <v>2767</v>
      </c>
      <c r="AY81" s="179" t="s">
        <v>2767</v>
      </c>
      <c r="AZ81" s="179" t="s">
        <v>2875</v>
      </c>
      <c r="BA81" s="179" t="s">
        <v>2767</v>
      </c>
      <c r="BB81" s="179" t="s">
        <v>2767</v>
      </c>
      <c r="BC81" s="179" t="s">
        <v>2875</v>
      </c>
      <c r="BD81" s="179" t="s">
        <v>2767</v>
      </c>
      <c r="BE81" s="179" t="s">
        <v>2767</v>
      </c>
      <c r="BF81" s="179" t="s">
        <v>2875</v>
      </c>
      <c r="BG81" s="179" t="s">
        <v>2767</v>
      </c>
      <c r="BH81" s="179" t="s">
        <v>2767</v>
      </c>
      <c r="BI81" s="179" t="s">
        <v>2875</v>
      </c>
      <c r="BJ81" s="179" t="s">
        <v>2767</v>
      </c>
      <c r="BK81" s="179" t="s">
        <v>2767</v>
      </c>
      <c r="BL81" s="179" t="s">
        <v>2875</v>
      </c>
      <c r="BM81" s="179" t="s">
        <v>2767</v>
      </c>
      <c r="BN81" s="179" t="s">
        <v>2767</v>
      </c>
      <c r="BO81" s="179" t="s">
        <v>2875</v>
      </c>
      <c r="BP81" s="179" t="s">
        <v>2767</v>
      </c>
      <c r="BQ81" s="179" t="s">
        <v>2767</v>
      </c>
      <c r="BR81" s="179" t="s">
        <v>2875</v>
      </c>
      <c r="BS81" s="179" t="s">
        <v>2767</v>
      </c>
      <c r="BT81" s="179" t="s">
        <v>2767</v>
      </c>
      <c r="BU81" s="179" t="s">
        <v>2875</v>
      </c>
      <c r="BV81" s="179" t="s">
        <v>2767</v>
      </c>
      <c r="BW81" s="179" t="s">
        <v>2767</v>
      </c>
      <c r="BX81" s="179" t="s">
        <v>2875</v>
      </c>
      <c r="BY81" s="179" t="s">
        <v>2767</v>
      </c>
      <c r="BZ81" s="179" t="s">
        <v>2767</v>
      </c>
      <c r="CA81" s="179" t="s">
        <v>2875</v>
      </c>
      <c r="CB81" s="179" t="s">
        <v>2767</v>
      </c>
      <c r="CC81" s="179" t="s">
        <v>2767</v>
      </c>
      <c r="CD81" s="179" t="s">
        <v>2875</v>
      </c>
      <c r="CE81" s="179" t="s">
        <v>2767</v>
      </c>
      <c r="CF81" s="179" t="s">
        <v>2767</v>
      </c>
      <c r="CG81" s="179" t="s">
        <v>2875</v>
      </c>
      <c r="CH81" s="179" t="s">
        <v>2767</v>
      </c>
      <c r="CI81" s="179" t="s">
        <v>2767</v>
      </c>
      <c r="CJ81" s="179" t="s">
        <v>2875</v>
      </c>
      <c r="CK81" s="179" t="s">
        <v>2767</v>
      </c>
      <c r="CL81" s="179" t="s">
        <v>2767</v>
      </c>
      <c r="CM81" s="179" t="s">
        <v>2875</v>
      </c>
      <c r="CN81" s="179" t="s">
        <v>2767</v>
      </c>
      <c r="CO81" s="179" t="s">
        <v>2767</v>
      </c>
      <c r="CP81" s="179" t="s">
        <v>2875</v>
      </c>
      <c r="CQ81" s="179" t="s">
        <v>2767</v>
      </c>
      <c r="CR81" s="179" t="s">
        <v>2767</v>
      </c>
      <c r="CS81" s="179" t="s">
        <v>2875</v>
      </c>
      <c r="CT81" s="179" t="s">
        <v>2767</v>
      </c>
      <c r="CU81" s="179" t="s">
        <v>2767</v>
      </c>
      <c r="CV81" s="179" t="s">
        <v>2875</v>
      </c>
      <c r="CW81" s="179" t="s">
        <v>2767</v>
      </c>
      <c r="CX81" s="179" t="s">
        <v>2767</v>
      </c>
      <c r="CY81" s="179" t="s">
        <v>2875</v>
      </c>
      <c r="CZ81" s="179" t="s">
        <v>2767</v>
      </c>
      <c r="DA81" s="179" t="s">
        <v>2767</v>
      </c>
      <c r="DB81" s="179" t="s">
        <v>2875</v>
      </c>
      <c r="DC81" s="179" t="s">
        <v>2767</v>
      </c>
      <c r="DD81" s="179" t="s">
        <v>2767</v>
      </c>
      <c r="DE81" s="179" t="s">
        <v>2875</v>
      </c>
      <c r="DF81" s="179" t="s">
        <v>2767</v>
      </c>
      <c r="DG81" s="179" t="s">
        <v>2767</v>
      </c>
      <c r="DH81" s="179" t="s">
        <v>2875</v>
      </c>
      <c r="DI81" s="179" t="s">
        <v>2767</v>
      </c>
      <c r="DJ81" s="179" t="s">
        <v>2767</v>
      </c>
      <c r="DK81" s="179" t="s">
        <v>2875</v>
      </c>
      <c r="DL81" s="179" t="s">
        <v>2767</v>
      </c>
      <c r="DM81" s="179" t="s">
        <v>2767</v>
      </c>
      <c r="DN81" s="179" t="s">
        <v>2875</v>
      </c>
      <c r="DO81" s="179" t="s">
        <v>2767</v>
      </c>
      <c r="DP81" s="179" t="s">
        <v>2767</v>
      </c>
      <c r="DQ81" s="179" t="s">
        <v>2875</v>
      </c>
      <c r="DR81" s="179" t="s">
        <v>2767</v>
      </c>
      <c r="DS81" s="179" t="s">
        <v>2767</v>
      </c>
      <c r="DT81" s="179" t="s">
        <v>2875</v>
      </c>
      <c r="DU81" s="179" t="s">
        <v>2767</v>
      </c>
      <c r="DV81" s="179" t="s">
        <v>2767</v>
      </c>
      <c r="DW81" s="179" t="s">
        <v>2875</v>
      </c>
      <c r="DX81" s="179" t="s">
        <v>2767</v>
      </c>
      <c r="DY81" s="179" t="s">
        <v>2767</v>
      </c>
      <c r="DZ81" s="179" t="s">
        <v>2875</v>
      </c>
      <c r="EA81" s="179" t="s">
        <v>2767</v>
      </c>
      <c r="EB81" s="179" t="s">
        <v>2767</v>
      </c>
      <c r="EC81" s="179" t="s">
        <v>2875</v>
      </c>
      <c r="ED81" s="179" t="s">
        <v>2767</v>
      </c>
      <c r="EE81" s="179" t="s">
        <v>2767</v>
      </c>
      <c r="EF81" s="179" t="s">
        <v>2875</v>
      </c>
      <c r="EG81" s="179" t="s">
        <v>2767</v>
      </c>
      <c r="EH81" s="179" t="s">
        <v>2767</v>
      </c>
      <c r="EI81" s="179" t="s">
        <v>2875</v>
      </c>
      <c r="EJ81" s="179" t="s">
        <v>2767</v>
      </c>
      <c r="EK81" s="179" t="s">
        <v>2767</v>
      </c>
      <c r="EL81" s="179" t="s">
        <v>2875</v>
      </c>
      <c r="EM81" s="179" t="s">
        <v>2767</v>
      </c>
      <c r="EN81" s="179" t="s">
        <v>2767</v>
      </c>
      <c r="EO81" s="179" t="s">
        <v>2875</v>
      </c>
      <c r="EP81" s="179" t="s">
        <v>2767</v>
      </c>
      <c r="EQ81" s="179" t="s">
        <v>2767</v>
      </c>
      <c r="ER81" s="179" t="s">
        <v>2875</v>
      </c>
      <c r="ES81" s="179" t="s">
        <v>2767</v>
      </c>
      <c r="ET81" s="179" t="s">
        <v>2767</v>
      </c>
    </row>
    <row r="82" spans="1:150" x14ac:dyDescent="0.3">
      <c r="A82" s="1"/>
      <c r="B82" s="180" t="s">
        <v>3385</v>
      </c>
      <c r="C82" s="180" t="s">
        <v>30</v>
      </c>
      <c r="D82" s="180" t="s">
        <v>111</v>
      </c>
      <c r="E82" s="180" t="s">
        <v>3386</v>
      </c>
      <c r="F82" s="180" t="s">
        <v>3387</v>
      </c>
      <c r="G82" s="181" t="s">
        <v>2875</v>
      </c>
      <c r="H82" s="181" t="s">
        <v>936</v>
      </c>
      <c r="I82" s="181" t="s">
        <v>936</v>
      </c>
      <c r="J82" s="181" t="s">
        <v>2875</v>
      </c>
      <c r="K82" s="181" t="s">
        <v>936</v>
      </c>
      <c r="L82" s="181" t="s">
        <v>936</v>
      </c>
      <c r="M82" s="181" t="s">
        <v>2875</v>
      </c>
      <c r="N82" s="181" t="s">
        <v>936</v>
      </c>
      <c r="O82" s="181" t="s">
        <v>936</v>
      </c>
      <c r="P82" s="181" t="s">
        <v>2875</v>
      </c>
      <c r="Q82" s="181" t="s">
        <v>936</v>
      </c>
      <c r="R82" s="181" t="s">
        <v>936</v>
      </c>
      <c r="S82" s="181" t="s">
        <v>2875</v>
      </c>
      <c r="T82" s="181" t="s">
        <v>936</v>
      </c>
      <c r="U82" s="181" t="s">
        <v>936</v>
      </c>
      <c r="V82" s="181" t="s">
        <v>2875</v>
      </c>
      <c r="W82" s="181" t="s">
        <v>936</v>
      </c>
      <c r="X82" s="181" t="s">
        <v>936</v>
      </c>
      <c r="Y82" s="181" t="s">
        <v>2875</v>
      </c>
      <c r="Z82" s="181" t="s">
        <v>936</v>
      </c>
      <c r="AA82" s="181" t="s">
        <v>936</v>
      </c>
      <c r="AB82" s="181" t="s">
        <v>2875</v>
      </c>
      <c r="AC82" s="181" t="s">
        <v>936</v>
      </c>
      <c r="AD82" s="181" t="s">
        <v>936</v>
      </c>
      <c r="AE82" s="181" t="s">
        <v>2875</v>
      </c>
      <c r="AF82" s="181" t="s">
        <v>936</v>
      </c>
      <c r="AG82" s="181" t="s">
        <v>936</v>
      </c>
      <c r="AH82" s="181" t="s">
        <v>2875</v>
      </c>
      <c r="AI82" s="181" t="s">
        <v>936</v>
      </c>
      <c r="AJ82" s="181" t="s">
        <v>936</v>
      </c>
      <c r="AK82" s="181" t="s">
        <v>2875</v>
      </c>
      <c r="AL82" s="181" t="s">
        <v>936</v>
      </c>
      <c r="AM82" s="181" t="s">
        <v>936</v>
      </c>
      <c r="AN82" s="181" t="s">
        <v>2875</v>
      </c>
      <c r="AO82" s="181" t="s">
        <v>936</v>
      </c>
      <c r="AP82" s="181" t="s">
        <v>936</v>
      </c>
      <c r="AQ82" s="181" t="s">
        <v>2875</v>
      </c>
      <c r="AR82" s="181" t="s">
        <v>936</v>
      </c>
      <c r="AS82" s="181" t="s">
        <v>936</v>
      </c>
      <c r="AT82" s="181" t="s">
        <v>2875</v>
      </c>
      <c r="AU82" s="181" t="s">
        <v>936</v>
      </c>
      <c r="AV82" s="181" t="s">
        <v>936</v>
      </c>
      <c r="AW82" s="181" t="s">
        <v>2875</v>
      </c>
      <c r="AX82" s="181" t="s">
        <v>936</v>
      </c>
      <c r="AY82" s="181" t="s">
        <v>936</v>
      </c>
      <c r="AZ82" s="181" t="s">
        <v>2875</v>
      </c>
      <c r="BA82" s="181" t="s">
        <v>936</v>
      </c>
      <c r="BB82" s="181" t="s">
        <v>936</v>
      </c>
      <c r="BC82" s="181" t="s">
        <v>2875</v>
      </c>
      <c r="BD82" s="181" t="s">
        <v>936</v>
      </c>
      <c r="BE82" s="181" t="s">
        <v>936</v>
      </c>
      <c r="BF82" s="181" t="s">
        <v>2875</v>
      </c>
      <c r="BG82" s="181" t="s">
        <v>936</v>
      </c>
      <c r="BH82" s="181" t="s">
        <v>936</v>
      </c>
      <c r="BI82" s="181" t="s">
        <v>2875</v>
      </c>
      <c r="BJ82" s="181" t="s">
        <v>936</v>
      </c>
      <c r="BK82" s="181" t="s">
        <v>936</v>
      </c>
      <c r="BL82" s="181" t="s">
        <v>2875</v>
      </c>
      <c r="BM82" s="181" t="s">
        <v>936</v>
      </c>
      <c r="BN82" s="181" t="s">
        <v>936</v>
      </c>
      <c r="BO82" s="181" t="s">
        <v>2875</v>
      </c>
      <c r="BP82" s="181" t="s">
        <v>936</v>
      </c>
      <c r="BQ82" s="181" t="s">
        <v>936</v>
      </c>
      <c r="BR82" s="181" t="s">
        <v>2875</v>
      </c>
      <c r="BS82" s="181" t="s">
        <v>936</v>
      </c>
      <c r="BT82" s="181" t="s">
        <v>936</v>
      </c>
      <c r="BU82" s="181" t="s">
        <v>2875</v>
      </c>
      <c r="BV82" s="181" t="s">
        <v>936</v>
      </c>
      <c r="BW82" s="181" t="s">
        <v>936</v>
      </c>
      <c r="BX82" s="181" t="s">
        <v>2875</v>
      </c>
      <c r="BY82" s="181" t="s">
        <v>936</v>
      </c>
      <c r="BZ82" s="181" t="s">
        <v>936</v>
      </c>
      <c r="CA82" s="181" t="s">
        <v>2875</v>
      </c>
      <c r="CB82" s="181" t="s">
        <v>936</v>
      </c>
      <c r="CC82" s="181" t="s">
        <v>936</v>
      </c>
      <c r="CD82" s="181" t="s">
        <v>2875</v>
      </c>
      <c r="CE82" s="181" t="s">
        <v>936</v>
      </c>
      <c r="CF82" s="181" t="s">
        <v>936</v>
      </c>
      <c r="CG82" s="181" t="s">
        <v>2875</v>
      </c>
      <c r="CH82" s="181" t="s">
        <v>936</v>
      </c>
      <c r="CI82" s="181" t="s">
        <v>936</v>
      </c>
      <c r="CJ82" s="181" t="s">
        <v>2875</v>
      </c>
      <c r="CK82" s="181" t="s">
        <v>936</v>
      </c>
      <c r="CL82" s="181" t="s">
        <v>936</v>
      </c>
      <c r="CM82" s="181" t="s">
        <v>2875</v>
      </c>
      <c r="CN82" s="181" t="s">
        <v>936</v>
      </c>
      <c r="CO82" s="181" t="s">
        <v>936</v>
      </c>
      <c r="CP82" s="181" t="s">
        <v>2875</v>
      </c>
      <c r="CQ82" s="181" t="s">
        <v>936</v>
      </c>
      <c r="CR82" s="181" t="s">
        <v>936</v>
      </c>
      <c r="CS82" s="181" t="s">
        <v>2875</v>
      </c>
      <c r="CT82" s="181" t="s">
        <v>936</v>
      </c>
      <c r="CU82" s="181" t="s">
        <v>936</v>
      </c>
      <c r="CV82" s="181" t="s">
        <v>2875</v>
      </c>
      <c r="CW82" s="181" t="s">
        <v>936</v>
      </c>
      <c r="CX82" s="181" t="s">
        <v>936</v>
      </c>
      <c r="CY82" s="181" t="s">
        <v>2875</v>
      </c>
      <c r="CZ82" s="181" t="s">
        <v>936</v>
      </c>
      <c r="DA82" s="181" t="s">
        <v>936</v>
      </c>
      <c r="DB82" s="181" t="s">
        <v>2875</v>
      </c>
      <c r="DC82" s="181" t="s">
        <v>936</v>
      </c>
      <c r="DD82" s="181" t="s">
        <v>936</v>
      </c>
      <c r="DE82" s="181" t="s">
        <v>2875</v>
      </c>
      <c r="DF82" s="181" t="s">
        <v>936</v>
      </c>
      <c r="DG82" s="181" t="s">
        <v>936</v>
      </c>
      <c r="DH82" s="181" t="s">
        <v>2875</v>
      </c>
      <c r="DI82" s="181" t="s">
        <v>936</v>
      </c>
      <c r="DJ82" s="181" t="s">
        <v>936</v>
      </c>
      <c r="DK82" s="181" t="s">
        <v>2875</v>
      </c>
      <c r="DL82" s="181" t="s">
        <v>936</v>
      </c>
      <c r="DM82" s="181" t="s">
        <v>936</v>
      </c>
      <c r="DN82" s="181" t="s">
        <v>2875</v>
      </c>
      <c r="DO82" s="181" t="s">
        <v>936</v>
      </c>
      <c r="DP82" s="181" t="s">
        <v>936</v>
      </c>
      <c r="DQ82" s="181" t="s">
        <v>2875</v>
      </c>
      <c r="DR82" s="181" t="s">
        <v>936</v>
      </c>
      <c r="DS82" s="181" t="s">
        <v>936</v>
      </c>
      <c r="DT82" s="181" t="s">
        <v>2875</v>
      </c>
      <c r="DU82" s="181" t="s">
        <v>936</v>
      </c>
      <c r="DV82" s="181" t="s">
        <v>936</v>
      </c>
      <c r="DW82" s="181" t="s">
        <v>2875</v>
      </c>
      <c r="DX82" s="181" t="s">
        <v>936</v>
      </c>
      <c r="DY82" s="181" t="s">
        <v>936</v>
      </c>
      <c r="DZ82" s="181" t="s">
        <v>2875</v>
      </c>
      <c r="EA82" s="181" t="s">
        <v>936</v>
      </c>
      <c r="EB82" s="181" t="s">
        <v>936</v>
      </c>
      <c r="EC82" s="181" t="s">
        <v>2875</v>
      </c>
      <c r="ED82" s="181" t="s">
        <v>936</v>
      </c>
      <c r="EE82" s="181" t="s">
        <v>936</v>
      </c>
      <c r="EF82" s="181" t="s">
        <v>2875</v>
      </c>
      <c r="EG82" s="181" t="s">
        <v>936</v>
      </c>
      <c r="EH82" s="181" t="s">
        <v>936</v>
      </c>
      <c r="EI82" s="181" t="s">
        <v>2875</v>
      </c>
      <c r="EJ82" s="181" t="s">
        <v>936</v>
      </c>
      <c r="EK82" s="181" t="s">
        <v>936</v>
      </c>
      <c r="EL82" s="181" t="s">
        <v>2875</v>
      </c>
      <c r="EM82" s="181" t="s">
        <v>936</v>
      </c>
      <c r="EN82" s="181" t="s">
        <v>936</v>
      </c>
      <c r="EO82" s="181" t="s">
        <v>2875</v>
      </c>
      <c r="EP82" s="181" t="s">
        <v>936</v>
      </c>
      <c r="EQ82" s="181" t="s">
        <v>936</v>
      </c>
      <c r="ER82" s="181" t="s">
        <v>2875</v>
      </c>
      <c r="ES82" s="181" t="s">
        <v>936</v>
      </c>
      <c r="ET82" s="181" t="s">
        <v>936</v>
      </c>
    </row>
    <row r="83" spans="1:150" x14ac:dyDescent="0.3">
      <c r="A83" s="1"/>
      <c r="B83" s="180" t="s">
        <v>3388</v>
      </c>
      <c r="C83" s="180" t="s">
        <v>30</v>
      </c>
      <c r="D83" s="180" t="s">
        <v>111</v>
      </c>
      <c r="E83" s="180" t="s">
        <v>3389</v>
      </c>
      <c r="F83" s="180" t="s">
        <v>3390</v>
      </c>
      <c r="G83" s="181" t="s">
        <v>2875</v>
      </c>
      <c r="H83" s="181" t="s">
        <v>936</v>
      </c>
      <c r="I83" s="181" t="s">
        <v>936</v>
      </c>
      <c r="J83" s="181" t="s">
        <v>2875</v>
      </c>
      <c r="K83" s="181" t="s">
        <v>936</v>
      </c>
      <c r="L83" s="181" t="s">
        <v>936</v>
      </c>
      <c r="M83" s="181" t="s">
        <v>2875</v>
      </c>
      <c r="N83" s="181" t="s">
        <v>936</v>
      </c>
      <c r="O83" s="181" t="s">
        <v>936</v>
      </c>
      <c r="P83" s="181" t="s">
        <v>2875</v>
      </c>
      <c r="Q83" s="181" t="s">
        <v>936</v>
      </c>
      <c r="R83" s="181" t="s">
        <v>936</v>
      </c>
      <c r="S83" s="181" t="s">
        <v>2875</v>
      </c>
      <c r="T83" s="181" t="s">
        <v>936</v>
      </c>
      <c r="U83" s="181" t="s">
        <v>936</v>
      </c>
      <c r="V83" s="181" t="s">
        <v>2875</v>
      </c>
      <c r="W83" s="181" t="s">
        <v>936</v>
      </c>
      <c r="X83" s="181" t="s">
        <v>936</v>
      </c>
      <c r="Y83" s="181" t="s">
        <v>2875</v>
      </c>
      <c r="Z83" s="181" t="s">
        <v>936</v>
      </c>
      <c r="AA83" s="181" t="s">
        <v>936</v>
      </c>
      <c r="AB83" s="181" t="s">
        <v>2875</v>
      </c>
      <c r="AC83" s="181" t="s">
        <v>936</v>
      </c>
      <c r="AD83" s="181" t="s">
        <v>936</v>
      </c>
      <c r="AE83" s="181" t="s">
        <v>2875</v>
      </c>
      <c r="AF83" s="181" t="s">
        <v>936</v>
      </c>
      <c r="AG83" s="181" t="s">
        <v>936</v>
      </c>
      <c r="AH83" s="181" t="s">
        <v>2875</v>
      </c>
      <c r="AI83" s="181" t="s">
        <v>936</v>
      </c>
      <c r="AJ83" s="181" t="s">
        <v>936</v>
      </c>
      <c r="AK83" s="181" t="s">
        <v>2875</v>
      </c>
      <c r="AL83" s="181" t="s">
        <v>936</v>
      </c>
      <c r="AM83" s="181" t="s">
        <v>936</v>
      </c>
      <c r="AN83" s="181" t="s">
        <v>2875</v>
      </c>
      <c r="AO83" s="181" t="s">
        <v>936</v>
      </c>
      <c r="AP83" s="181" t="s">
        <v>936</v>
      </c>
      <c r="AQ83" s="181" t="s">
        <v>2875</v>
      </c>
      <c r="AR83" s="181" t="s">
        <v>936</v>
      </c>
      <c r="AS83" s="181" t="s">
        <v>936</v>
      </c>
      <c r="AT83" s="181" t="s">
        <v>2875</v>
      </c>
      <c r="AU83" s="181" t="s">
        <v>936</v>
      </c>
      <c r="AV83" s="181" t="s">
        <v>936</v>
      </c>
      <c r="AW83" s="181" t="s">
        <v>2875</v>
      </c>
      <c r="AX83" s="181" t="s">
        <v>936</v>
      </c>
      <c r="AY83" s="181" t="s">
        <v>936</v>
      </c>
      <c r="AZ83" s="181" t="s">
        <v>2875</v>
      </c>
      <c r="BA83" s="181" t="s">
        <v>936</v>
      </c>
      <c r="BB83" s="181" t="s">
        <v>936</v>
      </c>
      <c r="BC83" s="181" t="s">
        <v>2875</v>
      </c>
      <c r="BD83" s="181" t="s">
        <v>936</v>
      </c>
      <c r="BE83" s="181" t="s">
        <v>936</v>
      </c>
      <c r="BF83" s="181" t="s">
        <v>2875</v>
      </c>
      <c r="BG83" s="181" t="s">
        <v>936</v>
      </c>
      <c r="BH83" s="181" t="s">
        <v>936</v>
      </c>
      <c r="BI83" s="181" t="s">
        <v>2875</v>
      </c>
      <c r="BJ83" s="181" t="s">
        <v>936</v>
      </c>
      <c r="BK83" s="181" t="s">
        <v>936</v>
      </c>
      <c r="BL83" s="181" t="s">
        <v>2875</v>
      </c>
      <c r="BM83" s="181" t="s">
        <v>936</v>
      </c>
      <c r="BN83" s="181" t="s">
        <v>936</v>
      </c>
      <c r="BO83" s="181" t="s">
        <v>2875</v>
      </c>
      <c r="BP83" s="181" t="s">
        <v>936</v>
      </c>
      <c r="BQ83" s="181" t="s">
        <v>936</v>
      </c>
      <c r="BR83" s="181" t="s">
        <v>2875</v>
      </c>
      <c r="BS83" s="181" t="s">
        <v>936</v>
      </c>
      <c r="BT83" s="181" t="s">
        <v>936</v>
      </c>
      <c r="BU83" s="181" t="s">
        <v>2875</v>
      </c>
      <c r="BV83" s="181" t="s">
        <v>936</v>
      </c>
      <c r="BW83" s="181" t="s">
        <v>936</v>
      </c>
      <c r="BX83" s="181" t="s">
        <v>2875</v>
      </c>
      <c r="BY83" s="181" t="s">
        <v>936</v>
      </c>
      <c r="BZ83" s="181" t="s">
        <v>936</v>
      </c>
      <c r="CA83" s="181" t="s">
        <v>2875</v>
      </c>
      <c r="CB83" s="181" t="s">
        <v>936</v>
      </c>
      <c r="CC83" s="181" t="s">
        <v>936</v>
      </c>
      <c r="CD83" s="181" t="s">
        <v>2875</v>
      </c>
      <c r="CE83" s="181" t="s">
        <v>936</v>
      </c>
      <c r="CF83" s="181" t="s">
        <v>936</v>
      </c>
      <c r="CG83" s="181" t="s">
        <v>2875</v>
      </c>
      <c r="CH83" s="181" t="s">
        <v>936</v>
      </c>
      <c r="CI83" s="181" t="s">
        <v>936</v>
      </c>
      <c r="CJ83" s="181" t="s">
        <v>2875</v>
      </c>
      <c r="CK83" s="181" t="s">
        <v>936</v>
      </c>
      <c r="CL83" s="181" t="s">
        <v>936</v>
      </c>
      <c r="CM83" s="181" t="s">
        <v>2875</v>
      </c>
      <c r="CN83" s="181" t="s">
        <v>936</v>
      </c>
      <c r="CO83" s="181" t="s">
        <v>936</v>
      </c>
      <c r="CP83" s="181" t="s">
        <v>2875</v>
      </c>
      <c r="CQ83" s="181" t="s">
        <v>936</v>
      </c>
      <c r="CR83" s="181" t="s">
        <v>936</v>
      </c>
      <c r="CS83" s="181" t="s">
        <v>2875</v>
      </c>
      <c r="CT83" s="181" t="s">
        <v>936</v>
      </c>
      <c r="CU83" s="181" t="s">
        <v>936</v>
      </c>
      <c r="CV83" s="181" t="s">
        <v>2875</v>
      </c>
      <c r="CW83" s="181" t="s">
        <v>936</v>
      </c>
      <c r="CX83" s="181" t="s">
        <v>936</v>
      </c>
      <c r="CY83" s="181" t="s">
        <v>2875</v>
      </c>
      <c r="CZ83" s="181" t="s">
        <v>936</v>
      </c>
      <c r="DA83" s="181" t="s">
        <v>936</v>
      </c>
      <c r="DB83" s="181" t="s">
        <v>2875</v>
      </c>
      <c r="DC83" s="181" t="s">
        <v>936</v>
      </c>
      <c r="DD83" s="181" t="s">
        <v>936</v>
      </c>
      <c r="DE83" s="181" t="s">
        <v>2875</v>
      </c>
      <c r="DF83" s="181" t="s">
        <v>936</v>
      </c>
      <c r="DG83" s="181" t="s">
        <v>936</v>
      </c>
      <c r="DH83" s="181" t="s">
        <v>2875</v>
      </c>
      <c r="DI83" s="181" t="s">
        <v>936</v>
      </c>
      <c r="DJ83" s="181" t="s">
        <v>936</v>
      </c>
      <c r="DK83" s="181" t="s">
        <v>2875</v>
      </c>
      <c r="DL83" s="181" t="s">
        <v>936</v>
      </c>
      <c r="DM83" s="181" t="s">
        <v>936</v>
      </c>
      <c r="DN83" s="181" t="s">
        <v>2875</v>
      </c>
      <c r="DO83" s="181" t="s">
        <v>936</v>
      </c>
      <c r="DP83" s="181" t="s">
        <v>936</v>
      </c>
      <c r="DQ83" s="181" t="s">
        <v>2875</v>
      </c>
      <c r="DR83" s="181" t="s">
        <v>936</v>
      </c>
      <c r="DS83" s="181" t="s">
        <v>936</v>
      </c>
      <c r="DT83" s="181" t="s">
        <v>2875</v>
      </c>
      <c r="DU83" s="181" t="s">
        <v>936</v>
      </c>
      <c r="DV83" s="181" t="s">
        <v>936</v>
      </c>
      <c r="DW83" s="181" t="s">
        <v>2875</v>
      </c>
      <c r="DX83" s="181" t="s">
        <v>936</v>
      </c>
      <c r="DY83" s="181" t="s">
        <v>936</v>
      </c>
      <c r="DZ83" s="181" t="s">
        <v>2875</v>
      </c>
      <c r="EA83" s="181" t="s">
        <v>936</v>
      </c>
      <c r="EB83" s="181" t="s">
        <v>936</v>
      </c>
      <c r="EC83" s="181" t="s">
        <v>2875</v>
      </c>
      <c r="ED83" s="181" t="s">
        <v>936</v>
      </c>
      <c r="EE83" s="181" t="s">
        <v>936</v>
      </c>
      <c r="EF83" s="181" t="s">
        <v>2875</v>
      </c>
      <c r="EG83" s="181" t="s">
        <v>936</v>
      </c>
      <c r="EH83" s="181" t="s">
        <v>936</v>
      </c>
      <c r="EI83" s="181" t="s">
        <v>2875</v>
      </c>
      <c r="EJ83" s="181" t="s">
        <v>936</v>
      </c>
      <c r="EK83" s="181" t="s">
        <v>936</v>
      </c>
      <c r="EL83" s="181" t="s">
        <v>2875</v>
      </c>
      <c r="EM83" s="181" t="s">
        <v>936</v>
      </c>
      <c r="EN83" s="181" t="s">
        <v>936</v>
      </c>
      <c r="EO83" s="181" t="s">
        <v>2875</v>
      </c>
      <c r="EP83" s="181" t="s">
        <v>936</v>
      </c>
      <c r="EQ83" s="181" t="s">
        <v>936</v>
      </c>
      <c r="ER83" s="181" t="s">
        <v>2875</v>
      </c>
      <c r="ES83" s="181" t="s">
        <v>936</v>
      </c>
      <c r="ET83" s="181" t="s">
        <v>936</v>
      </c>
    </row>
    <row r="84" spans="1:150" x14ac:dyDescent="0.3">
      <c r="A84" s="1"/>
      <c r="B84" s="180" t="s">
        <v>3391</v>
      </c>
      <c r="C84" s="180" t="s">
        <v>30</v>
      </c>
      <c r="D84" s="180" t="s">
        <v>111</v>
      </c>
      <c r="E84" s="180" t="s">
        <v>3392</v>
      </c>
      <c r="F84" s="180" t="s">
        <v>3393</v>
      </c>
      <c r="G84" s="181" t="s">
        <v>2875</v>
      </c>
      <c r="H84" s="181" t="s">
        <v>2767</v>
      </c>
      <c r="I84" s="181" t="s">
        <v>2767</v>
      </c>
      <c r="J84" s="181" t="s">
        <v>2875</v>
      </c>
      <c r="K84" s="181" t="s">
        <v>2767</v>
      </c>
      <c r="L84" s="181" t="s">
        <v>2767</v>
      </c>
      <c r="M84" s="181" t="s">
        <v>2875</v>
      </c>
      <c r="N84" s="181" t="s">
        <v>2767</v>
      </c>
      <c r="O84" s="181" t="s">
        <v>2767</v>
      </c>
      <c r="P84" s="181" t="s">
        <v>2875</v>
      </c>
      <c r="Q84" s="181" t="s">
        <v>2767</v>
      </c>
      <c r="R84" s="181" t="s">
        <v>2767</v>
      </c>
      <c r="S84" s="181" t="s">
        <v>2875</v>
      </c>
      <c r="T84" s="181" t="s">
        <v>2767</v>
      </c>
      <c r="U84" s="181" t="s">
        <v>2767</v>
      </c>
      <c r="V84" s="181" t="s">
        <v>2875</v>
      </c>
      <c r="W84" s="181" t="s">
        <v>2767</v>
      </c>
      <c r="X84" s="181" t="s">
        <v>2767</v>
      </c>
      <c r="Y84" s="181" t="s">
        <v>2875</v>
      </c>
      <c r="Z84" s="181" t="s">
        <v>2767</v>
      </c>
      <c r="AA84" s="181" t="s">
        <v>2767</v>
      </c>
      <c r="AB84" s="181" t="s">
        <v>2875</v>
      </c>
      <c r="AC84" s="181" t="s">
        <v>2767</v>
      </c>
      <c r="AD84" s="181" t="s">
        <v>2767</v>
      </c>
      <c r="AE84" s="181" t="s">
        <v>2875</v>
      </c>
      <c r="AF84" s="181" t="s">
        <v>2767</v>
      </c>
      <c r="AG84" s="181" t="s">
        <v>2767</v>
      </c>
      <c r="AH84" s="181" t="s">
        <v>2875</v>
      </c>
      <c r="AI84" s="181" t="s">
        <v>2767</v>
      </c>
      <c r="AJ84" s="181" t="s">
        <v>2767</v>
      </c>
      <c r="AK84" s="181" t="s">
        <v>2875</v>
      </c>
      <c r="AL84" s="181" t="s">
        <v>2767</v>
      </c>
      <c r="AM84" s="181" t="s">
        <v>2767</v>
      </c>
      <c r="AN84" s="181" t="s">
        <v>2875</v>
      </c>
      <c r="AO84" s="181" t="s">
        <v>2767</v>
      </c>
      <c r="AP84" s="181" t="s">
        <v>2767</v>
      </c>
      <c r="AQ84" s="181" t="s">
        <v>2875</v>
      </c>
      <c r="AR84" s="181" t="s">
        <v>2767</v>
      </c>
      <c r="AS84" s="181" t="s">
        <v>2767</v>
      </c>
      <c r="AT84" s="181" t="s">
        <v>2875</v>
      </c>
      <c r="AU84" s="181" t="s">
        <v>2767</v>
      </c>
      <c r="AV84" s="181" t="s">
        <v>2767</v>
      </c>
      <c r="AW84" s="181" t="s">
        <v>2875</v>
      </c>
      <c r="AX84" s="181" t="s">
        <v>2767</v>
      </c>
      <c r="AY84" s="181" t="s">
        <v>2767</v>
      </c>
      <c r="AZ84" s="181" t="s">
        <v>2875</v>
      </c>
      <c r="BA84" s="181" t="s">
        <v>2767</v>
      </c>
      <c r="BB84" s="181" t="s">
        <v>2767</v>
      </c>
      <c r="BC84" s="181" t="s">
        <v>2875</v>
      </c>
      <c r="BD84" s="181" t="s">
        <v>2767</v>
      </c>
      <c r="BE84" s="181" t="s">
        <v>2767</v>
      </c>
      <c r="BF84" s="181" t="s">
        <v>2875</v>
      </c>
      <c r="BG84" s="181" t="s">
        <v>2767</v>
      </c>
      <c r="BH84" s="181" t="s">
        <v>2767</v>
      </c>
      <c r="BI84" s="181" t="s">
        <v>2875</v>
      </c>
      <c r="BJ84" s="181" t="s">
        <v>2767</v>
      </c>
      <c r="BK84" s="181" t="s">
        <v>2767</v>
      </c>
      <c r="BL84" s="181" t="s">
        <v>2875</v>
      </c>
      <c r="BM84" s="181" t="s">
        <v>2767</v>
      </c>
      <c r="BN84" s="181" t="s">
        <v>2767</v>
      </c>
      <c r="BO84" s="181" t="s">
        <v>2875</v>
      </c>
      <c r="BP84" s="181" t="s">
        <v>2767</v>
      </c>
      <c r="BQ84" s="181" t="s">
        <v>2767</v>
      </c>
      <c r="BR84" s="181" t="s">
        <v>2875</v>
      </c>
      <c r="BS84" s="181" t="s">
        <v>2767</v>
      </c>
      <c r="BT84" s="181" t="s">
        <v>2767</v>
      </c>
      <c r="BU84" s="181" t="s">
        <v>2875</v>
      </c>
      <c r="BV84" s="181" t="s">
        <v>2767</v>
      </c>
      <c r="BW84" s="181" t="s">
        <v>2767</v>
      </c>
      <c r="BX84" s="181" t="s">
        <v>2875</v>
      </c>
      <c r="BY84" s="181" t="s">
        <v>2767</v>
      </c>
      <c r="BZ84" s="181" t="s">
        <v>2767</v>
      </c>
      <c r="CA84" s="181" t="s">
        <v>2875</v>
      </c>
      <c r="CB84" s="181" t="s">
        <v>2767</v>
      </c>
      <c r="CC84" s="181" t="s">
        <v>2767</v>
      </c>
      <c r="CD84" s="181" t="s">
        <v>2875</v>
      </c>
      <c r="CE84" s="181" t="s">
        <v>2767</v>
      </c>
      <c r="CF84" s="181" t="s">
        <v>2767</v>
      </c>
      <c r="CG84" s="181" t="s">
        <v>2875</v>
      </c>
      <c r="CH84" s="181" t="s">
        <v>2767</v>
      </c>
      <c r="CI84" s="181" t="s">
        <v>2767</v>
      </c>
      <c r="CJ84" s="181" t="s">
        <v>2875</v>
      </c>
      <c r="CK84" s="181" t="s">
        <v>2767</v>
      </c>
      <c r="CL84" s="181" t="s">
        <v>2767</v>
      </c>
      <c r="CM84" s="181" t="s">
        <v>2875</v>
      </c>
      <c r="CN84" s="181" t="s">
        <v>2767</v>
      </c>
      <c r="CO84" s="181" t="s">
        <v>2767</v>
      </c>
      <c r="CP84" s="181" t="s">
        <v>2875</v>
      </c>
      <c r="CQ84" s="181" t="s">
        <v>2767</v>
      </c>
      <c r="CR84" s="181" t="s">
        <v>2767</v>
      </c>
      <c r="CS84" s="181" t="s">
        <v>2875</v>
      </c>
      <c r="CT84" s="181" t="s">
        <v>2767</v>
      </c>
      <c r="CU84" s="181" t="s">
        <v>2767</v>
      </c>
      <c r="CV84" s="181" t="s">
        <v>2875</v>
      </c>
      <c r="CW84" s="181" t="s">
        <v>2767</v>
      </c>
      <c r="CX84" s="181" t="s">
        <v>2767</v>
      </c>
      <c r="CY84" s="181" t="s">
        <v>2875</v>
      </c>
      <c r="CZ84" s="181" t="s">
        <v>2767</v>
      </c>
      <c r="DA84" s="181" t="s">
        <v>2767</v>
      </c>
      <c r="DB84" s="181" t="s">
        <v>2875</v>
      </c>
      <c r="DC84" s="181" t="s">
        <v>2767</v>
      </c>
      <c r="DD84" s="181" t="s">
        <v>2767</v>
      </c>
      <c r="DE84" s="181" t="s">
        <v>2875</v>
      </c>
      <c r="DF84" s="181" t="s">
        <v>2767</v>
      </c>
      <c r="DG84" s="181" t="s">
        <v>2767</v>
      </c>
      <c r="DH84" s="181" t="s">
        <v>2875</v>
      </c>
      <c r="DI84" s="181" t="s">
        <v>2767</v>
      </c>
      <c r="DJ84" s="181" t="s">
        <v>2767</v>
      </c>
      <c r="DK84" s="181" t="s">
        <v>2875</v>
      </c>
      <c r="DL84" s="181" t="s">
        <v>2767</v>
      </c>
      <c r="DM84" s="181" t="s">
        <v>2767</v>
      </c>
      <c r="DN84" s="181" t="s">
        <v>2875</v>
      </c>
      <c r="DO84" s="181" t="s">
        <v>2767</v>
      </c>
      <c r="DP84" s="181" t="s">
        <v>2767</v>
      </c>
      <c r="DQ84" s="181" t="s">
        <v>2875</v>
      </c>
      <c r="DR84" s="181" t="s">
        <v>2767</v>
      </c>
      <c r="DS84" s="181" t="s">
        <v>2767</v>
      </c>
      <c r="DT84" s="181" t="s">
        <v>2875</v>
      </c>
      <c r="DU84" s="181" t="s">
        <v>2767</v>
      </c>
      <c r="DV84" s="181" t="s">
        <v>2767</v>
      </c>
      <c r="DW84" s="181" t="s">
        <v>2875</v>
      </c>
      <c r="DX84" s="181" t="s">
        <v>2767</v>
      </c>
      <c r="DY84" s="181" t="s">
        <v>2767</v>
      </c>
      <c r="DZ84" s="181" t="s">
        <v>2875</v>
      </c>
      <c r="EA84" s="181" t="s">
        <v>2767</v>
      </c>
      <c r="EB84" s="181" t="s">
        <v>2767</v>
      </c>
      <c r="EC84" s="181" t="s">
        <v>2875</v>
      </c>
      <c r="ED84" s="181" t="s">
        <v>2767</v>
      </c>
      <c r="EE84" s="181" t="s">
        <v>2767</v>
      </c>
      <c r="EF84" s="181" t="s">
        <v>2875</v>
      </c>
      <c r="EG84" s="181" t="s">
        <v>2767</v>
      </c>
      <c r="EH84" s="181" t="s">
        <v>2767</v>
      </c>
      <c r="EI84" s="181" t="s">
        <v>2875</v>
      </c>
      <c r="EJ84" s="181" t="s">
        <v>2767</v>
      </c>
      <c r="EK84" s="181" t="s">
        <v>2767</v>
      </c>
      <c r="EL84" s="181" t="s">
        <v>2875</v>
      </c>
      <c r="EM84" s="181" t="s">
        <v>2767</v>
      </c>
      <c r="EN84" s="181" t="s">
        <v>2767</v>
      </c>
      <c r="EO84" s="181" t="s">
        <v>2875</v>
      </c>
      <c r="EP84" s="181" t="s">
        <v>2767</v>
      </c>
      <c r="EQ84" s="181" t="s">
        <v>2767</v>
      </c>
      <c r="ER84" s="181" t="s">
        <v>2875</v>
      </c>
      <c r="ES84" s="181" t="s">
        <v>2767</v>
      </c>
      <c r="ET84" s="181" t="s">
        <v>2767</v>
      </c>
    </row>
    <row r="85" spans="1:150" x14ac:dyDescent="0.3">
      <c r="A85" s="1"/>
      <c r="B85" s="239" t="s">
        <v>932</v>
      </c>
      <c r="C85" s="239" t="s">
        <v>936</v>
      </c>
      <c r="D85" s="239" t="s">
        <v>936</v>
      </c>
      <c r="E85" s="239" t="s">
        <v>936</v>
      </c>
      <c r="F85" s="239" t="s">
        <v>936</v>
      </c>
      <c r="G85" s="1" t="s">
        <v>936</v>
      </c>
      <c r="H85" s="182" t="s">
        <v>2767</v>
      </c>
      <c r="I85" s="182" t="s">
        <v>2767</v>
      </c>
      <c r="J85" s="1" t="s">
        <v>936</v>
      </c>
      <c r="K85" s="182" t="s">
        <v>2767</v>
      </c>
      <c r="L85" s="182" t="s">
        <v>2767</v>
      </c>
      <c r="M85" s="1" t="s">
        <v>936</v>
      </c>
      <c r="N85" s="182" t="s">
        <v>2767</v>
      </c>
      <c r="O85" s="182" t="s">
        <v>2767</v>
      </c>
      <c r="P85" s="1" t="s">
        <v>936</v>
      </c>
      <c r="Q85" s="182" t="s">
        <v>2767</v>
      </c>
      <c r="R85" s="182" t="s">
        <v>2767</v>
      </c>
      <c r="S85" s="1" t="s">
        <v>936</v>
      </c>
      <c r="T85" s="182" t="s">
        <v>2767</v>
      </c>
      <c r="U85" s="182" t="s">
        <v>2767</v>
      </c>
      <c r="V85" s="1" t="s">
        <v>936</v>
      </c>
      <c r="W85" s="182" t="s">
        <v>2767</v>
      </c>
      <c r="X85" s="182" t="s">
        <v>2767</v>
      </c>
      <c r="Y85" s="1" t="s">
        <v>936</v>
      </c>
      <c r="Z85" s="182" t="s">
        <v>2767</v>
      </c>
      <c r="AA85" s="182" t="s">
        <v>2767</v>
      </c>
      <c r="AB85" s="1" t="s">
        <v>936</v>
      </c>
      <c r="AC85" s="182" t="s">
        <v>2767</v>
      </c>
      <c r="AD85" s="182" t="s">
        <v>2767</v>
      </c>
      <c r="AE85" s="1" t="s">
        <v>936</v>
      </c>
      <c r="AF85" s="182" t="s">
        <v>2767</v>
      </c>
      <c r="AG85" s="182" t="s">
        <v>2767</v>
      </c>
      <c r="AH85" s="1" t="s">
        <v>936</v>
      </c>
      <c r="AI85" s="182" t="s">
        <v>2767</v>
      </c>
      <c r="AJ85" s="182" t="s">
        <v>2767</v>
      </c>
      <c r="AK85" s="1" t="s">
        <v>936</v>
      </c>
      <c r="AL85" s="182" t="s">
        <v>2767</v>
      </c>
      <c r="AM85" s="182" t="s">
        <v>2767</v>
      </c>
      <c r="AN85" s="1" t="s">
        <v>936</v>
      </c>
      <c r="AO85" s="182" t="s">
        <v>2767</v>
      </c>
      <c r="AP85" s="182" t="s">
        <v>2767</v>
      </c>
      <c r="AQ85" s="1" t="s">
        <v>936</v>
      </c>
      <c r="AR85" s="182" t="s">
        <v>2767</v>
      </c>
      <c r="AS85" s="182" t="s">
        <v>2767</v>
      </c>
      <c r="AT85" s="1" t="s">
        <v>936</v>
      </c>
      <c r="AU85" s="182" t="s">
        <v>2767</v>
      </c>
      <c r="AV85" s="182" t="s">
        <v>2767</v>
      </c>
      <c r="AW85" s="1" t="s">
        <v>936</v>
      </c>
      <c r="AX85" s="182" t="s">
        <v>2767</v>
      </c>
      <c r="AY85" s="182" t="s">
        <v>2767</v>
      </c>
      <c r="AZ85" s="1" t="s">
        <v>936</v>
      </c>
      <c r="BA85" s="182" t="s">
        <v>2767</v>
      </c>
      <c r="BB85" s="182" t="s">
        <v>2767</v>
      </c>
      <c r="BC85" s="1" t="s">
        <v>936</v>
      </c>
      <c r="BD85" s="182" t="s">
        <v>2767</v>
      </c>
      <c r="BE85" s="182" t="s">
        <v>2767</v>
      </c>
      <c r="BF85" s="1" t="s">
        <v>936</v>
      </c>
      <c r="BG85" s="182" t="s">
        <v>2767</v>
      </c>
      <c r="BH85" s="182" t="s">
        <v>2767</v>
      </c>
      <c r="BI85" s="1" t="s">
        <v>936</v>
      </c>
      <c r="BJ85" s="182" t="s">
        <v>2767</v>
      </c>
      <c r="BK85" s="182" t="s">
        <v>2767</v>
      </c>
      <c r="BL85" s="1" t="s">
        <v>936</v>
      </c>
      <c r="BM85" s="182" t="s">
        <v>2767</v>
      </c>
      <c r="BN85" s="182" t="s">
        <v>2767</v>
      </c>
      <c r="BO85" s="1" t="s">
        <v>936</v>
      </c>
      <c r="BP85" s="182" t="s">
        <v>2767</v>
      </c>
      <c r="BQ85" s="182" t="s">
        <v>2767</v>
      </c>
      <c r="BR85" s="1" t="s">
        <v>936</v>
      </c>
      <c r="BS85" s="182" t="s">
        <v>2767</v>
      </c>
      <c r="BT85" s="182" t="s">
        <v>2767</v>
      </c>
      <c r="BU85" s="1" t="s">
        <v>936</v>
      </c>
      <c r="BV85" s="182" t="s">
        <v>2767</v>
      </c>
      <c r="BW85" s="182" t="s">
        <v>2767</v>
      </c>
      <c r="BX85" s="1" t="s">
        <v>936</v>
      </c>
      <c r="BY85" s="182" t="s">
        <v>2767</v>
      </c>
      <c r="BZ85" s="182" t="s">
        <v>2767</v>
      </c>
      <c r="CA85" s="1" t="s">
        <v>936</v>
      </c>
      <c r="CB85" s="182" t="s">
        <v>2767</v>
      </c>
      <c r="CC85" s="182" t="s">
        <v>2767</v>
      </c>
      <c r="CD85" s="1" t="s">
        <v>936</v>
      </c>
      <c r="CE85" s="182" t="s">
        <v>2767</v>
      </c>
      <c r="CF85" s="182" t="s">
        <v>2767</v>
      </c>
      <c r="CG85" s="1" t="s">
        <v>936</v>
      </c>
      <c r="CH85" s="182" t="s">
        <v>2767</v>
      </c>
      <c r="CI85" s="182" t="s">
        <v>2767</v>
      </c>
      <c r="CJ85" s="1" t="s">
        <v>936</v>
      </c>
      <c r="CK85" s="182" t="s">
        <v>2767</v>
      </c>
      <c r="CL85" s="182" t="s">
        <v>2767</v>
      </c>
      <c r="CM85" s="1" t="s">
        <v>936</v>
      </c>
      <c r="CN85" s="182" t="s">
        <v>2767</v>
      </c>
      <c r="CO85" s="182" t="s">
        <v>2767</v>
      </c>
      <c r="CP85" s="1" t="s">
        <v>936</v>
      </c>
      <c r="CQ85" s="182" t="s">
        <v>2767</v>
      </c>
      <c r="CR85" s="182" t="s">
        <v>2767</v>
      </c>
      <c r="CS85" s="1" t="s">
        <v>936</v>
      </c>
      <c r="CT85" s="182" t="s">
        <v>2767</v>
      </c>
      <c r="CU85" s="182" t="s">
        <v>2767</v>
      </c>
      <c r="CV85" s="1" t="s">
        <v>936</v>
      </c>
      <c r="CW85" s="182" t="s">
        <v>2767</v>
      </c>
      <c r="CX85" s="182" t="s">
        <v>2767</v>
      </c>
      <c r="CY85" s="1" t="s">
        <v>936</v>
      </c>
      <c r="CZ85" s="182" t="s">
        <v>2767</v>
      </c>
      <c r="DA85" s="182" t="s">
        <v>2767</v>
      </c>
      <c r="DB85" s="1" t="s">
        <v>936</v>
      </c>
      <c r="DC85" s="182" t="s">
        <v>2767</v>
      </c>
      <c r="DD85" s="182" t="s">
        <v>2767</v>
      </c>
      <c r="DE85" s="1" t="s">
        <v>936</v>
      </c>
      <c r="DF85" s="182" t="s">
        <v>2767</v>
      </c>
      <c r="DG85" s="182" t="s">
        <v>2767</v>
      </c>
      <c r="DH85" s="1" t="s">
        <v>936</v>
      </c>
      <c r="DI85" s="182" t="s">
        <v>2767</v>
      </c>
      <c r="DJ85" s="182" t="s">
        <v>2767</v>
      </c>
      <c r="DK85" s="1" t="s">
        <v>936</v>
      </c>
      <c r="DL85" s="182" t="s">
        <v>2767</v>
      </c>
      <c r="DM85" s="182" t="s">
        <v>2767</v>
      </c>
      <c r="DN85" s="1" t="s">
        <v>936</v>
      </c>
      <c r="DO85" s="182" t="s">
        <v>2767</v>
      </c>
      <c r="DP85" s="182" t="s">
        <v>2767</v>
      </c>
      <c r="DQ85" s="1" t="s">
        <v>936</v>
      </c>
      <c r="DR85" s="182" t="s">
        <v>2767</v>
      </c>
      <c r="DS85" s="182" t="s">
        <v>2767</v>
      </c>
      <c r="DT85" s="1" t="s">
        <v>936</v>
      </c>
      <c r="DU85" s="182" t="s">
        <v>2767</v>
      </c>
      <c r="DV85" s="182" t="s">
        <v>2767</v>
      </c>
      <c r="DW85" s="1" t="s">
        <v>936</v>
      </c>
      <c r="DX85" s="182" t="s">
        <v>2767</v>
      </c>
      <c r="DY85" s="182" t="s">
        <v>2767</v>
      </c>
      <c r="DZ85" s="1" t="s">
        <v>936</v>
      </c>
      <c r="EA85" s="182" t="s">
        <v>2767</v>
      </c>
      <c r="EB85" s="182" t="s">
        <v>2767</v>
      </c>
      <c r="EC85" s="1" t="s">
        <v>936</v>
      </c>
      <c r="ED85" s="182" t="s">
        <v>2767</v>
      </c>
      <c r="EE85" s="182" t="s">
        <v>2767</v>
      </c>
      <c r="EF85" s="1" t="s">
        <v>936</v>
      </c>
      <c r="EG85" s="182" t="s">
        <v>2767</v>
      </c>
      <c r="EH85" s="182" t="s">
        <v>2767</v>
      </c>
      <c r="EI85" s="1" t="s">
        <v>936</v>
      </c>
      <c r="EJ85" s="182" t="s">
        <v>2767</v>
      </c>
      <c r="EK85" s="182" t="s">
        <v>2767</v>
      </c>
      <c r="EL85" s="1" t="s">
        <v>936</v>
      </c>
      <c r="EM85" s="182" t="s">
        <v>2767</v>
      </c>
      <c r="EN85" s="182" t="s">
        <v>2767</v>
      </c>
      <c r="EO85" s="1" t="s">
        <v>936</v>
      </c>
      <c r="EP85" s="182" t="s">
        <v>2767</v>
      </c>
      <c r="EQ85" s="182" t="s">
        <v>2767</v>
      </c>
      <c r="ER85" s="1" t="s">
        <v>936</v>
      </c>
      <c r="ES85" s="182" t="s">
        <v>2767</v>
      </c>
      <c r="ET85" s="182" t="s">
        <v>2767</v>
      </c>
    </row>
    <row r="86" spans="1:150" x14ac:dyDescent="0.3">
      <c r="A86" s="1"/>
      <c r="B86" s="240" t="s">
        <v>3394</v>
      </c>
      <c r="C86" s="240" t="s">
        <v>936</v>
      </c>
      <c r="D86" s="240" t="s">
        <v>936</v>
      </c>
      <c r="E86" s="240" t="s">
        <v>936</v>
      </c>
      <c r="F86" s="240" t="s">
        <v>936</v>
      </c>
      <c r="G86" s="183"/>
      <c r="H86" s="183" t="s">
        <v>936</v>
      </c>
      <c r="I86" s="183" t="s">
        <v>936</v>
      </c>
      <c r="J86" s="183"/>
      <c r="K86" s="183" t="s">
        <v>936</v>
      </c>
      <c r="L86" s="183" t="s">
        <v>936</v>
      </c>
      <c r="M86" s="183"/>
      <c r="N86" s="183" t="s">
        <v>936</v>
      </c>
      <c r="O86" s="183" t="s">
        <v>936</v>
      </c>
      <c r="P86" s="183"/>
      <c r="Q86" s="183" t="s">
        <v>936</v>
      </c>
      <c r="R86" s="183" t="s">
        <v>936</v>
      </c>
      <c r="S86" s="183"/>
      <c r="T86" s="183" t="s">
        <v>936</v>
      </c>
      <c r="U86" s="183" t="s">
        <v>936</v>
      </c>
      <c r="V86" s="183"/>
      <c r="W86" s="183" t="s">
        <v>936</v>
      </c>
      <c r="X86" s="183" t="s">
        <v>936</v>
      </c>
      <c r="Y86" s="183"/>
      <c r="Z86" s="183" t="s">
        <v>936</v>
      </c>
      <c r="AA86" s="183" t="s">
        <v>936</v>
      </c>
      <c r="AB86" s="183"/>
      <c r="AC86" s="183" t="s">
        <v>936</v>
      </c>
      <c r="AD86" s="183" t="s">
        <v>936</v>
      </c>
      <c r="AE86" s="183"/>
      <c r="AF86" s="183" t="s">
        <v>936</v>
      </c>
      <c r="AG86" s="183" t="s">
        <v>936</v>
      </c>
      <c r="AH86" s="183"/>
      <c r="AI86" s="183" t="s">
        <v>936</v>
      </c>
      <c r="AJ86" s="183" t="s">
        <v>936</v>
      </c>
      <c r="AK86" s="183"/>
      <c r="AL86" s="183" t="s">
        <v>936</v>
      </c>
      <c r="AM86" s="183" t="s">
        <v>936</v>
      </c>
      <c r="AN86" s="183"/>
      <c r="AO86" s="183" t="s">
        <v>936</v>
      </c>
      <c r="AP86" s="183" t="s">
        <v>936</v>
      </c>
      <c r="AQ86" s="183"/>
      <c r="AR86" s="183" t="s">
        <v>936</v>
      </c>
      <c r="AS86" s="183" t="s">
        <v>936</v>
      </c>
      <c r="AT86" s="183"/>
      <c r="AU86" s="183" t="s">
        <v>936</v>
      </c>
      <c r="AV86" s="183" t="s">
        <v>936</v>
      </c>
      <c r="AW86" s="183"/>
      <c r="AX86" s="183" t="s">
        <v>936</v>
      </c>
      <c r="AY86" s="183" t="s">
        <v>936</v>
      </c>
      <c r="AZ86" s="183"/>
      <c r="BA86" s="183" t="s">
        <v>936</v>
      </c>
      <c r="BB86" s="183" t="s">
        <v>936</v>
      </c>
      <c r="BC86" s="183"/>
      <c r="BD86" s="183" t="s">
        <v>936</v>
      </c>
      <c r="BE86" s="183" t="s">
        <v>936</v>
      </c>
      <c r="BF86" s="183"/>
      <c r="BG86" s="183" t="s">
        <v>936</v>
      </c>
      <c r="BH86" s="183" t="s">
        <v>936</v>
      </c>
      <c r="BI86" s="183"/>
      <c r="BJ86" s="183" t="s">
        <v>936</v>
      </c>
      <c r="BK86" s="183" t="s">
        <v>936</v>
      </c>
      <c r="BL86" s="183"/>
      <c r="BM86" s="183" t="s">
        <v>936</v>
      </c>
      <c r="BN86" s="183" t="s">
        <v>936</v>
      </c>
      <c r="BO86" s="183"/>
      <c r="BP86" s="183" t="s">
        <v>936</v>
      </c>
      <c r="BQ86" s="183" t="s">
        <v>936</v>
      </c>
      <c r="BR86" s="183"/>
      <c r="BS86" s="183" t="s">
        <v>936</v>
      </c>
      <c r="BT86" s="183" t="s">
        <v>936</v>
      </c>
      <c r="BU86" s="183"/>
      <c r="BV86" s="183" t="s">
        <v>936</v>
      </c>
      <c r="BW86" s="183" t="s">
        <v>936</v>
      </c>
      <c r="BX86" s="183"/>
      <c r="BY86" s="183" t="s">
        <v>936</v>
      </c>
      <c r="BZ86" s="183" t="s">
        <v>936</v>
      </c>
      <c r="CA86" s="183"/>
      <c r="CB86" s="183" t="s">
        <v>936</v>
      </c>
      <c r="CC86" s="183" t="s">
        <v>936</v>
      </c>
      <c r="CD86" s="183"/>
      <c r="CE86" s="183" t="s">
        <v>936</v>
      </c>
      <c r="CF86" s="183" t="s">
        <v>936</v>
      </c>
      <c r="CG86" s="183"/>
      <c r="CH86" s="183" t="s">
        <v>936</v>
      </c>
      <c r="CI86" s="183" t="s">
        <v>936</v>
      </c>
      <c r="CJ86" s="183"/>
      <c r="CK86" s="183" t="s">
        <v>936</v>
      </c>
      <c r="CL86" s="183" t="s">
        <v>936</v>
      </c>
      <c r="CM86" s="183"/>
      <c r="CN86" s="183" t="s">
        <v>936</v>
      </c>
      <c r="CO86" s="183" t="s">
        <v>936</v>
      </c>
      <c r="CP86" s="183"/>
      <c r="CQ86" s="183" t="s">
        <v>936</v>
      </c>
      <c r="CR86" s="183" t="s">
        <v>936</v>
      </c>
      <c r="CS86" s="183"/>
      <c r="CT86" s="183" t="s">
        <v>936</v>
      </c>
      <c r="CU86" s="183" t="s">
        <v>936</v>
      </c>
      <c r="CV86" s="183"/>
      <c r="CW86" s="183" t="s">
        <v>936</v>
      </c>
      <c r="CX86" s="183" t="s">
        <v>936</v>
      </c>
      <c r="CY86" s="183"/>
      <c r="CZ86" s="183" t="s">
        <v>936</v>
      </c>
      <c r="DA86" s="183" t="s">
        <v>936</v>
      </c>
      <c r="DB86" s="183"/>
      <c r="DC86" s="183" t="s">
        <v>936</v>
      </c>
      <c r="DD86" s="183" t="s">
        <v>936</v>
      </c>
      <c r="DE86" s="183"/>
      <c r="DF86" s="183" t="s">
        <v>936</v>
      </c>
      <c r="DG86" s="183" t="s">
        <v>936</v>
      </c>
      <c r="DH86" s="183"/>
      <c r="DI86" s="183" t="s">
        <v>936</v>
      </c>
      <c r="DJ86" s="183" t="s">
        <v>936</v>
      </c>
      <c r="DK86" s="183"/>
      <c r="DL86" s="183" t="s">
        <v>936</v>
      </c>
      <c r="DM86" s="183" t="s">
        <v>936</v>
      </c>
      <c r="DN86" s="183"/>
      <c r="DO86" s="183" t="s">
        <v>936</v>
      </c>
      <c r="DP86" s="183" t="s">
        <v>936</v>
      </c>
      <c r="DQ86" s="183"/>
      <c r="DR86" s="183" t="s">
        <v>936</v>
      </c>
      <c r="DS86" s="183" t="s">
        <v>936</v>
      </c>
      <c r="DT86" s="183"/>
      <c r="DU86" s="183" t="s">
        <v>936</v>
      </c>
      <c r="DV86" s="183" t="s">
        <v>936</v>
      </c>
      <c r="DW86" s="183"/>
      <c r="DX86" s="183" t="s">
        <v>936</v>
      </c>
      <c r="DY86" s="183" t="s">
        <v>936</v>
      </c>
      <c r="DZ86" s="183"/>
      <c r="EA86" s="183" t="s">
        <v>936</v>
      </c>
      <c r="EB86" s="183" t="s">
        <v>936</v>
      </c>
      <c r="EC86" s="183"/>
      <c r="ED86" s="183" t="s">
        <v>936</v>
      </c>
      <c r="EE86" s="183" t="s">
        <v>936</v>
      </c>
      <c r="EF86" s="183"/>
      <c r="EG86" s="183" t="s">
        <v>936</v>
      </c>
      <c r="EH86" s="183" t="s">
        <v>936</v>
      </c>
      <c r="EI86" s="183"/>
      <c r="EJ86" s="183" t="s">
        <v>936</v>
      </c>
      <c r="EK86" s="183" t="s">
        <v>936</v>
      </c>
      <c r="EL86" s="183"/>
      <c r="EM86" s="183" t="s">
        <v>936</v>
      </c>
      <c r="EN86" s="183" t="s">
        <v>936</v>
      </c>
      <c r="EO86" s="183"/>
      <c r="EP86" s="183" t="s">
        <v>936</v>
      </c>
      <c r="EQ86" s="183" t="s">
        <v>936</v>
      </c>
      <c r="ER86" s="183"/>
      <c r="ES86" s="183" t="s">
        <v>936</v>
      </c>
      <c r="ET86" s="183" t="s">
        <v>936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201"/>
      <c r="G3" s="201"/>
    </row>
    <row r="4" spans="1:7" ht="0" hidden="1" customHeight="1" x14ac:dyDescent="0.3">
      <c r="A4" s="1"/>
      <c r="B4" s="1"/>
      <c r="C4" s="1"/>
      <c r="D4" s="1"/>
      <c r="E4" s="1"/>
    </row>
    <row r="5" spans="1:7" ht="22.8" x14ac:dyDescent="0.4">
      <c r="A5" s="1"/>
      <c r="B5" s="22" t="s">
        <v>3395</v>
      </c>
      <c r="C5" s="1"/>
      <c r="D5" s="1"/>
      <c r="E5" s="1"/>
    </row>
    <row r="6" spans="1:7" x14ac:dyDescent="0.3">
      <c r="A6" s="1"/>
      <c r="B6" s="241" t="s">
        <v>17</v>
      </c>
      <c r="C6" s="241"/>
      <c r="D6" s="241" t="s">
        <v>1976</v>
      </c>
      <c r="E6" s="241"/>
    </row>
    <row r="7" spans="1:7" ht="36" customHeight="1" x14ac:dyDescent="0.3">
      <c r="A7" s="1"/>
      <c r="B7" s="185" t="s">
        <v>51</v>
      </c>
      <c r="C7" s="185" t="s">
        <v>561</v>
      </c>
      <c r="D7" s="184" t="s">
        <v>3396</v>
      </c>
      <c r="E7" s="184" t="s">
        <v>3397</v>
      </c>
    </row>
    <row r="8" spans="1:7" x14ac:dyDescent="0.3">
      <c r="A8" s="1"/>
      <c r="B8" s="186" t="s">
        <v>55</v>
      </c>
      <c r="C8" s="186" t="s">
        <v>781</v>
      </c>
      <c r="D8" s="187">
        <v>0</v>
      </c>
      <c r="E8" s="188">
        <v>0</v>
      </c>
    </row>
    <row r="9" spans="1:7" x14ac:dyDescent="0.3">
      <c r="A9" s="1"/>
      <c r="B9" s="186" t="s">
        <v>55</v>
      </c>
      <c r="C9" s="186" t="s">
        <v>782</v>
      </c>
      <c r="D9" s="187">
        <v>0</v>
      </c>
      <c r="E9" s="188">
        <v>0</v>
      </c>
    </row>
    <row r="10" spans="1:7" x14ac:dyDescent="0.3">
      <c r="A10" s="1"/>
      <c r="B10" s="186" t="s">
        <v>55</v>
      </c>
      <c r="C10" s="186" t="s">
        <v>783</v>
      </c>
      <c r="D10" s="187">
        <v>0</v>
      </c>
      <c r="E10" s="188">
        <v>0</v>
      </c>
    </row>
    <row r="11" spans="1:7" x14ac:dyDescent="0.3">
      <c r="A11" s="1"/>
      <c r="B11" s="186" t="s">
        <v>55</v>
      </c>
      <c r="C11" s="186" t="s">
        <v>784</v>
      </c>
      <c r="D11" s="187">
        <v>0</v>
      </c>
      <c r="E11" s="188">
        <v>0</v>
      </c>
    </row>
    <row r="12" spans="1:7" x14ac:dyDescent="0.3">
      <c r="A12" s="1"/>
      <c r="B12" s="186" t="s">
        <v>55</v>
      </c>
      <c r="C12" s="186" t="s">
        <v>785</v>
      </c>
      <c r="D12" s="187">
        <v>0</v>
      </c>
      <c r="E12" s="188">
        <v>0</v>
      </c>
    </row>
    <row r="13" spans="1:7" x14ac:dyDescent="0.3">
      <c r="A13" s="1"/>
      <c r="B13" s="186" t="s">
        <v>55</v>
      </c>
      <c r="C13" s="186" t="s">
        <v>786</v>
      </c>
      <c r="D13" s="187">
        <v>0</v>
      </c>
      <c r="E13" s="188">
        <v>0</v>
      </c>
    </row>
    <row r="14" spans="1:7" x14ac:dyDescent="0.3">
      <c r="A14" s="1"/>
      <c r="B14" s="186" t="s">
        <v>55</v>
      </c>
      <c r="C14" s="186" t="s">
        <v>787</v>
      </c>
      <c r="D14" s="187">
        <v>0</v>
      </c>
      <c r="E14" s="188">
        <v>0</v>
      </c>
    </row>
    <row r="15" spans="1:7" x14ac:dyDescent="0.3">
      <c r="A15" s="1"/>
      <c r="B15" s="186" t="s">
        <v>55</v>
      </c>
      <c r="C15" s="186" t="s">
        <v>788</v>
      </c>
      <c r="D15" s="187">
        <v>0</v>
      </c>
      <c r="E15" s="188">
        <v>0</v>
      </c>
    </row>
    <row r="16" spans="1:7" x14ac:dyDescent="0.3">
      <c r="A16" s="1"/>
      <c r="B16" s="186" t="s">
        <v>55</v>
      </c>
      <c r="C16" s="186" t="s">
        <v>789</v>
      </c>
      <c r="D16" s="187">
        <v>0</v>
      </c>
      <c r="E16" s="188">
        <v>0</v>
      </c>
    </row>
    <row r="17" spans="1:5" x14ac:dyDescent="0.3">
      <c r="A17" s="1"/>
      <c r="B17" s="186" t="s">
        <v>55</v>
      </c>
      <c r="C17" s="186" t="s">
        <v>790</v>
      </c>
      <c r="D17" s="187">
        <v>0</v>
      </c>
      <c r="E17" s="188">
        <v>0</v>
      </c>
    </row>
    <row r="18" spans="1:5" x14ac:dyDescent="0.3">
      <c r="A18" s="1"/>
      <c r="B18" s="186" t="s">
        <v>55</v>
      </c>
      <c r="C18" s="186" t="s">
        <v>791</v>
      </c>
      <c r="D18" s="187">
        <v>0</v>
      </c>
      <c r="E18" s="188">
        <v>0</v>
      </c>
    </row>
    <row r="19" spans="1:5" x14ac:dyDescent="0.3">
      <c r="A19" s="1"/>
      <c r="B19" s="186" t="s">
        <v>55</v>
      </c>
      <c r="C19" s="186" t="s">
        <v>792</v>
      </c>
      <c r="D19" s="187">
        <v>0</v>
      </c>
      <c r="E19" s="188">
        <v>0</v>
      </c>
    </row>
    <row r="20" spans="1:5" x14ac:dyDescent="0.3">
      <c r="A20" s="1"/>
      <c r="B20" s="186" t="s">
        <v>55</v>
      </c>
      <c r="C20" s="186" t="s">
        <v>793</v>
      </c>
      <c r="D20" s="187">
        <v>0</v>
      </c>
      <c r="E20" s="188">
        <v>0</v>
      </c>
    </row>
    <row r="21" spans="1:5" x14ac:dyDescent="0.3">
      <c r="A21" s="1"/>
      <c r="B21" s="186" t="s">
        <v>55</v>
      </c>
      <c r="C21" s="186" t="s">
        <v>794</v>
      </c>
      <c r="D21" s="187">
        <v>0</v>
      </c>
      <c r="E21" s="188">
        <v>0</v>
      </c>
    </row>
    <row r="22" spans="1:5" x14ac:dyDescent="0.3">
      <c r="A22" s="1"/>
      <c r="B22" s="186" t="s">
        <v>55</v>
      </c>
      <c r="C22" s="186" t="s">
        <v>795</v>
      </c>
      <c r="D22" s="187">
        <v>0</v>
      </c>
      <c r="E22" s="188">
        <v>0</v>
      </c>
    </row>
    <row r="23" spans="1:5" x14ac:dyDescent="0.3">
      <c r="A23" s="1"/>
      <c r="B23" s="186" t="s">
        <v>55</v>
      </c>
      <c r="C23" s="186" t="s">
        <v>796</v>
      </c>
      <c r="D23" s="187">
        <v>0</v>
      </c>
      <c r="E23" s="188">
        <v>0</v>
      </c>
    </row>
    <row r="24" spans="1:5" x14ac:dyDescent="0.3">
      <c r="A24" s="1"/>
      <c r="B24" s="186" t="s">
        <v>55</v>
      </c>
      <c r="C24" s="186" t="s">
        <v>797</v>
      </c>
      <c r="D24" s="187">
        <v>0</v>
      </c>
      <c r="E24" s="188">
        <v>0</v>
      </c>
    </row>
    <row r="25" spans="1:5" x14ac:dyDescent="0.3">
      <c r="A25" s="1"/>
      <c r="B25" s="186" t="s">
        <v>55</v>
      </c>
      <c r="C25" s="186" t="s">
        <v>798</v>
      </c>
      <c r="D25" s="187">
        <v>0</v>
      </c>
      <c r="E25" s="188">
        <v>0</v>
      </c>
    </row>
    <row r="26" spans="1:5" x14ac:dyDescent="0.3">
      <c r="A26" s="1"/>
      <c r="B26" s="186" t="s">
        <v>55</v>
      </c>
      <c r="C26" s="186" t="s">
        <v>799</v>
      </c>
      <c r="D26" s="187">
        <v>0</v>
      </c>
      <c r="E26" s="188">
        <v>0</v>
      </c>
    </row>
    <row r="27" spans="1:5" x14ac:dyDescent="0.3">
      <c r="A27" s="1"/>
      <c r="B27" s="186" t="s">
        <v>55</v>
      </c>
      <c r="C27" s="186" t="s">
        <v>800</v>
      </c>
      <c r="D27" s="187">
        <v>0</v>
      </c>
      <c r="E27" s="188">
        <v>0</v>
      </c>
    </row>
    <row r="28" spans="1:5" x14ac:dyDescent="0.3">
      <c r="A28" s="1"/>
      <c r="B28" s="186" t="s">
        <v>55</v>
      </c>
      <c r="C28" s="186" t="s">
        <v>801</v>
      </c>
      <c r="D28" s="187">
        <v>0</v>
      </c>
      <c r="E28" s="188">
        <v>0</v>
      </c>
    </row>
    <row r="29" spans="1:5" x14ac:dyDescent="0.3">
      <c r="A29" s="1"/>
      <c r="B29" s="186" t="s">
        <v>55</v>
      </c>
      <c r="C29" s="186" t="s">
        <v>802</v>
      </c>
      <c r="D29" s="187">
        <v>0</v>
      </c>
      <c r="E29" s="188">
        <v>0</v>
      </c>
    </row>
    <row r="30" spans="1:5" x14ac:dyDescent="0.3">
      <c r="A30" s="1"/>
      <c r="B30" s="186" t="s">
        <v>55</v>
      </c>
      <c r="C30" s="186" t="s">
        <v>803</v>
      </c>
      <c r="D30" s="187">
        <v>0</v>
      </c>
      <c r="E30" s="188">
        <v>0</v>
      </c>
    </row>
    <row r="31" spans="1:5" x14ac:dyDescent="0.3">
      <c r="A31" s="1"/>
      <c r="B31" s="186" t="s">
        <v>55</v>
      </c>
      <c r="C31" s="186" t="s">
        <v>804</v>
      </c>
      <c r="D31" s="187">
        <v>0</v>
      </c>
      <c r="E31" s="188">
        <v>0</v>
      </c>
    </row>
    <row r="32" spans="1:5" x14ac:dyDescent="0.3">
      <c r="A32" s="1"/>
      <c r="B32" s="186" t="s">
        <v>55</v>
      </c>
      <c r="C32" s="186" t="s">
        <v>805</v>
      </c>
      <c r="D32" s="187">
        <v>0</v>
      </c>
      <c r="E32" s="188">
        <v>0</v>
      </c>
    </row>
    <row r="33" spans="1:5" x14ac:dyDescent="0.3">
      <c r="A33" s="1"/>
      <c r="B33" s="186" t="s">
        <v>55</v>
      </c>
      <c r="C33" s="186" t="s">
        <v>806</v>
      </c>
      <c r="D33" s="187">
        <v>0</v>
      </c>
      <c r="E33" s="188">
        <v>0</v>
      </c>
    </row>
    <row r="34" spans="1:5" x14ac:dyDescent="0.3">
      <c r="A34" s="1"/>
      <c r="B34" s="186" t="s">
        <v>55</v>
      </c>
      <c r="C34" s="186" t="s">
        <v>807</v>
      </c>
      <c r="D34" s="187">
        <v>0</v>
      </c>
      <c r="E34" s="188">
        <v>0</v>
      </c>
    </row>
    <row r="35" spans="1:5" x14ac:dyDescent="0.3">
      <c r="A35" s="1"/>
      <c r="B35" s="186" t="s">
        <v>55</v>
      </c>
      <c r="C35" s="186" t="s">
        <v>808</v>
      </c>
      <c r="D35" s="187">
        <v>0</v>
      </c>
      <c r="E35" s="188">
        <v>0</v>
      </c>
    </row>
    <row r="36" spans="1:5" x14ac:dyDescent="0.3">
      <c r="A36" s="1"/>
      <c r="B36" s="186" t="s">
        <v>55</v>
      </c>
      <c r="C36" s="186" t="s">
        <v>809</v>
      </c>
      <c r="D36" s="187">
        <v>0</v>
      </c>
      <c r="E36" s="188">
        <v>0</v>
      </c>
    </row>
    <row r="37" spans="1:5" x14ac:dyDescent="0.3">
      <c r="A37" s="1"/>
      <c r="B37" s="186" t="s">
        <v>55</v>
      </c>
      <c r="C37" s="186" t="s">
        <v>810</v>
      </c>
      <c r="D37" s="187">
        <v>0</v>
      </c>
      <c r="E37" s="188">
        <v>0</v>
      </c>
    </row>
    <row r="38" spans="1:5" x14ac:dyDescent="0.3">
      <c r="A38" s="1"/>
      <c r="B38" s="186" t="s">
        <v>55</v>
      </c>
      <c r="C38" s="186" t="s">
        <v>811</v>
      </c>
      <c r="D38" s="187">
        <v>0</v>
      </c>
      <c r="E38" s="188">
        <v>0</v>
      </c>
    </row>
    <row r="39" spans="1:5" x14ac:dyDescent="0.3">
      <c r="A39" s="1"/>
      <c r="B39" s="186" t="s">
        <v>55</v>
      </c>
      <c r="C39" s="186" t="s">
        <v>812</v>
      </c>
      <c r="D39" s="187">
        <v>0</v>
      </c>
      <c r="E39" s="188">
        <v>0</v>
      </c>
    </row>
    <row r="40" spans="1:5" x14ac:dyDescent="0.3">
      <c r="A40" s="1"/>
      <c r="B40" s="186" t="s">
        <v>55</v>
      </c>
      <c r="C40" s="186" t="s">
        <v>813</v>
      </c>
      <c r="D40" s="187">
        <v>0</v>
      </c>
      <c r="E40" s="188">
        <v>0</v>
      </c>
    </row>
    <row r="41" spans="1:5" x14ac:dyDescent="0.3">
      <c r="A41" s="1"/>
      <c r="B41" s="186" t="s">
        <v>55</v>
      </c>
      <c r="C41" s="186" t="s">
        <v>814</v>
      </c>
      <c r="D41" s="187">
        <v>0</v>
      </c>
      <c r="E41" s="188">
        <v>0</v>
      </c>
    </row>
    <row r="42" spans="1:5" x14ac:dyDescent="0.3">
      <c r="A42" s="1"/>
      <c r="B42" s="186" t="s">
        <v>55</v>
      </c>
      <c r="C42" s="186" t="s">
        <v>815</v>
      </c>
      <c r="D42" s="187">
        <v>0</v>
      </c>
      <c r="E42" s="188">
        <v>0</v>
      </c>
    </row>
    <row r="43" spans="1:5" x14ac:dyDescent="0.3">
      <c r="A43" s="1"/>
      <c r="B43" s="186" t="s">
        <v>55</v>
      </c>
      <c r="C43" s="186" t="s">
        <v>816</v>
      </c>
      <c r="D43" s="187">
        <v>0</v>
      </c>
      <c r="E43" s="188">
        <v>0</v>
      </c>
    </row>
    <row r="44" spans="1:5" x14ac:dyDescent="0.3">
      <c r="A44" s="1"/>
      <c r="B44" s="186" t="s">
        <v>55</v>
      </c>
      <c r="C44" s="186" t="s">
        <v>817</v>
      </c>
      <c r="D44" s="187">
        <v>0</v>
      </c>
      <c r="E44" s="188">
        <v>0</v>
      </c>
    </row>
    <row r="45" spans="1:5" x14ac:dyDescent="0.3">
      <c r="A45" s="1"/>
      <c r="B45" s="186" t="s">
        <v>55</v>
      </c>
      <c r="C45" s="186" t="s">
        <v>818</v>
      </c>
      <c r="D45" s="187">
        <v>0</v>
      </c>
      <c r="E45" s="188">
        <v>0</v>
      </c>
    </row>
    <row r="46" spans="1:5" x14ac:dyDescent="0.3">
      <c r="A46" s="1"/>
      <c r="B46" s="186" t="s">
        <v>55</v>
      </c>
      <c r="C46" s="186" t="s">
        <v>819</v>
      </c>
      <c r="D46" s="187">
        <v>0</v>
      </c>
      <c r="E46" s="188">
        <v>0</v>
      </c>
    </row>
    <row r="47" spans="1:5" x14ac:dyDescent="0.3">
      <c r="A47" s="1"/>
      <c r="B47" s="186" t="s">
        <v>55</v>
      </c>
      <c r="C47" s="186" t="s">
        <v>820</v>
      </c>
      <c r="D47" s="187">
        <v>0</v>
      </c>
      <c r="E47" s="188">
        <v>0</v>
      </c>
    </row>
    <row r="48" spans="1:5" x14ac:dyDescent="0.3">
      <c r="A48" s="1"/>
      <c r="B48" s="186" t="s">
        <v>55</v>
      </c>
      <c r="C48" s="186" t="s">
        <v>821</v>
      </c>
      <c r="D48" s="187">
        <v>0</v>
      </c>
      <c r="E48" s="188">
        <v>0</v>
      </c>
    </row>
    <row r="49" spans="1:5" x14ac:dyDescent="0.3">
      <c r="A49" s="1"/>
      <c r="B49" s="186" t="s">
        <v>55</v>
      </c>
      <c r="C49" s="186" t="s">
        <v>822</v>
      </c>
      <c r="D49" s="187">
        <v>0</v>
      </c>
      <c r="E49" s="188">
        <v>0</v>
      </c>
    </row>
    <row r="50" spans="1:5" x14ac:dyDescent="0.3">
      <c r="A50" s="1"/>
      <c r="B50" s="186" t="s">
        <v>55</v>
      </c>
      <c r="C50" s="186" t="s">
        <v>823</v>
      </c>
      <c r="D50" s="187">
        <v>0</v>
      </c>
      <c r="E50" s="188">
        <v>0</v>
      </c>
    </row>
    <row r="51" spans="1:5" x14ac:dyDescent="0.3">
      <c r="A51" s="1"/>
      <c r="B51" s="186" t="s">
        <v>55</v>
      </c>
      <c r="C51" s="186" t="s">
        <v>824</v>
      </c>
      <c r="D51" s="187">
        <v>0</v>
      </c>
      <c r="E51" s="188">
        <v>0</v>
      </c>
    </row>
    <row r="52" spans="1:5" x14ac:dyDescent="0.3">
      <c r="A52" s="1"/>
      <c r="B52" s="186" t="s">
        <v>55</v>
      </c>
      <c r="C52" s="186" t="s">
        <v>825</v>
      </c>
      <c r="D52" s="187">
        <v>0</v>
      </c>
      <c r="E52" s="188">
        <v>0</v>
      </c>
    </row>
    <row r="53" spans="1:5" x14ac:dyDescent="0.3">
      <c r="A53" s="1"/>
      <c r="B53" s="186" t="s">
        <v>55</v>
      </c>
      <c r="C53" s="186" t="s">
        <v>826</v>
      </c>
      <c r="D53" s="187">
        <v>0</v>
      </c>
      <c r="E53" s="188">
        <v>0</v>
      </c>
    </row>
    <row r="54" spans="1:5" x14ac:dyDescent="0.3">
      <c r="A54" s="1"/>
      <c r="B54" s="186" t="s">
        <v>55</v>
      </c>
      <c r="C54" s="186" t="s">
        <v>827</v>
      </c>
      <c r="D54" s="187">
        <v>0</v>
      </c>
      <c r="E54" s="188">
        <v>0</v>
      </c>
    </row>
    <row r="55" spans="1:5" x14ac:dyDescent="0.3">
      <c r="A55" s="1"/>
      <c r="B55" s="186" t="s">
        <v>55</v>
      </c>
      <c r="C55" s="186" t="s">
        <v>56</v>
      </c>
      <c r="D55" s="187">
        <v>0</v>
      </c>
      <c r="E55" s="188">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J24" sqref="J2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201"/>
      <c r="E3" s="201"/>
      <c r="F3" s="201"/>
      <c r="G3" s="201"/>
    </row>
    <row r="4" spans="1:7" ht="0" hidden="1" customHeight="1" x14ac:dyDescent="0.3">
      <c r="A4" s="1"/>
      <c r="B4" s="1"/>
      <c r="C4" s="1"/>
    </row>
    <row r="5" spans="1:7" ht="30" customHeight="1" x14ac:dyDescent="0.3">
      <c r="A5" s="1"/>
      <c r="B5" s="2" t="s">
        <v>936</v>
      </c>
      <c r="C5" s="1"/>
    </row>
    <row r="6" spans="1:7" ht="34.950000000000003" customHeight="1" x14ac:dyDescent="0.3">
      <c r="A6" s="1"/>
      <c r="B6" s="3" t="s">
        <v>3398</v>
      </c>
      <c r="C6" s="3" t="s">
        <v>3399</v>
      </c>
    </row>
    <row r="7" spans="1:7" ht="39.6" x14ac:dyDescent="0.3">
      <c r="B7" s="85">
        <v>1</v>
      </c>
      <c r="C7" s="6" t="s">
        <v>3418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201"/>
      <c r="E3" s="201"/>
      <c r="F3" s="201"/>
      <c r="G3" s="201"/>
    </row>
    <row r="4" spans="1:7" ht="0" hidden="1" customHeight="1" x14ac:dyDescent="0.3">
      <c r="A4" s="1"/>
      <c r="B4" s="1"/>
      <c r="C4" s="1"/>
    </row>
    <row r="5" spans="1:7" ht="30" customHeight="1" x14ac:dyDescent="0.3">
      <c r="A5" s="1"/>
      <c r="B5" s="2" t="s">
        <v>936</v>
      </c>
      <c r="C5" s="1"/>
    </row>
    <row r="6" spans="1:7" ht="34.950000000000003" customHeight="1" x14ac:dyDescent="0.3">
      <c r="A6" s="1"/>
      <c r="B6" s="3" t="s">
        <v>3398</v>
      </c>
      <c r="C6" s="3" t="s">
        <v>3400</v>
      </c>
    </row>
    <row r="7" spans="1:7" ht="45" customHeight="1" x14ac:dyDescent="0.3">
      <c r="A7" s="1"/>
      <c r="B7" s="85">
        <v>1</v>
      </c>
      <c r="C7" s="6" t="s">
        <v>3407</v>
      </c>
    </row>
    <row r="8" spans="1:7" x14ac:dyDescent="0.3">
      <c r="B8" s="85">
        <v>2</v>
      </c>
      <c r="C8" s="6" t="s">
        <v>3401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Miguel Cabellos</cp:lastModifiedBy>
  <dcterms:created xsi:type="dcterms:W3CDTF">2025-07-07T14:47:01Z</dcterms:created>
  <dcterms:modified xsi:type="dcterms:W3CDTF">2025-07-08T15:22:21Z</dcterms:modified>
</cp:coreProperties>
</file>